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192.168.0.7\Chef\02__институт\04_КорпоративныеПрограммы\ВЭБ\ПроШкола\Регионы\Презентации\"/>
    </mc:Choice>
  </mc:AlternateContent>
  <bookViews>
    <workbookView xWindow="0" yWindow="0" windowWidth="28800" windowHeight="11445" tabRatio="839"/>
  </bookViews>
  <sheets>
    <sheet name="Вводный лист" sheetId="1" r:id="rId1"/>
    <sheet name="нцс" sheetId="11" state="hidden" r:id="rId2"/>
    <sheet name="data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UTOEXEC">#REF!</definedName>
    <definedName name="\k">#REF!</definedName>
    <definedName name="\m">#REF!</definedName>
    <definedName name="\s">#REF!</definedName>
    <definedName name="\s1">#REF!</definedName>
    <definedName name="\z">#REF!</definedName>
    <definedName name="_кар">[1]База!#REF!</definedName>
    <definedName name="a" hidden="1">{#N/A,#N/A,TRUE,"Смета на пасс. обор. №1"}</definedName>
    <definedName name="All">#REF!</definedName>
    <definedName name="All_by_smet">#REF!</definedName>
    <definedName name="All_cost">#REF!</definedName>
    <definedName name="AnDiscount">0.945</definedName>
    <definedName name="Assembly_work">#REF!</definedName>
    <definedName name="ave_height">#REF!</definedName>
    <definedName name="ave_hight">#REF!</definedName>
    <definedName name="b" hidden="1">{#N/A,#N/A,TRUE,"Смета на пасс. обор. №1"}</definedName>
    <definedName name="ba" hidden="1">{#N/A,#N/A,TRUE,"Смета на пасс. обор. №1"}</definedName>
    <definedName name="Builds_work">#REF!</definedName>
    <definedName name="ccc" hidden="1">{#N/A,#N/A,TRUE,"Смета на пасс. обор. №1"}</definedName>
    <definedName name="City">#REF!</definedName>
    <definedName name="City2">#REF!</definedName>
    <definedName name="CMP">#REF!</definedName>
    <definedName name="CMP_2">#REF!</definedName>
    <definedName name="Cod_abc">'[29]исключ ЭХЗ'!#REF!</definedName>
    <definedName name="Cod_okp">'[29]исключ ЭХЗ'!#REF!</definedName>
    <definedName name="codeprof">[30]Spravochnik!$B$1:$B$5088</definedName>
    <definedName name="Criteria">#REF!</definedName>
    <definedName name="Currency">[31]GA!$AX$11:$AX$13</definedName>
    <definedName name="Currency_Risk_Factor">1.05</definedName>
    <definedName name="Data_Adr">#REF!</definedName>
    <definedName name="data_r_43">#REF!</definedName>
    <definedName name="Database">'[32]ПС 110 кВ (доп)'!$B$1:$F$18</definedName>
    <definedName name="Dc">[3]Lucent!#REF!</definedName>
    <definedName name="Delivery">1.15</definedName>
    <definedName name="Disc_period">[31]GA!#REF!</definedName>
    <definedName name="Disc_Tbl">#REF!</definedName>
    <definedName name="Dl">[3]Lucent!#REF!</definedName>
    <definedName name="Dollar">[33]Inputs!#REF!</definedName>
    <definedName name="Dsc_Vector">#REF!</definedName>
    <definedName name="e" hidden="1">{#N/A,#N/A,TRUE,"Смета на пасс. обор. №1"}</definedName>
    <definedName name="EQUIP">[34]Спецификация!#REF!</definedName>
    <definedName name="Equip_Furnt">#REF!</definedName>
    <definedName name="Equip_without_charge">#REF!</definedName>
    <definedName name="Equipment">#REF!</definedName>
    <definedName name="EUR">'[35]Предположения upd'!$F$3</definedName>
    <definedName name="Expl_mash">#REF!</definedName>
    <definedName name="Explut_mash">#REF!</definedName>
    <definedName name="Factor_cost">#REF!</definedName>
    <definedName name="fl">[3]Lucent!#REF!</definedName>
    <definedName name="FOT">#REF!</definedName>
    <definedName name="FOT_2">#REF!</definedName>
    <definedName name="Ground">#REF!</definedName>
    <definedName name="Grp_Vector">#REF!</definedName>
    <definedName name="Importation_Cost">#REF!</definedName>
    <definedName name="Intensiv">#REF!</definedName>
    <definedName name="ItMash">#REF!</definedName>
    <definedName name="ItMash_2">#REF!</definedName>
    <definedName name="ItMpd">#REF!</definedName>
    <definedName name="ItMpd_2">#REF!</definedName>
    <definedName name="ItMz">#REF!</definedName>
    <definedName name="ItMz_2">#REF!</definedName>
    <definedName name="Itog">#REF!</definedName>
    <definedName name="j" hidden="1">{#N/A,#N/A,TRUE,"Смета на пасс. обор. №1"}</definedName>
    <definedName name="kbndsjhafj">[36]ЛЧ!$C$17:$K$22</definedName>
    <definedName name="Kod_res">'[37]Выборка Заказчик'!#REF!</definedName>
    <definedName name="Koeffcb">#REF!</definedName>
    <definedName name="Language">[31]GA!$AX$1:$AX$2</definedName>
    <definedName name="Line">#REF!</definedName>
    <definedName name="lp">[38]Panduit!$E$4</definedName>
    <definedName name="m">[39]Microsoft!#REF!</definedName>
    <definedName name="Mash">#REF!</definedName>
    <definedName name="Mash_2">#REF!</definedName>
    <definedName name="MATER">[34]Спецификация!#REF!</definedName>
    <definedName name="Materials">#REF!</definedName>
    <definedName name="Means_res">#REF!</definedName>
    <definedName name="Mechanik">#REF!</definedName>
    <definedName name="mm">[39]Microsoft!#REF!</definedName>
    <definedName name="mmm">[39]Microsoft!#REF!</definedName>
    <definedName name="NAME">'[40]Basic calculation (optimistic)'!#REF!</definedName>
    <definedName name="Name_works">#REF!</definedName>
    <definedName name="NN_sm_03">#REF!</definedName>
    <definedName name="NNpp">#REF!</definedName>
    <definedName name="Norm_Intensiv">#REF!</definedName>
    <definedName name="NPV_project">[41]CashFlow!$D$201</definedName>
    <definedName name="Nr">#REF!</definedName>
    <definedName name="Nr_2">#REF!</definedName>
    <definedName name="Ns">#REF!</definedName>
    <definedName name="Ns_2">#REF!</definedName>
    <definedName name="№40">#REF!</definedName>
    <definedName name="Ob">#REF!</definedName>
    <definedName name="Ob_2">#REF!</definedName>
    <definedName name="Other_cost">#REF!</definedName>
    <definedName name="Overheads">#REF!</definedName>
    <definedName name="OZ">#REF!</definedName>
    <definedName name="OZ_2">#REF!</definedName>
    <definedName name="p" hidden="1">{#N/A,#N/A,TRUE,"Смета на пасс. обор. №1"}</definedName>
    <definedName name="P_1">'[42]Титульный лист'!$X$29</definedName>
    <definedName name="P_2">'[42]Титульный лист'!$X$30</definedName>
    <definedName name="P_3">'[42]Титульный лист'!$A$38</definedName>
    <definedName name="P_4">'[42]Титульный лист'!$Q$38</definedName>
    <definedName name="P_5">'[42]Титульный лист'!$AH$38</definedName>
    <definedName name="P_6">'[42]Титульный лист'!$AY$38</definedName>
    <definedName name="P_7">'[42]Титульный лист'!$BP$38</definedName>
    <definedName name="ppp">#REF!</definedName>
    <definedName name="pr">[34]Спецификация!#REF!</definedName>
    <definedName name="Profit">[3]Lucent!#REF!</definedName>
    <definedName name="profit2">[3]Lucent!#REF!</definedName>
    <definedName name="ProfitLucent">1.65</definedName>
    <definedName name="PROJ">[34]Спецификация!#REF!</definedName>
    <definedName name="Project">#REF!</definedName>
    <definedName name="qqq" hidden="1">{#N/A,#N/A,TRUE,"Смета на пасс. обор. №1"}</definedName>
    <definedName name="QT_Type">"QT-2L"</definedName>
    <definedName name="R_1">'[42]Раздел 3.5'!$R$73</definedName>
    <definedName name="R_2">'[42]Раздел 3.5'!$V$73</definedName>
    <definedName name="R_3">'[42]Раздел 3.5'!$R$76</definedName>
    <definedName name="R_4">'[42]Раздел 3.5'!$V$76</definedName>
    <definedName name="R_Lst">#REF!</definedName>
    <definedName name="R_Net">#REF!</definedName>
    <definedName name="range">#REF!</definedName>
    <definedName name="range2">#REF!</definedName>
    <definedName name="Rate">#REF!</definedName>
    <definedName name="razdel_43">#REF!</definedName>
    <definedName name="Rit">[43]УКП!$H$3</definedName>
    <definedName name="Sign">#REF!</definedName>
    <definedName name="Single_cost">#REF!</definedName>
    <definedName name="Single_Number">#REF!</definedName>
    <definedName name="SM_STO">'[44]93-110'!#REF!</definedName>
    <definedName name="SMR">#REF!</definedName>
    <definedName name="T_Check">#REF!</definedName>
    <definedName name="Time_unit">[31]GA!#REF!</definedName>
    <definedName name="Times">#REF!</definedName>
    <definedName name="Times_1">#REF!</definedName>
    <definedName name="Times_10">#REF!</definedName>
    <definedName name="Times_11">#REF!</definedName>
    <definedName name="Times_12">#REF!</definedName>
    <definedName name="Times_13">#REF!</definedName>
    <definedName name="Times_14">#REF!</definedName>
    <definedName name="Times_15">#REF!</definedName>
    <definedName name="Times_16">#REF!</definedName>
    <definedName name="Times_17">#REF!</definedName>
    <definedName name="Times_18">#REF!</definedName>
    <definedName name="Times_19">#REF!</definedName>
    <definedName name="Times_2">#REF!</definedName>
    <definedName name="Times_20">#REF!</definedName>
    <definedName name="Times_21">#REF!</definedName>
    <definedName name="Times_22">#REF!</definedName>
    <definedName name="Times_49">#REF!</definedName>
    <definedName name="Times_5">#REF!</definedName>
    <definedName name="Times_50">#REF!</definedName>
    <definedName name="Times_51">#REF!</definedName>
    <definedName name="Times_52">#REF!</definedName>
    <definedName name="Times_53">#REF!</definedName>
    <definedName name="Times_54">#REF!</definedName>
    <definedName name="Times_6">#REF!</definedName>
    <definedName name="Times_7">#REF!</definedName>
    <definedName name="Times_8">#REF!</definedName>
    <definedName name="Times_9">#REF!</definedName>
    <definedName name="U_Lst">#REF!</definedName>
    <definedName name="U_Net">#REF!</definedName>
    <definedName name="USD">'[35]Предположения upd'!$F$4</definedName>
    <definedName name="VAT">'[35]Предположения upd'!$C$7</definedName>
    <definedName name="Verificationcheck">#REF!</definedName>
    <definedName name="Vers">#REF!</definedName>
    <definedName name="Vers1">#REF!</definedName>
    <definedName name="Version">#REF!</definedName>
    <definedName name="WACC_avg">[41]CashFlow!$D$182</definedName>
    <definedName name="Wage_base">#REF!</definedName>
    <definedName name="Wage_mash">#REF!</definedName>
    <definedName name="we" hidden="1">{#N/A,#N/A,TRUE,"Смета на пасс. обор. №1"}</definedName>
    <definedName name="WORK">[34]Спецификация!#REF!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w">#REF!</definedName>
    <definedName name="XCod">'[29]исключ ЭХЗ'!#REF!</definedName>
    <definedName name="year">'[30]Титульный лист'!$AM$20</definedName>
    <definedName name="ZAK1">#REF!</definedName>
    <definedName name="а" hidden="1">{#N/A,#N/A,TRUE,"Смета на пасс. обор. №1"}</definedName>
    <definedName name="А1">#REF!</definedName>
    <definedName name="аа">#REF!</definedName>
    <definedName name="ааа">#REF!</definedName>
    <definedName name="ав">#REF!</definedName>
    <definedName name="Азб">#REF!</definedName>
    <definedName name="ак" hidden="1">{#N/A,#N/A,TRUE,"Смета на пасс. обор. №1"}</definedName>
    <definedName name="Ак.р">[2]База!#REF!</definedName>
    <definedName name="ап" hidden="1">{#N/A,#N/A,TRUE,"Смета на пасс. обор. №1"}</definedName>
    <definedName name="апр" hidden="1">{#N/A,#N/A,TRUE,"Смета на пасс. обор. №1"}</definedName>
    <definedName name="астр">#REF!</definedName>
    <definedName name="Астрахань">#REF!</definedName>
    <definedName name="Астрахань_1">#REF!</definedName>
    <definedName name="Астрахань_2">#REF!</definedName>
    <definedName name="Астрахань_22">#REF!</definedName>
    <definedName name="Астрахань_49">#REF!</definedName>
    <definedName name="Астрахань_5">#REF!</definedName>
    <definedName name="Астрахань_50">#REF!</definedName>
    <definedName name="Астрахань_51">#REF!</definedName>
    <definedName name="Астрахань_52">#REF!</definedName>
    <definedName name="Астрахань_53">#REF!</definedName>
    <definedName name="Астрахань_54">#REF!</definedName>
    <definedName name="АСУТП2">#REF!</definedName>
    <definedName name="АСУТП2_1">#REF!</definedName>
    <definedName name="АСУТП2_2">#REF!</definedName>
    <definedName name="АСУТП2_22">#REF!</definedName>
    <definedName name="АСУТП2_49">#REF!</definedName>
    <definedName name="АСУТП2_5">#REF!</definedName>
    <definedName name="АСУТП2_50">#REF!</definedName>
    <definedName name="АСУТП2_51">#REF!</definedName>
    <definedName name="АСУТП2_52">#REF!</definedName>
    <definedName name="АСУТП2_53">#REF!</definedName>
    <definedName name="АСУТП2_54">#REF!</definedName>
    <definedName name="АСУТПАстрахань">#REF!</definedName>
    <definedName name="АСУТПАстрахань_1">#REF!</definedName>
    <definedName name="АСУТПАстрахань_2">#REF!</definedName>
    <definedName name="АСУТПАстрахань_22">#REF!</definedName>
    <definedName name="АСУТПАстрахань_49">#REF!</definedName>
    <definedName name="АСУТПАстрахань_5">#REF!</definedName>
    <definedName name="АСУТПАстрахань_50">#REF!</definedName>
    <definedName name="АСУТПАстрахань_51">#REF!</definedName>
    <definedName name="АСУТПАстрахань_52">#REF!</definedName>
    <definedName name="АСУТПАстрахань_53">#REF!</definedName>
    <definedName name="АСУТПАстрахань_54">#REF!</definedName>
    <definedName name="АСУТПН.Новгород">#REF!</definedName>
    <definedName name="АСУТПН.Новгород_1">#REF!</definedName>
    <definedName name="АСУТПН.Новгород_2">#REF!</definedName>
    <definedName name="АСУТПН.Новгород_22">#REF!</definedName>
    <definedName name="АСУТПН.Новгород_49">#REF!</definedName>
    <definedName name="АСУТПН.Новгород_5">#REF!</definedName>
    <definedName name="АСУТПН.Новгород_50">#REF!</definedName>
    <definedName name="АСУТПН.Новгород_51">#REF!</definedName>
    <definedName name="АСУТПН.Новгород_52">#REF!</definedName>
    <definedName name="АСУТПН.Новгород_53">#REF!</definedName>
    <definedName name="АСУТПН.Новгород_54">#REF!</definedName>
    <definedName name="АСУТПСтаврополь">#REF!</definedName>
    <definedName name="АСУТПСтаврополь_1">#REF!</definedName>
    <definedName name="АСУТПСтаврополь_2">#REF!</definedName>
    <definedName name="АСУТПСтаврополь_22">#REF!</definedName>
    <definedName name="АСУТПСтаврополь_49">#REF!</definedName>
    <definedName name="АСУТПСтаврополь_5">#REF!</definedName>
    <definedName name="АСУТПСтаврополь_50">#REF!</definedName>
    <definedName name="АСУТПСтаврополь_51">#REF!</definedName>
    <definedName name="АСУТПСтаврополь_52">#REF!</definedName>
    <definedName name="АСУТПСтаврополь_53">#REF!</definedName>
    <definedName name="АСУТПСтаврополь_54">#REF!</definedName>
    <definedName name="б" hidden="1">{#N/A,#N/A,TRUE,"Смета на пасс. обор. №1"}</definedName>
    <definedName name="бабабла" hidden="1">{#N/A,#N/A,TRUE,"Смета на пасс. обор. №1"}</definedName>
    <definedName name="бол" hidden="1">{#N/A,#N/A,TRUE,"Смета на пасс. обор. №1"}</definedName>
    <definedName name="БС">#REF!</definedName>
    <definedName name="в" hidden="1">{#N/A,#N/A,TRUE,"Смета на пасс. обор. №1"}</definedName>
    <definedName name="ва" hidden="1">{#N/A,#N/A,TRUE,"Смета на пасс. обор. №1"}</definedName>
    <definedName name="вавкак">[3]Lucent!#REF!</definedName>
    <definedName name="вап" hidden="1">{#N/A,#N/A,TRUE,"Смета на пасс. обор. №1"}</definedName>
    <definedName name="вапапо" hidden="1">{#N/A,#N/A,TRUE,"Смета на пасс. обор. №1"}</definedName>
    <definedName name="вб">'[4]ЛЧ Р'!$C$55:$H$62</definedName>
    <definedName name="ввв">#REF!</definedName>
    <definedName name="вввкк">#REF!</definedName>
    <definedName name="ввод">#REF!</definedName>
    <definedName name="ввод_1">#REF!</definedName>
    <definedName name="ввод_49">#REF!</definedName>
    <definedName name="ввод_50">#REF!</definedName>
    <definedName name="ввод_51">#REF!</definedName>
    <definedName name="ввод_52">#REF!</definedName>
    <definedName name="ввод_53">#REF!</definedName>
    <definedName name="ввод_54">#REF!</definedName>
    <definedName name="вид_сметы">[5]база!$G:$G</definedName>
    <definedName name="Времен">[6]Коэфф!$B$2</definedName>
    <definedName name="вы" hidden="1">{#N/A,#N/A,TRUE,"Смета на пасс. обор. №1"}</definedName>
    <definedName name="выдал">[5]база!$E:$E</definedName>
    <definedName name="ВЫЕЗД_всего">[7]РасчетКомандир1!$M$1:$M$65536</definedName>
    <definedName name="ВЫЕЗД_всего_1">[7]РасчетКомандир2!$O$1:$O$65536</definedName>
    <definedName name="ВЫЕЗД_период">[7]РасчетКомандир1!$E$1:$E$65536</definedName>
    <definedName name="ВЫЕЗД_период_1">[7]РасчетКомандир2!$E$1:$E$65536</definedName>
    <definedName name="город">#REF!</definedName>
    <definedName name="город_49">#REF!</definedName>
    <definedName name="город_50">#REF!</definedName>
    <definedName name="город_51">#REF!</definedName>
    <definedName name="город_52">#REF!</definedName>
    <definedName name="город_53">#REF!</definedName>
    <definedName name="город_54">#REF!</definedName>
    <definedName name="д">#REF!</definedName>
    <definedName name="дд">[8]Смета!#REF!</definedName>
    <definedName name="ддд" hidden="1">{#N/A,#N/A,TRUE,"Смета на пасс. обор. №1"}</definedName>
    <definedName name="Дельта">[9]DATA!$B$4</definedName>
    <definedName name="дж" hidden="1">{#N/A,#N/A,TRUE,"Смета на пасс. обор. №1"}</definedName>
    <definedName name="джэ" hidden="1">{#N/A,#N/A,TRUE,"Смета на пасс. обор. №1"}</definedName>
    <definedName name="дл">#REF!</definedName>
    <definedName name="дл_1">#REF!</definedName>
    <definedName name="дл_10">#REF!</definedName>
    <definedName name="дл_11">#REF!</definedName>
    <definedName name="дл_12">#REF!</definedName>
    <definedName name="дл_13">#REF!</definedName>
    <definedName name="дл_14">#REF!</definedName>
    <definedName name="дл_15">#REF!</definedName>
    <definedName name="дл_16">#REF!</definedName>
    <definedName name="дл_17">#REF!</definedName>
    <definedName name="дл_18">#REF!</definedName>
    <definedName name="дл_19">#REF!</definedName>
    <definedName name="дл_2">#REF!</definedName>
    <definedName name="дл_20">#REF!</definedName>
    <definedName name="дл_21">#REF!</definedName>
    <definedName name="дл_49">#REF!</definedName>
    <definedName name="дл_50">#REF!</definedName>
    <definedName name="дл_51">#REF!</definedName>
    <definedName name="дл_52">#REF!</definedName>
    <definedName name="дл_53">#REF!</definedName>
    <definedName name="дл_54">#REF!</definedName>
    <definedName name="дл_6">#REF!</definedName>
    <definedName name="дл_7">#REF!</definedName>
    <definedName name="дл_8">#REF!</definedName>
    <definedName name="дл_9">#REF!</definedName>
    <definedName name="Договор">#REF!</definedName>
    <definedName name="Должности">[10]Должности!$A$2:$B$31</definedName>
    <definedName name="доп" hidden="1">{#N/A,#N/A,TRUE,"Смета на пасс. обор. №1"}</definedName>
    <definedName name="ДСК">[11]топография!#REF!</definedName>
    <definedName name="дура">[12]База!#REF!</definedName>
    <definedName name="ен" hidden="1">{#N/A,#N/A,TRUE,"Смета на пасс. обор. №1"}</definedName>
    <definedName name="жж" hidden="1">{#N/A,#N/A,TRUE,"Смета на пасс. обор. №1"}</definedName>
    <definedName name="жл">#REF!</definedName>
    <definedName name="жэ" hidden="1">{#N/A,#N/A,TRUE,"Смета на пасс. обор. №1"}</definedName>
    <definedName name="жю" hidden="1">{#N/A,#N/A,TRUE,"Смета на пасс. обор. №1"}</definedName>
    <definedName name="з" hidden="1">{#N/A,#N/A,TRUE,"Смета на пасс. обор. №1"}</definedName>
    <definedName name="заказчики">[5]база!$A:$A</definedName>
    <definedName name="Зимнее_удорожание">[6]Коэфф!$B$1</definedName>
    <definedName name="зол">#REF!</definedName>
    <definedName name="зол_1">#REF!</definedName>
    <definedName name="зол_10">#REF!</definedName>
    <definedName name="зол_11">#REF!</definedName>
    <definedName name="зол_12">#REF!</definedName>
    <definedName name="зол_13">#REF!</definedName>
    <definedName name="зол_14">#REF!</definedName>
    <definedName name="зол_15">#REF!</definedName>
    <definedName name="зол_16">#REF!</definedName>
    <definedName name="зол_17">#REF!</definedName>
    <definedName name="зол_18">#REF!</definedName>
    <definedName name="зол_19">#REF!</definedName>
    <definedName name="зол_2">#REF!</definedName>
    <definedName name="зол_20">#REF!</definedName>
    <definedName name="зол_21">#REF!</definedName>
    <definedName name="зол_49">#REF!</definedName>
    <definedName name="зол_50">#REF!</definedName>
    <definedName name="зол_51">#REF!</definedName>
    <definedName name="зол_52">#REF!</definedName>
    <definedName name="зол_53">#REF!</definedName>
    <definedName name="зол_54">#REF!</definedName>
    <definedName name="зол_6">#REF!</definedName>
    <definedName name="зол_7">#REF!</definedName>
    <definedName name="зол_8">#REF!</definedName>
    <definedName name="зол_9">#REF!</definedName>
    <definedName name="ЗТ_всего">#REF!</definedName>
    <definedName name="ЗТ_нагр">#REF!</definedName>
    <definedName name="ЗТ_хол">#REF!</definedName>
    <definedName name="зщ" hidden="1">{#N/A,#N/A,TRUE,"Смета на пасс. обор. №1"}</definedName>
    <definedName name="иии" hidden="1">{#N/A,#N/A,TRUE,"Смета на пасс. обор. №1"}</definedName>
    <definedName name="ит" hidden="1">{#N/A,#N/A,TRUE,"Смета на пасс. обор. №1"}</definedName>
    <definedName name="итог1">#REF!</definedName>
    <definedName name="й" hidden="1">{#N/A,#N/A,TRUE,"Смета на пасс. обор. №1"}</definedName>
    <definedName name="к" hidden="1">{#N/A,#N/A,TRUE,"Смета на пасс. обор. №1"}</definedName>
    <definedName name="ка" hidden="1">{#N/A,#N/A,TRUE,"Смета на пасс. обор. №1"}</definedName>
    <definedName name="Каб">[13]База!#REF!</definedName>
    <definedName name="кЕвро">[14]CashF!$GV$1</definedName>
    <definedName name="ккккк" hidden="1">{#N/A,#N/A,TRUE,"Смета на пасс. обор. №1"}</definedName>
    <definedName name="код">#REF!</definedName>
    <definedName name="коды">[15]СФР!$B$4:$D$88</definedName>
    <definedName name="ком." hidden="1">{#N/A,#N/A,TRUE,"Смета на пасс. обор. №1"}</definedName>
    <definedName name="команд." hidden="1">{#N/A,#N/A,TRUE,"Смета на пасс. обор. №1"}</definedName>
    <definedName name="команд.обуч." hidden="1">{#N/A,#N/A,TRUE,"Смета на пасс. обор. №1"}</definedName>
    <definedName name="команд1">#REF!</definedName>
    <definedName name="командировки" hidden="1">{#N/A,#N/A,TRUE,"Смета на пасс. обор. №1"}</definedName>
    <definedName name="Конф">#REF!</definedName>
    <definedName name="Конф_49">#REF!</definedName>
    <definedName name="Конф_50">#REF!</definedName>
    <definedName name="Конф_51">#REF!</definedName>
    <definedName name="Конф_52">#REF!</definedName>
    <definedName name="Конф_53">#REF!</definedName>
    <definedName name="Конф_54">#REF!</definedName>
    <definedName name="конфл">#REF!</definedName>
    <definedName name="конфл_49">#REF!</definedName>
    <definedName name="конфл_50">#REF!</definedName>
    <definedName name="конфл_51">#REF!</definedName>
    <definedName name="конфл_52">#REF!</definedName>
    <definedName name="конфл_53">#REF!</definedName>
    <definedName name="конфл_54">#REF!</definedName>
    <definedName name="конфл2">#REF!</definedName>
    <definedName name="конфл2_49">#REF!</definedName>
    <definedName name="конфл2_50">#REF!</definedName>
    <definedName name="конфл2_51">#REF!</definedName>
    <definedName name="конфл2_52">#REF!</definedName>
    <definedName name="конфл2_53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тофей" hidden="1">{#N/A,#N/A,TRUE,"Смета на пасс. обор. №1"}</definedName>
    <definedName name="Коэф_монт">[6]Коэфф!$B$4</definedName>
    <definedName name="кук" hidden="1">{#N/A,#N/A,TRUE,"Смета на пасс. обор. №1"}</definedName>
    <definedName name="Курган">#REF!</definedName>
    <definedName name="Курс">[6]Коэфф!$B$3</definedName>
    <definedName name="Курс_доллара">'[16]Курс доллара'!$A$2</definedName>
    <definedName name="л" hidden="1">{#N/A,#N/A,TRUE,"Смета на пасс. обор. №1"}</definedName>
    <definedName name="лд" hidden="1">{#N/A,#N/A,TRUE,"Смета на пасс. обор. №1"}</definedName>
    <definedName name="лдж" hidden="1">{#N/A,#N/A,TRUE,"Смета на пасс. обор. №1"}</definedName>
    <definedName name="лор" hidden="1">{#N/A,#N/A,TRUE,"Смета на пасс. обор. №1"}</definedName>
    <definedName name="лот" hidden="1">{#N/A,#N/A,TRUE,"Смета на пасс. обор. №1"}</definedName>
    <definedName name="Лс">#REF!</definedName>
    <definedName name="м">{#N/A,#N/A,TRUE,"Смета на пасс. обор. №1"}</definedName>
    <definedName name="ма" hidden="1">{#N/A,#N/A,TRUE,"Смета на пасс. обор. №1"}</definedName>
    <definedName name="Махачкала">#REF!</definedName>
    <definedName name="Махачкала_1">#REF!</definedName>
    <definedName name="Махачкала_2">#REF!</definedName>
    <definedName name="Махачкала_22">#REF!</definedName>
    <definedName name="Махачкала_49">#REF!</definedName>
    <definedName name="Махачкала_5">#REF!</definedName>
    <definedName name="Махачкала_50">#REF!</definedName>
    <definedName name="Махачкала_51">#REF!</definedName>
    <definedName name="Махачкала_52">#REF!</definedName>
    <definedName name="Махачкала_53">#REF!</definedName>
    <definedName name="Махачкала_54">#REF!</definedName>
    <definedName name="Металли_еская_дверца_для_напольного_монтажного_шкафа_VERO__600x600x42U__с_замком_и_клю_ами">#REF!</definedName>
    <definedName name="мир" hidden="1">{#N/A,#N/A,TRUE,"Смета на пасс. обор. №1"}</definedName>
    <definedName name="михайлова">[17]База!#REF!</definedName>
    <definedName name="мм">#REF!</definedName>
    <definedName name="мос" hidden="1">{#N/A,#N/A,TRUE,"Смета на пасс. обор. №1"}</definedName>
    <definedName name="н" hidden="1">{#N/A,#N/A,TRUE,"Смета на пасс. обор. №1"}</definedName>
    <definedName name="неп">#REF!</definedName>
    <definedName name="неп_1">#REF!</definedName>
    <definedName name="неп_10">#REF!</definedName>
    <definedName name="неп_11">#REF!</definedName>
    <definedName name="неп_12">#REF!</definedName>
    <definedName name="неп_13">#REF!</definedName>
    <definedName name="неп_14">#REF!</definedName>
    <definedName name="неп_15">#REF!</definedName>
    <definedName name="неп_16">#REF!</definedName>
    <definedName name="неп_17">#REF!</definedName>
    <definedName name="неп_18">#REF!</definedName>
    <definedName name="неп_19">#REF!</definedName>
    <definedName name="неп_2">#REF!</definedName>
    <definedName name="неп_20">#REF!</definedName>
    <definedName name="неп_21">#REF!</definedName>
    <definedName name="неп_49">#REF!</definedName>
    <definedName name="неп_50">#REF!</definedName>
    <definedName name="неп_51">#REF!</definedName>
    <definedName name="неп_52">#REF!</definedName>
    <definedName name="неп_53">#REF!</definedName>
    <definedName name="неп_54">#REF!</definedName>
    <definedName name="неп_6">#REF!</definedName>
    <definedName name="неп_7">#REF!</definedName>
    <definedName name="неп_8">#REF!</definedName>
    <definedName name="неп_9">#REF!</definedName>
    <definedName name="Непредв">[6]Коэфф!$B$7</definedName>
    <definedName name="нес2">'[18]9 глава'!$B$11:$G$50</definedName>
    <definedName name="ННОвгород">#REF!</definedName>
    <definedName name="ННОвгород_1">#REF!</definedName>
    <definedName name="ННОвгород_2">#REF!</definedName>
    <definedName name="ННОвгород_22">#REF!</definedName>
    <definedName name="ННОвгород_49">#REF!</definedName>
    <definedName name="ННОвгород_5">#REF!</definedName>
    <definedName name="ННОвгород_50">#REF!</definedName>
    <definedName name="ННОвгород_51">#REF!</definedName>
    <definedName name="ННОвгород_52">#REF!</definedName>
    <definedName name="ННОвгород_53">#REF!</definedName>
    <definedName name="ННОвгород_54">#REF!</definedName>
    <definedName name="но" hidden="1">{#N/A,#N/A,TRUE,"Смета на пасс. обор. №1"}</definedName>
    <definedName name="нов">#REF!</definedName>
    <definedName name="Норматив_оснащения">[15]Диспетчер!$F$3</definedName>
    <definedName name="О789">[13]База!#REF!</definedName>
    <definedName name="обуч" hidden="1">{#N/A,#N/A,TRUE,"Смета на пасс. обор. №1"}</definedName>
    <definedName name="общестр">[19]W28!$A$1:$F$1552</definedName>
    <definedName name="общестр1">[19]W28!$A$1:$F$1552</definedName>
    <definedName name="Объекты">#REF!</definedName>
    <definedName name="объем">#N/A</definedName>
    <definedName name="ог" hidden="1">{#N/A,#N/A,TRUE,"Смета на пасс. обор. №1"}</definedName>
    <definedName name="ограда">[1]База!#REF!</definedName>
    <definedName name="ол" hidden="1">{#N/A,#N/A,TRUE,"Смета на пасс. обор. №1"}</definedName>
    <definedName name="олд" hidden="1">{#N/A,#N/A,TRUE,"Смета на пасс. обор. №1"}</definedName>
    <definedName name="ОЛЬГА">[20]Смета!#REF!</definedName>
    <definedName name="он" hidden="1">{#N/A,#N/A,TRUE,"Смета на пасс. обор. №1"}</definedName>
    <definedName name="оо" hidden="1">{#N/A,#N/A,TRUE,"Смета на пасс. обор. №1"}</definedName>
    <definedName name="оооо">#REF!</definedName>
    <definedName name="ор" hidden="1">{#N/A,#N/A,TRUE,"Смета на пасс. обор. №1"}</definedName>
    <definedName name="орп">[20]Смета!#REF!</definedName>
    <definedName name="ОРПА" hidden="1">{#N/A,#N/A,TRUE,"Смета на пасс. обор. №1"}</definedName>
    <definedName name="от" hidden="1">{#N/A,#N/A,TRUE,"Смета на пасс. обор. №1"}</definedName>
    <definedName name="Отч_пож">[6]Коэфф!$B$6</definedName>
    <definedName name="Очистка">[21]Исх.Данные!$B$6,[21]Исх.Данные!$B$7:$E$7,[21]Исх.Данные!$F$11:$H$11,[21]Исх.Данные!$I$8:$I$9,[21]Исх.Данные!$J$12:$L$12,[21]Исх.Данные!$M$14:$O$14</definedName>
    <definedName name="п" hidden="1">{#N/A,#N/A,TRUE,"Смета на пасс. обор. №1"}</definedName>
    <definedName name="п45">#REF!</definedName>
    <definedName name="п564789">[22]База!#REF!</definedName>
    <definedName name="па" hidden="1">{#N/A,#N/A,TRUE,"Смета на пасс. обор. №1"}</definedName>
    <definedName name="Пересечки">[23]ЛЧ!$C$20:$K$53</definedName>
    <definedName name="ПереченьДолжностей">[24]Должности!$A$2:$A$31</definedName>
    <definedName name="ПЗ2">#REF!</definedName>
    <definedName name="пк" hidden="1">{#N/A,#N/A,TRUE,"Смета на пасс. обор. №1"}</definedName>
    <definedName name="плпл" hidden="1">{#N/A,#N/A,TRUE,"Смета на пасс. обор. №1"}</definedName>
    <definedName name="пнр">#REF!</definedName>
    <definedName name="подрядчик">'[25]w5600224 (319-340)'!$A$1:$F$861</definedName>
    <definedName name="Полно">#REF!</definedName>
    <definedName name="Поправочные_коэффициенты_по_письму_Госстроя_от_25.12.90">#N/A</definedName>
    <definedName name="пор" hidden="1">{#N/A,#N/A,TRUE,"Смета на пасс. обор. №1"}</definedName>
    <definedName name="пор23">#REF!</definedName>
    <definedName name="пояснит.">#REF!</definedName>
    <definedName name="ппп" hidden="1">{#N/A,#N/A,TRUE,"Смета на пасс. обор. №1"}</definedName>
    <definedName name="пр">#REF!</definedName>
    <definedName name="про" hidden="1">{#N/A,#N/A,TRUE,"Смета на пасс. обор. №1"}</definedName>
    <definedName name="Проект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уск">#REF!</definedName>
    <definedName name="расц">[1]База!#REF!</definedName>
    <definedName name="Расценка">[2]База!#REF!</definedName>
    <definedName name="Расценка2">[2]База!#REF!</definedName>
    <definedName name="рое" hidden="1">{#N/A,#N/A,TRUE,"Смета на пасс. обор. №1"}</definedName>
    <definedName name="рол" hidden="1">{#N/A,#N/A,TRUE,"Смета на пасс. обор. №1"}</definedName>
    <definedName name="рот">#REF!</definedName>
    <definedName name="рр" hidden="1">{#N/A,#N/A,TRUE,"Смета на пасс. обор. №1"}</definedName>
    <definedName name="С">{#N/A,#N/A,TRUE,"Смета на пасс. обор. №1"}</definedName>
    <definedName name="сам" hidden="1">{#N/A,#N/A,TRUE,"Смета на пасс. обор. №1"}</definedName>
    <definedName name="самар">[12]База!#REF!</definedName>
    <definedName name="Сводно_сметный_расчет">#REF!</definedName>
    <definedName name="Сводно_сметный_расчет_49">#REF!</definedName>
    <definedName name="Сводно_сметный_расчет_50">#REF!</definedName>
    <definedName name="Сводно_сметный_расчет_51">#REF!</definedName>
    <definedName name="Сводно_сметный_расчет_52">#REF!</definedName>
    <definedName name="Сводно_сметный_расчет_53">#REF!</definedName>
    <definedName name="Сводно_сметный_расчет_54">#REF!</definedName>
    <definedName name="слон">'[4]ЛЧ Р'!$C$55:$H$62</definedName>
    <definedName name="СМ">#REF!</definedName>
    <definedName name="см.расч.Ставрополь">#REF!</definedName>
    <definedName name="см.расч.Ставрополь_1">#REF!</definedName>
    <definedName name="см.расч.Ставрополь_2">#REF!</definedName>
    <definedName name="см.расч.Ставрополь_22">#REF!</definedName>
    <definedName name="см.расч.Ставрополь_49">#REF!</definedName>
    <definedName name="см.расч.Ставрополь_5">#REF!</definedName>
    <definedName name="см.расч.Ставрополь_50">#REF!</definedName>
    <definedName name="см.расч.Ставрополь_51">#REF!</definedName>
    <definedName name="см.расч.Ставрополь_52">#REF!</definedName>
    <definedName name="см.расч.Ставрополь_53">#REF!</definedName>
    <definedName name="см.расч.Ставрополь_54">#REF!</definedName>
    <definedName name="см.расчетАстрахань">#REF!</definedName>
    <definedName name="см.расчетАстрахань_1">#REF!</definedName>
    <definedName name="см.расчетАстрахань_2">#REF!</definedName>
    <definedName name="см.расчетАстрахань_22">#REF!</definedName>
    <definedName name="см.расчетАстрахань_49">#REF!</definedName>
    <definedName name="см.расчетАстрахань_5">#REF!</definedName>
    <definedName name="см.расчетАстрахань_50">#REF!</definedName>
    <definedName name="см.расчетАстрахань_51">#REF!</definedName>
    <definedName name="см.расчетАстрахань_52">#REF!</definedName>
    <definedName name="см.расчетАстрахань_53">#REF!</definedName>
    <definedName name="см.расчетАстрахань_54">#REF!</definedName>
    <definedName name="см.расчетМахачкала">#REF!</definedName>
    <definedName name="см.расчетМахачкала_1">#REF!</definedName>
    <definedName name="см.расчетМахачкала_2">#REF!</definedName>
    <definedName name="см.расчетМахачкала_22">#REF!</definedName>
    <definedName name="см.расчетМахачкала_49">#REF!</definedName>
    <definedName name="см.расчетМахачкала_5">#REF!</definedName>
    <definedName name="см.расчетМахачкала_50">#REF!</definedName>
    <definedName name="см.расчетМахачкала_51">#REF!</definedName>
    <definedName name="см.расчетМахачкала_52">#REF!</definedName>
    <definedName name="см.расчетМахачкала_53">#REF!</definedName>
    <definedName name="см.расчетМахачкала_54">#REF!</definedName>
    <definedName name="см.расчетН.Новгород">#REF!</definedName>
    <definedName name="см.расчетН.Новгород_1">#REF!</definedName>
    <definedName name="см.расчетН.Новгород_2">#REF!</definedName>
    <definedName name="см.расчетН.Новгород_22">#REF!</definedName>
    <definedName name="см.расчетН.Новгород_49">#REF!</definedName>
    <definedName name="см.расчетН.Новгород_5">#REF!</definedName>
    <definedName name="см.расчетН.Новгород_50">#REF!</definedName>
    <definedName name="см.расчетН.Новгород_51">#REF!</definedName>
    <definedName name="см.расчетН.Новгород_52">#REF!</definedName>
    <definedName name="см.расчетН.Новгород_53">#REF!</definedName>
    <definedName name="см.расчетН.Новгород_54">#REF!</definedName>
    <definedName name="Смет" hidden="1">{#N/A,#N/A,TRUE,"Смета на пасс. обор. №1"}</definedName>
    <definedName name="смета">[22]База!#REF!</definedName>
    <definedName name="содерж.">#REF!</definedName>
    <definedName name="Сред_ЗП">#REF!</definedName>
    <definedName name="сроки">[5]Коэффициенты!$A:$A</definedName>
    <definedName name="сс" hidden="1">{#N/A,#N/A,TRUE,"Смета на пасс. обор. №1"}</definedName>
    <definedName name="ссп" hidden="1">{#N/A,#N/A,TRUE,"Смета на пасс. обор. №1"}</definedName>
    <definedName name="ССР">#REF!</definedName>
    <definedName name="ссссс" hidden="1">{#N/A,#N/A,TRUE,"Смета на пасс. обор. №1"}</definedName>
    <definedName name="Ставрополь">#REF!</definedName>
    <definedName name="Ставрополь_1">#REF!</definedName>
    <definedName name="Ставрополь_2">#REF!</definedName>
    <definedName name="Ставрополь_22">#REF!</definedName>
    <definedName name="Ставрополь_49">#REF!</definedName>
    <definedName name="Ставрополь_5">#REF!</definedName>
    <definedName name="Ставрополь_50">#REF!</definedName>
    <definedName name="Ставрополь_51">#REF!</definedName>
    <definedName name="Ставрополь_52">#REF!</definedName>
    <definedName name="Ставрополь_53">#REF!</definedName>
    <definedName name="Ставрополь_54">#REF!</definedName>
    <definedName name="стадия_П">[5]база!$J:$J</definedName>
    <definedName name="Стоимость_Всего">#REF!</definedName>
    <definedName name="Стоимость_хол">#REF!</definedName>
    <definedName name="Стоимоть_нагр">#REF!</definedName>
    <definedName name="структ.">#REF!</definedName>
    <definedName name="СуммаКапгрант">'Вводный лист'!$L$32</definedName>
    <definedName name="сусусу" hidden="1">{#N/A,#N/A,TRUE,"Смета на пасс. обор. №1"}</definedName>
    <definedName name="тасс" hidden="1">{#N/A,#N/A,TRUE,"Смета на пасс. обор. №1"}</definedName>
    <definedName name="тб" hidden="1">{#N/A,#N/A,TRUE,"Смета на пасс. обор. №1"}</definedName>
    <definedName name="тиборпд">[26]База!#REF!</definedName>
    <definedName name="то" hidden="1">{#N/A,#N/A,TRUE,"Смета на пасс. обор. №1"}</definedName>
    <definedName name="тор">#REF!</definedName>
    <definedName name="ТПП">[2]База!#REF!</definedName>
    <definedName name="тпп1">[2]База!#REF!</definedName>
    <definedName name="ТР">[27]База!#REF!</definedName>
    <definedName name="трп" hidden="1">{#N/A,#N/A,TRUE,"Смета на пасс. обор. №1"}</definedName>
    <definedName name="У">#REF!</definedName>
    <definedName name="увацаукауапу">[26]База!#REF!</definedName>
    <definedName name="ук" hidden="1">{#N/A,#N/A,TRUE,"Смета на пасс. обор. №1"}</definedName>
    <definedName name="уув">[3]Lucent!#REF!</definedName>
    <definedName name="уц">#REF!</definedName>
    <definedName name="уы" hidden="1">{#N/A,#N/A,TRUE,"Смета на пасс. обор. №1"}</definedName>
    <definedName name="ф" hidden="1">{#N/A,#N/A,TRUE,"Смета на пасс. обор. №1"}</definedName>
    <definedName name="Фми">#REF!</definedName>
    <definedName name="форма9">[28]W61208!$A$1:$E$69</definedName>
    <definedName name="Фу">#REF!</definedName>
    <definedName name="фыв" hidden="1">{#N/A,#N/A,TRUE,"Смета на пасс. обор. №1"}</definedName>
    <definedName name="хэ" hidden="1">{#N/A,#N/A,TRUE,"Смета на пасс. обор. №1"}</definedName>
    <definedName name="ЦБО">#REF!</definedName>
    <definedName name="цвет" hidden="1">{#N/A,#N/A,TRUE,"Смета на пасс. обор. №1"}</definedName>
    <definedName name="цена">#N/A</definedName>
    <definedName name="цу" hidden="1">{#N/A,#N/A,TRUE,"Смета на пасс. обор. №1"}</definedName>
    <definedName name="цуе" hidden="1">{#N/A,#N/A,TRUE,"Смета на пасс. обор. №1"}</definedName>
    <definedName name="ч" hidden="1">{#N/A,#N/A,TRUE,"Смета на пасс. обор. №1"}</definedName>
    <definedName name="ча" hidden="1">{#N/A,#N/A,TRUE,"Смета на пасс. обор. №1"}</definedName>
    <definedName name="черт.">#REF!</definedName>
    <definedName name="ш" hidden="1">{#N/A,#N/A,TRUE,"Смета на пасс. обор. №1"}</definedName>
    <definedName name="шгнкушгрдаы">#REF!</definedName>
    <definedName name="шгфуждлоэзшщ\ыфтм">#REF!</definedName>
    <definedName name="щз" hidden="1">{#N/A,#N/A,TRUE,"Смета на пасс. обор. №1"}</definedName>
    <definedName name="ы" hidden="1">{#N/A,#N/A,TRUE,"Смета на пасс. обор. №1"}</definedName>
    <definedName name="ыва" hidden="1">{#N/A,#N/A,TRUE,"Смета на пасс. обор. №1"}</definedName>
    <definedName name="ыы">#REF!</definedName>
    <definedName name="ыы_1">#REF!</definedName>
    <definedName name="ыы_10">#REF!</definedName>
    <definedName name="ыы_11">#REF!</definedName>
    <definedName name="ыы_12">#REF!</definedName>
    <definedName name="ыы_13">#REF!</definedName>
    <definedName name="ыы_14">#REF!</definedName>
    <definedName name="ыы_15">#REF!</definedName>
    <definedName name="ыы_16">#REF!</definedName>
    <definedName name="ыы_17">#REF!</definedName>
    <definedName name="ыы_18">#REF!</definedName>
    <definedName name="ыы_19">#REF!</definedName>
    <definedName name="ыы_2">#REF!</definedName>
    <definedName name="ыы_20">#REF!</definedName>
    <definedName name="ыы_21">#REF!</definedName>
    <definedName name="ыы_49">#REF!</definedName>
    <definedName name="ыы_50">#REF!</definedName>
    <definedName name="ыы_51">#REF!</definedName>
    <definedName name="ыы_52">#REF!</definedName>
    <definedName name="ыы_53">#REF!</definedName>
    <definedName name="ыы_54">#REF!</definedName>
    <definedName name="ыы_6">#REF!</definedName>
    <definedName name="ыы_7">#REF!</definedName>
    <definedName name="ыы_8">#REF!</definedName>
    <definedName name="ыы_9">#REF!</definedName>
    <definedName name="ььь">#REF!</definedName>
    <definedName name="э1">#REF!</definedName>
    <definedName name="эж">#REF!</definedName>
    <definedName name="эж_1">#REF!</definedName>
    <definedName name="эж_10">#REF!</definedName>
    <definedName name="эж_11">#REF!</definedName>
    <definedName name="эж_12">#REF!</definedName>
    <definedName name="эж_13">#REF!</definedName>
    <definedName name="эж_14">#REF!</definedName>
    <definedName name="эж_15">#REF!</definedName>
    <definedName name="эж_16">#REF!</definedName>
    <definedName name="эж_17">#REF!</definedName>
    <definedName name="эж_18">#REF!</definedName>
    <definedName name="эж_19">#REF!</definedName>
    <definedName name="эж_2">#REF!</definedName>
    <definedName name="эж_20">#REF!</definedName>
    <definedName name="эж_21">#REF!</definedName>
    <definedName name="эж_49">#REF!</definedName>
    <definedName name="эж_50">#REF!</definedName>
    <definedName name="эж_51">#REF!</definedName>
    <definedName name="эж_52">#REF!</definedName>
    <definedName name="эж_53">#REF!</definedName>
    <definedName name="эж_54">#REF!</definedName>
    <definedName name="эж_6">#REF!</definedName>
    <definedName name="эж_7">#REF!</definedName>
    <definedName name="эж_8">#REF!</definedName>
    <definedName name="эж_9">#REF!</definedName>
    <definedName name="эл" hidden="1">{#N/A,#N/A,TRUE,"Смета на пасс. обор. №1"}</definedName>
    <definedName name="ээ" hidden="1">{#N/A,#N/A,TRUE,"Смета на пасс. обор. №1"}</definedName>
    <definedName name="ю">#REF!</definedName>
    <definedName name="юб">#REF!</definedName>
    <definedName name="юж" hidden="1">{#N/A,#N/A,TRUE,"Смета на пасс. обор. №1"}</definedName>
    <definedName name="ююю" hidden="1">{#N/A,#N/A,TRUE,"Смета на пасс. обор. №1"}</definedName>
    <definedName name="я" hidden="1">{#N/A,#N/A,TRUE,"Смета на пасс. обор. №1"}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3" i="1" l="1"/>
  <c r="S83" i="1"/>
  <c r="R83" i="1"/>
  <c r="Q83" i="1"/>
  <c r="D31" i="1" l="1"/>
  <c r="D134" i="1" l="1"/>
  <c r="H124" i="1" l="1"/>
  <c r="CC1452" i="1"/>
  <c r="CD1452" i="1"/>
  <c r="CE1452" i="1"/>
  <c r="CF1452" i="1"/>
  <c r="CG1452" i="1"/>
  <c r="CH1452" i="1"/>
  <c r="CI1452" i="1"/>
  <c r="CJ1452" i="1"/>
  <c r="CK1452" i="1"/>
  <c r="CL1452" i="1"/>
  <c r="CM1452" i="1"/>
  <c r="CN1452" i="1"/>
  <c r="CO1452" i="1"/>
  <c r="CP1452" i="1"/>
  <c r="CQ1452" i="1"/>
  <c r="CR1452" i="1"/>
  <c r="CS1452" i="1"/>
  <c r="CT1452" i="1"/>
  <c r="CU1452" i="1"/>
  <c r="CV1452" i="1"/>
  <c r="CW1452" i="1"/>
  <c r="CX1452" i="1"/>
  <c r="CY1452" i="1"/>
  <c r="CZ1452" i="1"/>
  <c r="DA1452" i="1"/>
  <c r="DB1452" i="1"/>
  <c r="DC1452" i="1"/>
  <c r="DD1452" i="1"/>
  <c r="DE1452" i="1"/>
  <c r="DF1452" i="1"/>
  <c r="DG1452" i="1"/>
  <c r="DH1452" i="1"/>
  <c r="DI1452" i="1"/>
  <c r="DJ1452" i="1"/>
  <c r="DK1452" i="1"/>
  <c r="DL1452" i="1"/>
  <c r="DM1452" i="1"/>
  <c r="DN1452" i="1"/>
  <c r="DO1452" i="1"/>
  <c r="DP1452" i="1"/>
  <c r="DQ1452" i="1"/>
  <c r="DR1452" i="1"/>
  <c r="DS1452" i="1"/>
  <c r="DT1452" i="1"/>
  <c r="DU1452" i="1"/>
  <c r="DV1452" i="1"/>
  <c r="DW1452" i="1"/>
  <c r="DX1452" i="1"/>
  <c r="DY1452" i="1"/>
  <c r="DZ1452" i="1"/>
  <c r="EA1452" i="1"/>
  <c r="EB1452" i="1"/>
  <c r="EC1452" i="1"/>
  <c r="ED1452" i="1"/>
  <c r="EE1452" i="1"/>
  <c r="EF1452" i="1"/>
  <c r="EG1452" i="1"/>
  <c r="EH1452" i="1"/>
  <c r="EI1452" i="1"/>
  <c r="EJ1452" i="1"/>
  <c r="EK1452" i="1"/>
  <c r="EL1452" i="1"/>
  <c r="EM1452" i="1"/>
  <c r="EN1452" i="1"/>
  <c r="EO1452" i="1"/>
  <c r="EP1452" i="1"/>
  <c r="EQ1452" i="1"/>
  <c r="ER1452" i="1"/>
  <c r="ES1452" i="1"/>
  <c r="ET1452" i="1"/>
  <c r="EU1452" i="1"/>
  <c r="EV1452" i="1"/>
  <c r="EW1452" i="1"/>
  <c r="EX1452" i="1"/>
  <c r="EY1452" i="1"/>
  <c r="EZ1452" i="1"/>
  <c r="FA1452" i="1"/>
  <c r="FB1452" i="1"/>
  <c r="FC1452" i="1"/>
  <c r="FD1452" i="1"/>
  <c r="FE1452" i="1"/>
  <c r="FF1452" i="1"/>
  <c r="FG1452" i="1"/>
  <c r="FH1452" i="1"/>
  <c r="FI1452" i="1"/>
  <c r="FJ1452" i="1"/>
  <c r="FK1452" i="1"/>
  <c r="FL1452" i="1"/>
  <c r="FM1452" i="1"/>
  <c r="FN1452" i="1"/>
  <c r="FO1452" i="1"/>
  <c r="FP1452" i="1"/>
  <c r="FQ1452" i="1"/>
  <c r="FR1452" i="1"/>
  <c r="FS1452" i="1"/>
  <c r="FT1452" i="1"/>
  <c r="FU1452" i="1"/>
  <c r="FV1452" i="1"/>
  <c r="FW1452" i="1"/>
  <c r="FX1452" i="1"/>
  <c r="FY1452" i="1"/>
  <c r="FZ1452" i="1"/>
  <c r="GA1452" i="1"/>
  <c r="GB1452" i="1"/>
  <c r="GC1452" i="1"/>
  <c r="GD1452" i="1"/>
  <c r="GE1452" i="1"/>
  <c r="GF1452" i="1"/>
  <c r="GG1452" i="1"/>
  <c r="GH1452" i="1"/>
  <c r="GI1452" i="1"/>
  <c r="GJ1452" i="1"/>
  <c r="GK1452" i="1"/>
  <c r="GL1452" i="1"/>
  <c r="GM1452" i="1"/>
  <c r="GN1452" i="1"/>
  <c r="GO1452" i="1"/>
  <c r="GP1452" i="1"/>
  <c r="GQ1452" i="1"/>
  <c r="GR1452" i="1"/>
  <c r="GS1452" i="1"/>
  <c r="GT1452" i="1"/>
  <c r="GU1452" i="1"/>
  <c r="GV1452" i="1"/>
  <c r="GW1452" i="1"/>
  <c r="GX1452" i="1"/>
  <c r="GY1452" i="1"/>
  <c r="GZ1452" i="1"/>
  <c r="HA1452" i="1"/>
  <c r="HB1452" i="1"/>
  <c r="HC1452" i="1"/>
  <c r="HD1452" i="1"/>
  <c r="HE1452" i="1"/>
  <c r="HF1452" i="1"/>
  <c r="HG1452" i="1"/>
  <c r="HH1452" i="1"/>
  <c r="HI1452" i="1"/>
  <c r="HJ1452" i="1"/>
  <c r="HK1452" i="1"/>
  <c r="HL1452" i="1"/>
  <c r="HM1452" i="1"/>
  <c r="HN1452" i="1"/>
  <c r="HO1452" i="1"/>
  <c r="HP1452" i="1"/>
  <c r="HQ1452" i="1"/>
  <c r="HR1452" i="1"/>
  <c r="HS1452" i="1"/>
  <c r="HT1452" i="1"/>
  <c r="HU1452" i="1"/>
  <c r="HV1452" i="1"/>
  <c r="HW1452" i="1"/>
  <c r="HX1452" i="1"/>
  <c r="HY1452" i="1"/>
  <c r="HZ1452" i="1"/>
  <c r="IA1452" i="1"/>
  <c r="IB1452" i="1"/>
  <c r="IC1452" i="1"/>
  <c r="ID1452" i="1"/>
  <c r="IE1452" i="1"/>
  <c r="IF1452" i="1"/>
  <c r="IG1452" i="1"/>
  <c r="IH1452" i="1"/>
  <c r="II1452" i="1"/>
  <c r="IJ1452" i="1"/>
  <c r="IK1452" i="1"/>
  <c r="IL1452" i="1"/>
  <c r="IM1452" i="1"/>
  <c r="IN1452" i="1"/>
  <c r="IO1452" i="1"/>
  <c r="IP1452" i="1"/>
  <c r="IQ1452" i="1"/>
  <c r="IR1452" i="1"/>
  <c r="IS1452" i="1"/>
  <c r="IT1452" i="1"/>
  <c r="IU1452" i="1"/>
  <c r="IV1452" i="1"/>
  <c r="IW1452" i="1"/>
  <c r="IX1452" i="1"/>
  <c r="IY1452" i="1"/>
  <c r="IZ1452" i="1"/>
  <c r="JA1452" i="1"/>
  <c r="JB1452" i="1"/>
  <c r="JC1452" i="1"/>
  <c r="JD1452" i="1"/>
  <c r="JE1452" i="1"/>
  <c r="JF1452" i="1"/>
  <c r="JG1452" i="1"/>
  <c r="JH1452" i="1"/>
  <c r="JI1452" i="1"/>
  <c r="JJ1452" i="1"/>
  <c r="JK1452" i="1"/>
  <c r="JL1452" i="1"/>
  <c r="JM1452" i="1"/>
  <c r="JN1452" i="1"/>
  <c r="JO1452" i="1"/>
  <c r="JP1452" i="1"/>
  <c r="JQ1452" i="1"/>
  <c r="JR1452" i="1"/>
  <c r="JS1452" i="1"/>
  <c r="JT1452" i="1"/>
  <c r="JU1452" i="1"/>
  <c r="JV1452" i="1"/>
  <c r="JW1452" i="1"/>
  <c r="JX1452" i="1"/>
  <c r="JY1452" i="1"/>
  <c r="JZ1452" i="1"/>
  <c r="KA1452" i="1"/>
  <c r="KB1452" i="1"/>
  <c r="KC1452" i="1"/>
  <c r="KD1452" i="1"/>
  <c r="KE1452" i="1"/>
  <c r="KF1452" i="1"/>
  <c r="KG1452" i="1"/>
  <c r="KH1452" i="1"/>
  <c r="KI1452" i="1"/>
  <c r="KJ1452" i="1"/>
  <c r="KK1452" i="1"/>
  <c r="KL1452" i="1"/>
  <c r="KM1452" i="1"/>
  <c r="KN1452" i="1"/>
  <c r="KO1452" i="1"/>
  <c r="KP1452" i="1"/>
  <c r="KQ1452" i="1"/>
  <c r="KR1452" i="1"/>
  <c r="KS1452" i="1"/>
  <c r="KT1452" i="1"/>
  <c r="KU1452" i="1"/>
  <c r="KV1452" i="1"/>
  <c r="KW1452" i="1"/>
  <c r="KX1452" i="1"/>
  <c r="KY1452" i="1"/>
  <c r="KZ1452" i="1"/>
  <c r="LA1452" i="1"/>
  <c r="LB1452" i="1"/>
  <c r="LC1452" i="1"/>
  <c r="LD1452" i="1"/>
  <c r="LE1452" i="1"/>
  <c r="LF1452" i="1"/>
  <c r="LG1452" i="1"/>
  <c r="LH1452" i="1"/>
  <c r="LI1452" i="1"/>
  <c r="LJ1452" i="1"/>
  <c r="LK1452" i="1"/>
  <c r="LL1452" i="1"/>
  <c r="LM1452" i="1"/>
  <c r="LN1452" i="1"/>
  <c r="LO1452" i="1"/>
  <c r="LP1452" i="1"/>
  <c r="LQ1452" i="1"/>
  <c r="LR1452" i="1"/>
  <c r="LS1452" i="1"/>
  <c r="LT1452" i="1"/>
  <c r="LU1452" i="1"/>
  <c r="LV1452" i="1"/>
  <c r="LW1452" i="1"/>
  <c r="LX1452" i="1"/>
  <c r="LY1452" i="1"/>
  <c r="LZ1452" i="1"/>
  <c r="MA1452" i="1"/>
  <c r="MB1452" i="1"/>
  <c r="MC1452" i="1"/>
  <c r="MD1452" i="1"/>
  <c r="ME1452" i="1"/>
  <c r="MF1452" i="1"/>
  <c r="MG1452" i="1"/>
  <c r="MH1452" i="1"/>
  <c r="MI1452" i="1"/>
  <c r="MJ1452" i="1"/>
  <c r="MK1452" i="1"/>
  <c r="ML1452" i="1"/>
  <c r="MM1452" i="1"/>
  <c r="MN1452" i="1"/>
  <c r="MO1452" i="1"/>
  <c r="MP1452" i="1"/>
  <c r="MQ1452" i="1"/>
  <c r="MR1452" i="1"/>
  <c r="MS1452" i="1"/>
  <c r="MT1452" i="1"/>
  <c r="MU1452" i="1"/>
  <c r="MV1452" i="1"/>
  <c r="MW1452" i="1"/>
  <c r="MX1452" i="1"/>
  <c r="MY1452" i="1"/>
  <c r="MZ1452" i="1"/>
  <c r="NA1452" i="1"/>
  <c r="NB1452" i="1"/>
  <c r="NC1452" i="1"/>
  <c r="ND1452" i="1"/>
  <c r="NE1452" i="1"/>
  <c r="NF1452" i="1"/>
  <c r="NG1452" i="1"/>
  <c r="NH1452" i="1"/>
  <c r="NI1452" i="1"/>
  <c r="NJ1452" i="1"/>
  <c r="NK1452" i="1"/>
  <c r="NL1452" i="1"/>
  <c r="NM1452" i="1"/>
  <c r="NN1452" i="1"/>
  <c r="NO1452" i="1"/>
  <c r="NP1452" i="1"/>
  <c r="NQ1452" i="1"/>
  <c r="NR1452" i="1"/>
  <c r="NS1452" i="1"/>
  <c r="NT1452" i="1"/>
  <c r="NU1452" i="1"/>
  <c r="NV1452" i="1"/>
  <c r="NW1452" i="1"/>
  <c r="NX1452" i="1"/>
  <c r="NY1452" i="1"/>
  <c r="NZ1452" i="1"/>
  <c r="OA1452" i="1"/>
  <c r="OB1452" i="1"/>
  <c r="OC1452" i="1"/>
  <c r="OD1452" i="1"/>
  <c r="OE1452" i="1"/>
  <c r="OF1452" i="1"/>
  <c r="OG1452" i="1"/>
  <c r="OH1452" i="1"/>
  <c r="OI1452" i="1"/>
  <c r="OJ1452" i="1"/>
  <c r="OK1452" i="1"/>
  <c r="OL1452" i="1"/>
  <c r="OM1452" i="1"/>
  <c r="ON1452" i="1"/>
  <c r="OO1452" i="1"/>
  <c r="OP1452" i="1"/>
  <c r="OQ1452" i="1"/>
  <c r="OR1452" i="1"/>
  <c r="OS1452" i="1"/>
  <c r="OT1452" i="1"/>
  <c r="OU1452" i="1"/>
  <c r="OV1452" i="1"/>
  <c r="OW1452" i="1"/>
  <c r="OX1452" i="1"/>
  <c r="OY1452" i="1"/>
  <c r="OZ1452" i="1"/>
  <c r="PA1452" i="1"/>
  <c r="PB1452" i="1"/>
  <c r="PC1452" i="1"/>
  <c r="PD1452" i="1"/>
  <c r="PE1452" i="1"/>
  <c r="PF1452" i="1"/>
  <c r="PG1452" i="1"/>
  <c r="PH1452" i="1"/>
  <c r="PI1452" i="1"/>
  <c r="PJ1452" i="1"/>
  <c r="PK1452" i="1"/>
  <c r="PL1452" i="1"/>
  <c r="PM1452" i="1"/>
  <c r="PN1452" i="1"/>
  <c r="PO1452" i="1"/>
  <c r="PP1452" i="1"/>
  <c r="PQ1452" i="1"/>
  <c r="PR1452" i="1"/>
  <c r="PS1452" i="1"/>
  <c r="PT1452" i="1"/>
  <c r="PU1452" i="1"/>
  <c r="PV1452" i="1"/>
  <c r="PW1452" i="1"/>
  <c r="PX1452" i="1"/>
  <c r="PY1452" i="1"/>
  <c r="PZ1452" i="1"/>
  <c r="QA1452" i="1"/>
  <c r="QB1452" i="1"/>
  <c r="QC1452" i="1"/>
  <c r="QD1452" i="1"/>
  <c r="QE1452" i="1"/>
  <c r="QF1452" i="1"/>
  <c r="QG1452" i="1"/>
  <c r="QH1452" i="1"/>
  <c r="QI1452" i="1"/>
  <c r="QJ1452" i="1"/>
  <c r="QK1452" i="1"/>
  <c r="QL1452" i="1"/>
  <c r="QM1452" i="1"/>
  <c r="QN1452" i="1"/>
  <c r="QO1452" i="1"/>
  <c r="QP1452" i="1"/>
  <c r="QQ1452" i="1"/>
  <c r="QR1452" i="1"/>
  <c r="QS1452" i="1"/>
  <c r="QT1452" i="1"/>
  <c r="QU1452" i="1"/>
  <c r="QV1452" i="1"/>
  <c r="QW1452" i="1"/>
  <c r="QX1452" i="1"/>
  <c r="QY1452" i="1"/>
  <c r="QZ1452" i="1"/>
  <c r="RA1452" i="1"/>
  <c r="RB1452" i="1"/>
  <c r="RC1452" i="1"/>
  <c r="RD1452" i="1"/>
  <c r="RE1452" i="1"/>
  <c r="RF1452" i="1"/>
  <c r="RG1452" i="1"/>
  <c r="RH1452" i="1"/>
  <c r="RI1452" i="1"/>
  <c r="RJ1452" i="1"/>
  <c r="RK1452" i="1"/>
  <c r="RL1452" i="1"/>
  <c r="RM1452" i="1"/>
  <c r="RN1452" i="1"/>
  <c r="RO1452" i="1"/>
  <c r="RP1452" i="1"/>
  <c r="RQ1452" i="1"/>
  <c r="RR1452" i="1"/>
  <c r="RS1452" i="1"/>
  <c r="RT1452" i="1"/>
  <c r="RU1452" i="1"/>
  <c r="RV1452" i="1"/>
  <c r="RW1452" i="1"/>
  <c r="RX1452" i="1"/>
  <c r="RY1452" i="1"/>
  <c r="RZ1452" i="1"/>
  <c r="SA1452" i="1"/>
  <c r="SB1452" i="1"/>
  <c r="SC1452" i="1"/>
  <c r="SD1452" i="1"/>
  <c r="SE1452" i="1"/>
  <c r="SF1452" i="1"/>
  <c r="SG1452" i="1"/>
  <c r="SH1452" i="1"/>
  <c r="SI1452" i="1"/>
  <c r="SJ1452" i="1"/>
  <c r="SK1452" i="1"/>
  <c r="SL1452" i="1"/>
  <c r="SM1452" i="1"/>
  <c r="SN1452" i="1"/>
  <c r="SO1452" i="1"/>
  <c r="SP1452" i="1"/>
  <c r="SQ1452" i="1"/>
  <c r="SR1452" i="1"/>
  <c r="SS1452" i="1"/>
  <c r="ST1452" i="1"/>
  <c r="SU1452" i="1"/>
  <c r="SV1452" i="1"/>
  <c r="SW1452" i="1"/>
  <c r="SX1452" i="1"/>
  <c r="SY1452" i="1"/>
  <c r="SZ1452" i="1"/>
  <c r="TA1452" i="1"/>
  <c r="TB1452" i="1"/>
  <c r="TC1452" i="1"/>
  <c r="TD1452" i="1"/>
  <c r="TE1452" i="1"/>
  <c r="TF1452" i="1"/>
  <c r="TG1452" i="1"/>
  <c r="TH1452" i="1"/>
  <c r="TI1452" i="1"/>
  <c r="TJ1452" i="1"/>
  <c r="TK1452" i="1"/>
  <c r="TL1452" i="1"/>
  <c r="TM1452" i="1"/>
  <c r="TN1452" i="1"/>
  <c r="TO1452" i="1"/>
  <c r="TP1452" i="1"/>
  <c r="TQ1452" i="1"/>
  <c r="TR1452" i="1"/>
  <c r="TS1452" i="1"/>
  <c r="TT1452" i="1"/>
  <c r="TU1452" i="1"/>
  <c r="TV1452" i="1"/>
  <c r="TW1452" i="1"/>
  <c r="TX1452" i="1"/>
  <c r="TY1452" i="1"/>
  <c r="TZ1452" i="1"/>
  <c r="UA1452" i="1"/>
  <c r="UB1452" i="1"/>
  <c r="UC1452" i="1"/>
  <c r="UD1452" i="1"/>
  <c r="UE1452" i="1"/>
  <c r="UF1452" i="1"/>
  <c r="UG1452" i="1"/>
  <c r="UH1452" i="1"/>
  <c r="UI1452" i="1"/>
  <c r="UJ1452" i="1"/>
  <c r="UK1452" i="1"/>
  <c r="UL1452" i="1"/>
  <c r="UM1452" i="1"/>
  <c r="UN1452" i="1"/>
  <c r="UO1452" i="1"/>
  <c r="UP1452" i="1"/>
  <c r="UQ1452" i="1"/>
  <c r="UR1452" i="1"/>
  <c r="US1452" i="1"/>
  <c r="UT1452" i="1"/>
  <c r="UU1452" i="1"/>
  <c r="UV1452" i="1"/>
  <c r="UW1452" i="1"/>
  <c r="UX1452" i="1"/>
  <c r="UY1452" i="1"/>
  <c r="UZ1452" i="1"/>
  <c r="VA1452" i="1"/>
  <c r="VB1452" i="1"/>
  <c r="VC1452" i="1"/>
  <c r="VD1452" i="1"/>
  <c r="VE1452" i="1"/>
  <c r="VF1452" i="1"/>
  <c r="VG1452" i="1"/>
  <c r="VH1452" i="1"/>
  <c r="VI1452" i="1"/>
  <c r="VJ1452" i="1"/>
  <c r="VK1452" i="1"/>
  <c r="VL1452" i="1"/>
  <c r="VM1452" i="1"/>
  <c r="VN1452" i="1"/>
  <c r="VO1452" i="1"/>
  <c r="VP1452" i="1"/>
  <c r="VQ1452" i="1"/>
  <c r="VR1452" i="1"/>
  <c r="VS1452" i="1"/>
  <c r="VT1452" i="1"/>
  <c r="VU1452" i="1"/>
  <c r="VV1452" i="1"/>
  <c r="VW1452" i="1"/>
  <c r="VX1452" i="1"/>
  <c r="VY1452" i="1"/>
  <c r="VZ1452" i="1"/>
  <c r="WA1452" i="1"/>
  <c r="WB1452" i="1"/>
  <c r="WC1452" i="1"/>
  <c r="WD1452" i="1"/>
  <c r="WE1452" i="1"/>
  <c r="WF1452" i="1"/>
  <c r="WG1452" i="1"/>
  <c r="WH1452" i="1"/>
  <c r="WI1452" i="1"/>
  <c r="WJ1452" i="1"/>
  <c r="WK1452" i="1"/>
  <c r="WL1452" i="1"/>
  <c r="WM1452" i="1"/>
  <c r="WN1452" i="1"/>
  <c r="WO1452" i="1"/>
  <c r="WP1452" i="1"/>
  <c r="WQ1452" i="1"/>
  <c r="WR1452" i="1"/>
  <c r="WS1452" i="1"/>
  <c r="WT1452" i="1"/>
  <c r="WU1452" i="1"/>
  <c r="WV1452" i="1"/>
  <c r="WW1452" i="1"/>
  <c r="WX1452" i="1"/>
  <c r="WY1452" i="1"/>
  <c r="WZ1452" i="1"/>
  <c r="XA1452" i="1"/>
  <c r="XB1452" i="1"/>
  <c r="XC1452" i="1"/>
  <c r="XD1452" i="1"/>
  <c r="XE1452" i="1"/>
  <c r="XF1452" i="1"/>
  <c r="XG1452" i="1"/>
  <c r="XH1452" i="1"/>
  <c r="XI1452" i="1"/>
  <c r="XJ1452" i="1"/>
  <c r="XK1452" i="1"/>
  <c r="XL1452" i="1"/>
  <c r="XM1452" i="1"/>
  <c r="XN1452" i="1"/>
  <c r="XO1452" i="1"/>
  <c r="XP1452" i="1"/>
  <c r="XQ1452" i="1"/>
  <c r="XR1452" i="1"/>
  <c r="XS1452" i="1"/>
  <c r="XT1452" i="1"/>
  <c r="XU1452" i="1"/>
  <c r="XV1452" i="1"/>
  <c r="XW1452" i="1"/>
  <c r="XX1452" i="1"/>
  <c r="XY1452" i="1"/>
  <c r="XZ1452" i="1"/>
  <c r="YA1452" i="1"/>
  <c r="YB1452" i="1"/>
  <c r="YC1452" i="1"/>
  <c r="YD1452" i="1"/>
  <c r="YE1452" i="1"/>
  <c r="YF1452" i="1"/>
  <c r="YG1452" i="1"/>
  <c r="YH1452" i="1"/>
  <c r="YI1452" i="1"/>
  <c r="YJ1452" i="1"/>
  <c r="YK1452" i="1"/>
  <c r="YL1452" i="1"/>
  <c r="YM1452" i="1"/>
  <c r="YN1452" i="1"/>
  <c r="YO1452" i="1"/>
  <c r="YP1452" i="1"/>
  <c r="YQ1452" i="1"/>
  <c r="YR1452" i="1"/>
  <c r="YS1452" i="1"/>
  <c r="YT1452" i="1"/>
  <c r="YU1452" i="1"/>
  <c r="YV1452" i="1"/>
  <c r="YW1452" i="1"/>
  <c r="YX1452" i="1"/>
  <c r="YY1452" i="1"/>
  <c r="YZ1452" i="1"/>
  <c r="ZA1452" i="1"/>
  <c r="ZB1452" i="1"/>
  <c r="ZC1452" i="1"/>
  <c r="ZD1452" i="1"/>
  <c r="ZE1452" i="1"/>
  <c r="ZF1452" i="1"/>
  <c r="ZG1452" i="1"/>
  <c r="ZH1452" i="1"/>
  <c r="ZI1452" i="1"/>
  <c r="ZJ1452" i="1"/>
  <c r="ZK1452" i="1"/>
  <c r="ZL1452" i="1"/>
  <c r="ZM1452" i="1"/>
  <c r="ZN1452" i="1"/>
  <c r="ZO1452" i="1"/>
  <c r="ZP1452" i="1"/>
  <c r="ZQ1452" i="1"/>
  <c r="ZR1452" i="1"/>
  <c r="ZS1452" i="1"/>
  <c r="ZT1452" i="1"/>
  <c r="ZU1452" i="1"/>
  <c r="ZV1452" i="1"/>
  <c r="ZW1452" i="1"/>
  <c r="ZX1452" i="1"/>
  <c r="ZY1452" i="1"/>
  <c r="ZZ1452" i="1"/>
  <c r="AAA1452" i="1"/>
  <c r="AAB1452" i="1"/>
  <c r="AAC1452" i="1"/>
  <c r="AAD1452" i="1"/>
  <c r="AAE1452" i="1"/>
  <c r="AAF1452" i="1"/>
  <c r="AAG1452" i="1"/>
  <c r="AAH1452" i="1"/>
  <c r="AAI1452" i="1"/>
  <c r="AAJ1452" i="1"/>
  <c r="AAK1452" i="1"/>
  <c r="AAL1452" i="1"/>
  <c r="AAM1452" i="1"/>
  <c r="AAN1452" i="1"/>
  <c r="AAO1452" i="1"/>
  <c r="AAP1452" i="1"/>
  <c r="AAQ1452" i="1"/>
  <c r="AAR1452" i="1"/>
  <c r="AAS1452" i="1"/>
  <c r="AAT1452" i="1"/>
  <c r="AAU1452" i="1"/>
  <c r="AAV1452" i="1"/>
  <c r="AAW1452" i="1"/>
  <c r="AAX1452" i="1"/>
  <c r="AAY1452" i="1"/>
  <c r="AAZ1452" i="1"/>
  <c r="ABA1452" i="1"/>
  <c r="ABB1452" i="1"/>
  <c r="ABC1452" i="1"/>
  <c r="ABD1452" i="1"/>
  <c r="ABE1452" i="1"/>
  <c r="ABF1452" i="1"/>
  <c r="ABG1452" i="1"/>
  <c r="ABH1452" i="1"/>
  <c r="ABI1452" i="1"/>
  <c r="ABJ1452" i="1"/>
  <c r="ABK1452" i="1"/>
  <c r="ABL1452" i="1"/>
  <c r="ABM1452" i="1"/>
  <c r="ABN1452" i="1"/>
  <c r="ABO1452" i="1"/>
  <c r="ABP1452" i="1"/>
  <c r="ABQ1452" i="1"/>
  <c r="ABR1452" i="1"/>
  <c r="ABS1452" i="1"/>
  <c r="ABT1452" i="1"/>
  <c r="ABU1452" i="1"/>
  <c r="ABV1452" i="1"/>
  <c r="ABW1452" i="1"/>
  <c r="ABX1452" i="1"/>
  <c r="ABY1452" i="1"/>
  <c r="ABZ1452" i="1"/>
  <c r="ACA1452" i="1"/>
  <c r="ACB1452" i="1"/>
  <c r="ACC1452" i="1"/>
  <c r="ACD1452" i="1"/>
  <c r="ACE1452" i="1"/>
  <c r="ACF1452" i="1"/>
  <c r="ACG1452" i="1"/>
  <c r="ACH1452" i="1"/>
  <c r="ACI1452" i="1"/>
  <c r="ACJ1452" i="1"/>
  <c r="ACK1452" i="1"/>
  <c r="ACL1452" i="1"/>
  <c r="ACM1452" i="1"/>
  <c r="ACN1452" i="1"/>
  <c r="ACO1452" i="1"/>
  <c r="ACP1452" i="1"/>
  <c r="ACQ1452" i="1"/>
  <c r="ACR1452" i="1"/>
  <c r="ACS1452" i="1"/>
  <c r="ACT1452" i="1"/>
  <c r="ACU1452" i="1"/>
  <c r="ACV1452" i="1"/>
  <c r="ACW1452" i="1"/>
  <c r="ACX1452" i="1"/>
  <c r="ACY1452" i="1"/>
  <c r="ACZ1452" i="1"/>
  <c r="ADA1452" i="1"/>
  <c r="ADB1452" i="1"/>
  <c r="ADC1452" i="1"/>
  <c r="ADD1452" i="1"/>
  <c r="ADE1452" i="1"/>
  <c r="ADF1452" i="1"/>
  <c r="ADG1452" i="1"/>
  <c r="ADH1452" i="1"/>
  <c r="ADI1452" i="1"/>
  <c r="ADJ1452" i="1"/>
  <c r="ADK1452" i="1"/>
  <c r="ADL1452" i="1"/>
  <c r="ADM1452" i="1"/>
  <c r="ADN1452" i="1"/>
  <c r="ADO1452" i="1"/>
  <c r="ADP1452" i="1"/>
  <c r="ADQ1452" i="1"/>
  <c r="ADR1452" i="1"/>
  <c r="ADS1452" i="1"/>
  <c r="ADT1452" i="1"/>
  <c r="ADU1452" i="1"/>
  <c r="ADV1452" i="1"/>
  <c r="ADW1452" i="1"/>
  <c r="ADX1452" i="1"/>
  <c r="ADY1452" i="1"/>
  <c r="ADZ1452" i="1"/>
  <c r="AEA1452" i="1"/>
  <c r="AEB1452" i="1"/>
  <c r="AEC1452" i="1"/>
  <c r="AED1452" i="1"/>
  <c r="AEE1452" i="1"/>
  <c r="AEF1452" i="1"/>
  <c r="AEG1452" i="1"/>
  <c r="AEH1452" i="1"/>
  <c r="AEI1452" i="1"/>
  <c r="AEJ1452" i="1"/>
  <c r="AEK1452" i="1"/>
  <c r="AEL1452" i="1"/>
  <c r="AEM1452" i="1"/>
  <c r="AEN1452" i="1"/>
  <c r="AEO1452" i="1"/>
  <c r="AEP1452" i="1"/>
  <c r="AEQ1452" i="1"/>
  <c r="AER1452" i="1"/>
  <c r="AES1452" i="1"/>
  <c r="AET1452" i="1"/>
  <c r="AEU1452" i="1"/>
  <c r="AEV1452" i="1"/>
  <c r="AEW1452" i="1"/>
  <c r="AEX1452" i="1"/>
  <c r="AEY1452" i="1"/>
  <c r="AEZ1452" i="1"/>
  <c r="AFA1452" i="1"/>
  <c r="AFB1452" i="1"/>
  <c r="AFC1452" i="1"/>
  <c r="AFD1452" i="1"/>
  <c r="AFE1452" i="1"/>
  <c r="AFF1452" i="1"/>
  <c r="AFG1452" i="1"/>
  <c r="AFH1452" i="1"/>
  <c r="AFI1452" i="1"/>
  <c r="AFJ1452" i="1"/>
  <c r="AFK1452" i="1"/>
  <c r="AFL1452" i="1"/>
  <c r="AFM1452" i="1"/>
  <c r="AFN1452" i="1"/>
  <c r="AFO1452" i="1"/>
  <c r="AFP1452" i="1"/>
  <c r="AFQ1452" i="1"/>
  <c r="AFR1452" i="1"/>
  <c r="AFS1452" i="1"/>
  <c r="AFT1452" i="1"/>
  <c r="AFU1452" i="1"/>
  <c r="AFV1452" i="1"/>
  <c r="AFW1452" i="1"/>
  <c r="AFX1452" i="1"/>
  <c r="AFY1452" i="1"/>
  <c r="AFZ1452" i="1"/>
  <c r="AGA1452" i="1"/>
  <c r="AGB1452" i="1"/>
  <c r="AGC1452" i="1"/>
  <c r="AGD1452" i="1"/>
  <c r="AGE1452" i="1"/>
  <c r="AGF1452" i="1"/>
  <c r="AGG1452" i="1"/>
  <c r="AGH1452" i="1"/>
  <c r="AGI1452" i="1"/>
  <c r="AGJ1452" i="1"/>
  <c r="AGK1452" i="1"/>
  <c r="AGL1452" i="1"/>
  <c r="AGM1452" i="1"/>
  <c r="AGN1452" i="1"/>
  <c r="AGO1452" i="1"/>
  <c r="AGP1452" i="1"/>
  <c r="AGQ1452" i="1"/>
  <c r="AGR1452" i="1"/>
  <c r="AGS1452" i="1"/>
  <c r="AGT1452" i="1"/>
  <c r="AGU1452" i="1"/>
  <c r="AGV1452" i="1"/>
  <c r="AGW1452" i="1"/>
  <c r="AGX1452" i="1"/>
  <c r="AGY1452" i="1"/>
  <c r="AGZ1452" i="1"/>
  <c r="AHA1452" i="1"/>
  <c r="AHB1452" i="1"/>
  <c r="AHC1452" i="1"/>
  <c r="AHD1452" i="1"/>
  <c r="AHE1452" i="1"/>
  <c r="AHF1452" i="1"/>
  <c r="AHG1452" i="1"/>
  <c r="AHH1452" i="1"/>
  <c r="AHI1452" i="1"/>
  <c r="AHJ1452" i="1"/>
  <c r="AHK1452" i="1"/>
  <c r="AHL1452" i="1"/>
  <c r="AHM1452" i="1"/>
  <c r="AHN1452" i="1"/>
  <c r="AHO1452" i="1"/>
  <c r="AHP1452" i="1"/>
  <c r="AHQ1452" i="1"/>
  <c r="AHR1452" i="1"/>
  <c r="AHS1452" i="1"/>
  <c r="AHT1452" i="1"/>
  <c r="AHU1452" i="1"/>
  <c r="AHV1452" i="1"/>
  <c r="AHW1452" i="1"/>
  <c r="AHX1452" i="1"/>
  <c r="AHY1452" i="1"/>
  <c r="AHZ1452" i="1"/>
  <c r="AIA1452" i="1"/>
  <c r="AIB1452" i="1"/>
  <c r="AIC1452" i="1"/>
  <c r="AID1452" i="1"/>
  <c r="AIE1452" i="1"/>
  <c r="AIF1452" i="1"/>
  <c r="AIG1452" i="1"/>
  <c r="AIH1452" i="1"/>
  <c r="AII1452" i="1"/>
  <c r="AIJ1452" i="1"/>
  <c r="AIK1452" i="1"/>
  <c r="AIL1452" i="1"/>
  <c r="AIM1452" i="1"/>
  <c r="AIN1452" i="1"/>
  <c r="AIO1452" i="1"/>
  <c r="AIP1452" i="1"/>
  <c r="AIQ1452" i="1"/>
  <c r="AIR1452" i="1"/>
  <c r="AIS1452" i="1"/>
  <c r="AIT1452" i="1"/>
  <c r="AIU1452" i="1"/>
  <c r="AIV1452" i="1"/>
  <c r="AIW1452" i="1"/>
  <c r="AIX1452" i="1"/>
  <c r="AIY1452" i="1"/>
  <c r="AIZ1452" i="1"/>
  <c r="AJA1452" i="1"/>
  <c r="AJB1452" i="1"/>
  <c r="AJC1452" i="1"/>
  <c r="AJD1452" i="1"/>
  <c r="AJE1452" i="1"/>
  <c r="AJF1452" i="1"/>
  <c r="AJG1452" i="1"/>
  <c r="AJH1452" i="1"/>
  <c r="AJI1452" i="1"/>
  <c r="AJJ1452" i="1"/>
  <c r="AJK1452" i="1"/>
  <c r="AJL1452" i="1"/>
  <c r="AJM1452" i="1"/>
  <c r="AJN1452" i="1"/>
  <c r="AJO1452" i="1"/>
  <c r="AJP1452" i="1"/>
  <c r="AJQ1452" i="1"/>
  <c r="AJR1452" i="1"/>
  <c r="AJS1452" i="1"/>
  <c r="AJT1452" i="1"/>
  <c r="AJU1452" i="1"/>
  <c r="AJV1452" i="1"/>
  <c r="AJW1452" i="1"/>
  <c r="AJX1452" i="1"/>
  <c r="AJY1452" i="1"/>
  <c r="AJZ1452" i="1"/>
  <c r="AKA1452" i="1"/>
  <c r="AKB1452" i="1"/>
  <c r="AKC1452" i="1"/>
  <c r="AKD1452" i="1"/>
  <c r="AKE1452" i="1"/>
  <c r="AKF1452" i="1"/>
  <c r="AKG1452" i="1"/>
  <c r="AKH1452" i="1"/>
  <c r="AKI1452" i="1"/>
  <c r="AKJ1452" i="1"/>
  <c r="AKK1452" i="1"/>
  <c r="AKL1452" i="1"/>
  <c r="AKM1452" i="1"/>
  <c r="AKN1452" i="1"/>
  <c r="AKO1452" i="1"/>
  <c r="AKP1452" i="1"/>
  <c r="AKQ1452" i="1"/>
  <c r="AKR1452" i="1"/>
  <c r="AKS1452" i="1"/>
  <c r="AKT1452" i="1"/>
  <c r="AKU1452" i="1"/>
  <c r="AKV1452" i="1"/>
  <c r="AKW1452" i="1"/>
  <c r="AKX1452" i="1"/>
  <c r="AKY1452" i="1"/>
  <c r="AKZ1452" i="1"/>
  <c r="ALA1452" i="1"/>
  <c r="ALB1452" i="1"/>
  <c r="ALC1452" i="1"/>
  <c r="ALD1452" i="1"/>
  <c r="ALE1452" i="1"/>
  <c r="ALF1452" i="1"/>
  <c r="ALG1452" i="1"/>
  <c r="ALH1452" i="1"/>
  <c r="ALI1452" i="1"/>
  <c r="ALJ1452" i="1"/>
  <c r="ALK1452" i="1"/>
  <c r="ALL1452" i="1"/>
  <c r="ALM1452" i="1"/>
  <c r="ALN1452" i="1"/>
  <c r="ALO1452" i="1"/>
  <c r="ALP1452" i="1"/>
  <c r="ALQ1452" i="1"/>
  <c r="ALR1452" i="1"/>
  <c r="ALS1452" i="1"/>
  <c r="ALT1452" i="1"/>
  <c r="ALU1452" i="1"/>
  <c r="ALV1452" i="1"/>
  <c r="ALW1452" i="1"/>
  <c r="ALX1452" i="1"/>
  <c r="ALY1452" i="1"/>
  <c r="ALZ1452" i="1"/>
  <c r="AMA1452" i="1"/>
  <c r="AMB1452" i="1"/>
  <c r="AMC1452" i="1"/>
  <c r="AMD1452" i="1"/>
  <c r="AME1452" i="1"/>
  <c r="AMF1452" i="1"/>
  <c r="AMG1452" i="1"/>
  <c r="AMH1452" i="1"/>
  <c r="AMI1452" i="1"/>
  <c r="AMJ1452" i="1"/>
  <c r="AMK1452" i="1"/>
  <c r="AML1452" i="1"/>
  <c r="AMM1452" i="1"/>
  <c r="AMN1452" i="1"/>
  <c r="AMO1452" i="1"/>
  <c r="AMP1452" i="1"/>
  <c r="AMQ1452" i="1"/>
  <c r="AMR1452" i="1"/>
  <c r="AMS1452" i="1"/>
  <c r="AMT1452" i="1"/>
  <c r="AMU1452" i="1"/>
  <c r="AMV1452" i="1"/>
  <c r="AMW1452" i="1"/>
  <c r="AMX1452" i="1"/>
  <c r="AMY1452" i="1"/>
  <c r="AMZ1452" i="1"/>
  <c r="ANA1452" i="1"/>
  <c r="ANB1452" i="1"/>
  <c r="ANC1452" i="1"/>
  <c r="AND1452" i="1"/>
  <c r="ANE1452" i="1"/>
  <c r="ANF1452" i="1"/>
  <c r="ANG1452" i="1"/>
  <c r="ANH1452" i="1"/>
  <c r="ANI1452" i="1"/>
  <c r="ANJ1452" i="1"/>
  <c r="ANK1452" i="1"/>
  <c r="ANL1452" i="1"/>
  <c r="ANM1452" i="1"/>
  <c r="ANN1452" i="1"/>
  <c r="ANO1452" i="1"/>
  <c r="ANP1452" i="1"/>
  <c r="ANQ1452" i="1"/>
  <c r="ANR1452" i="1"/>
  <c r="ANS1452" i="1"/>
  <c r="ANT1452" i="1"/>
  <c r="ANU1452" i="1"/>
  <c r="ANV1452" i="1"/>
  <c r="ANW1452" i="1"/>
  <c r="ANX1452" i="1"/>
  <c r="ANY1452" i="1"/>
  <c r="ANZ1452" i="1"/>
  <c r="AOA1452" i="1"/>
  <c r="AOB1452" i="1"/>
  <c r="AOC1452" i="1"/>
  <c r="AOD1452" i="1"/>
  <c r="AOE1452" i="1"/>
  <c r="AOF1452" i="1"/>
  <c r="AOG1452" i="1"/>
  <c r="AOH1452" i="1"/>
  <c r="AOI1452" i="1"/>
  <c r="AOJ1452" i="1"/>
  <c r="AOK1452" i="1"/>
  <c r="AOL1452" i="1"/>
  <c r="AOM1452" i="1"/>
  <c r="AON1452" i="1"/>
  <c r="AOO1452" i="1"/>
  <c r="AOP1452" i="1"/>
  <c r="AOQ1452" i="1"/>
  <c r="AOR1452" i="1"/>
  <c r="AOS1452" i="1"/>
  <c r="AOT1452" i="1"/>
  <c r="AOU1452" i="1"/>
  <c r="AOV1452" i="1"/>
  <c r="AOW1452" i="1"/>
  <c r="AOX1452" i="1"/>
  <c r="AOY1452" i="1"/>
  <c r="AOZ1452" i="1"/>
  <c r="APA1452" i="1"/>
  <c r="APB1452" i="1"/>
  <c r="APC1452" i="1"/>
  <c r="APD1452" i="1"/>
  <c r="APE1452" i="1"/>
  <c r="APF1452" i="1"/>
  <c r="APG1452" i="1"/>
  <c r="APH1452" i="1"/>
  <c r="API1452" i="1"/>
  <c r="APJ1452" i="1"/>
  <c r="APK1452" i="1"/>
  <c r="APL1452" i="1"/>
  <c r="APM1452" i="1"/>
  <c r="APN1452" i="1"/>
  <c r="APO1452" i="1"/>
  <c r="APP1452" i="1"/>
  <c r="APQ1452" i="1"/>
  <c r="APR1452" i="1"/>
  <c r="APS1452" i="1"/>
  <c r="APT1452" i="1"/>
  <c r="APU1452" i="1"/>
  <c r="APV1452" i="1"/>
  <c r="APW1452" i="1"/>
  <c r="APX1452" i="1"/>
  <c r="APY1452" i="1"/>
  <c r="APZ1452" i="1"/>
  <c r="AQA1452" i="1"/>
  <c r="AQB1452" i="1"/>
  <c r="AQC1452" i="1"/>
  <c r="AQD1452" i="1"/>
  <c r="AQE1452" i="1"/>
  <c r="AQF1452" i="1"/>
  <c r="AQG1452" i="1"/>
  <c r="AQH1452" i="1"/>
  <c r="AQI1452" i="1"/>
  <c r="AQJ1452" i="1"/>
  <c r="AQK1452" i="1"/>
  <c r="AQL1452" i="1"/>
  <c r="AQM1452" i="1"/>
  <c r="AQN1452" i="1"/>
  <c r="AQO1452" i="1"/>
  <c r="AQP1452" i="1"/>
  <c r="AQQ1452" i="1"/>
  <c r="AQR1452" i="1"/>
  <c r="AQS1452" i="1"/>
  <c r="AQT1452" i="1"/>
  <c r="AQU1452" i="1"/>
  <c r="AQV1452" i="1"/>
  <c r="AQW1452" i="1"/>
  <c r="AQX1452" i="1"/>
  <c r="AQY1452" i="1"/>
  <c r="AQZ1452" i="1"/>
  <c r="ARA1452" i="1"/>
  <c r="ARB1452" i="1"/>
  <c r="ARC1452" i="1"/>
  <c r="ARD1452" i="1"/>
  <c r="ARE1452" i="1"/>
  <c r="ARF1452" i="1"/>
  <c r="ARG1452" i="1"/>
  <c r="ARH1452" i="1"/>
  <c r="ARI1452" i="1"/>
  <c r="ARJ1452" i="1"/>
  <c r="ARK1452" i="1"/>
  <c r="ARL1452" i="1"/>
  <c r="ARM1452" i="1"/>
  <c r="ARN1452" i="1"/>
  <c r="ARO1452" i="1"/>
  <c r="ARP1452" i="1"/>
  <c r="ARQ1452" i="1"/>
  <c r="ARR1452" i="1"/>
  <c r="ARS1452" i="1"/>
  <c r="ART1452" i="1"/>
  <c r="ARU1452" i="1"/>
  <c r="ARV1452" i="1"/>
  <c r="ARW1452" i="1"/>
  <c r="ARX1452" i="1"/>
  <c r="ARY1452" i="1"/>
  <c r="ARZ1452" i="1"/>
  <c r="ASA1452" i="1"/>
  <c r="ASB1452" i="1"/>
  <c r="ASC1452" i="1"/>
  <c r="ASD1452" i="1"/>
  <c r="ASE1452" i="1"/>
  <c r="ASF1452" i="1"/>
  <c r="ASG1452" i="1"/>
  <c r="ASH1452" i="1"/>
  <c r="ASI1452" i="1"/>
  <c r="ASJ1452" i="1"/>
  <c r="ASK1452" i="1"/>
  <c r="ASL1452" i="1"/>
  <c r="ASM1452" i="1"/>
  <c r="ASN1452" i="1"/>
  <c r="ASO1452" i="1"/>
  <c r="ASP1452" i="1"/>
  <c r="ASQ1452" i="1"/>
  <c r="ASR1452" i="1"/>
  <c r="ASS1452" i="1"/>
  <c r="AST1452" i="1"/>
  <c r="ASU1452" i="1"/>
  <c r="ASV1452" i="1"/>
  <c r="ASW1452" i="1"/>
  <c r="ASX1452" i="1"/>
  <c r="ASY1452" i="1"/>
  <c r="ASZ1452" i="1"/>
  <c r="ATA1452" i="1"/>
  <c r="ATB1452" i="1"/>
  <c r="ATC1452" i="1"/>
  <c r="ATD1452" i="1"/>
  <c r="ATE1452" i="1"/>
  <c r="ATF1452" i="1"/>
  <c r="ATG1452" i="1"/>
  <c r="ATH1452" i="1"/>
  <c r="ATI1452" i="1"/>
  <c r="ATJ1452" i="1"/>
  <c r="ATK1452" i="1"/>
  <c r="ATL1452" i="1"/>
  <c r="ATM1452" i="1"/>
  <c r="ATN1452" i="1"/>
  <c r="ATO1452" i="1"/>
  <c r="ATP1452" i="1"/>
  <c r="ATQ1452" i="1"/>
  <c r="ATR1452" i="1"/>
  <c r="ATS1452" i="1"/>
  <c r="ATT1452" i="1"/>
  <c r="ATU1452" i="1"/>
  <c r="ATV1452" i="1"/>
  <c r="ATW1452" i="1"/>
  <c r="ATX1452" i="1"/>
  <c r="ATY1452" i="1"/>
  <c r="ATZ1452" i="1"/>
  <c r="AUA1452" i="1"/>
  <c r="AUB1452" i="1"/>
  <c r="AUC1452" i="1"/>
  <c r="AUD1452" i="1"/>
  <c r="AUE1452" i="1"/>
  <c r="AUF1452" i="1"/>
  <c r="AUG1452" i="1"/>
  <c r="AUH1452" i="1"/>
  <c r="AUI1452" i="1"/>
  <c r="AUJ1452" i="1"/>
  <c r="AUK1452" i="1"/>
  <c r="AUL1452" i="1"/>
  <c r="AUM1452" i="1"/>
  <c r="AUN1452" i="1"/>
  <c r="AUO1452" i="1"/>
  <c r="AUP1452" i="1"/>
  <c r="AUQ1452" i="1"/>
  <c r="AUR1452" i="1"/>
  <c r="AUS1452" i="1"/>
  <c r="AUT1452" i="1"/>
  <c r="AUU1452" i="1"/>
  <c r="AUV1452" i="1"/>
  <c r="AUW1452" i="1"/>
  <c r="AUX1452" i="1"/>
  <c r="AUY1452" i="1"/>
  <c r="AUZ1452" i="1"/>
  <c r="AVA1452" i="1"/>
  <c r="AVB1452" i="1"/>
  <c r="AVC1452" i="1"/>
  <c r="AVD1452" i="1"/>
  <c r="AVE1452" i="1"/>
  <c r="AVF1452" i="1"/>
  <c r="AVG1452" i="1"/>
  <c r="AVH1452" i="1"/>
  <c r="AVI1452" i="1"/>
  <c r="AVJ1452" i="1"/>
  <c r="AVK1452" i="1"/>
  <c r="AVL1452" i="1"/>
  <c r="AVM1452" i="1"/>
  <c r="AVN1452" i="1"/>
  <c r="AVO1452" i="1"/>
  <c r="AVP1452" i="1"/>
  <c r="AVQ1452" i="1"/>
  <c r="AVR1452" i="1"/>
  <c r="AVS1452" i="1"/>
  <c r="AVT1452" i="1"/>
  <c r="AVU1452" i="1"/>
  <c r="AVV1452" i="1"/>
  <c r="AVW1452" i="1"/>
  <c r="AVX1452" i="1"/>
  <c r="AVY1452" i="1"/>
  <c r="AVZ1452" i="1"/>
  <c r="AWA1452" i="1"/>
  <c r="AWB1452" i="1"/>
  <c r="AWC1452" i="1"/>
  <c r="AWD1452" i="1"/>
  <c r="AWE1452" i="1"/>
  <c r="AWF1452" i="1"/>
  <c r="AWG1452" i="1"/>
  <c r="AWH1452" i="1"/>
  <c r="AWI1452" i="1"/>
  <c r="AWJ1452" i="1"/>
  <c r="AWK1452" i="1"/>
  <c r="AWL1452" i="1"/>
  <c r="AWM1452" i="1"/>
  <c r="AWN1452" i="1"/>
  <c r="AWO1452" i="1"/>
  <c r="AWP1452" i="1"/>
  <c r="AWQ1452" i="1"/>
  <c r="AWR1452" i="1"/>
  <c r="AWS1452" i="1"/>
  <c r="AWT1452" i="1"/>
  <c r="AWU1452" i="1"/>
  <c r="AWV1452" i="1"/>
  <c r="AWW1452" i="1"/>
  <c r="AWX1452" i="1"/>
  <c r="AWY1452" i="1"/>
  <c r="AWZ1452" i="1"/>
  <c r="AXA1452" i="1"/>
  <c r="AXB1452" i="1"/>
  <c r="AXC1452" i="1"/>
  <c r="AXD1452" i="1"/>
  <c r="AXE1452" i="1"/>
  <c r="AXF1452" i="1"/>
  <c r="AXG1452" i="1"/>
  <c r="AXH1452" i="1"/>
  <c r="AXI1452" i="1"/>
  <c r="AXJ1452" i="1"/>
  <c r="AXK1452" i="1"/>
  <c r="AXL1452" i="1"/>
  <c r="AXM1452" i="1"/>
  <c r="AXN1452" i="1"/>
  <c r="AXO1452" i="1"/>
  <c r="AXP1452" i="1"/>
  <c r="AXQ1452" i="1"/>
  <c r="AXR1452" i="1"/>
  <c r="AXS1452" i="1"/>
  <c r="AXT1452" i="1"/>
  <c r="AXU1452" i="1"/>
  <c r="AXV1452" i="1"/>
  <c r="AXW1452" i="1"/>
  <c r="AXX1452" i="1"/>
  <c r="AXY1452" i="1"/>
  <c r="AXZ1452" i="1"/>
  <c r="AYA1452" i="1"/>
  <c r="AYB1452" i="1"/>
  <c r="AYC1452" i="1"/>
  <c r="AYD1452" i="1"/>
  <c r="AYE1452" i="1"/>
  <c r="AYF1452" i="1"/>
  <c r="AYG1452" i="1"/>
  <c r="AYH1452" i="1"/>
  <c r="AYI1452" i="1"/>
  <c r="AYJ1452" i="1"/>
  <c r="AYK1452" i="1"/>
  <c r="AYL1452" i="1"/>
  <c r="AYM1452" i="1"/>
  <c r="AYN1452" i="1"/>
  <c r="AYO1452" i="1"/>
  <c r="AYP1452" i="1"/>
  <c r="AYQ1452" i="1"/>
  <c r="AYR1452" i="1"/>
  <c r="AYS1452" i="1"/>
  <c r="AYT1452" i="1"/>
  <c r="AYU1452" i="1"/>
  <c r="AYV1452" i="1"/>
  <c r="AYW1452" i="1"/>
  <c r="AYX1452" i="1"/>
  <c r="AYY1452" i="1"/>
  <c r="AYZ1452" i="1"/>
  <c r="AZA1452" i="1"/>
  <c r="AZB1452" i="1"/>
  <c r="AZC1452" i="1"/>
  <c r="AZD1452" i="1"/>
  <c r="AZE1452" i="1"/>
  <c r="AZF1452" i="1"/>
  <c r="AZG1452" i="1"/>
  <c r="AZH1452" i="1"/>
  <c r="AZI1452" i="1"/>
  <c r="AZJ1452" i="1"/>
  <c r="AZK1452" i="1"/>
  <c r="AZL1452" i="1"/>
  <c r="AZM1452" i="1"/>
  <c r="AZN1452" i="1"/>
  <c r="AZO1452" i="1"/>
  <c r="AZP1452" i="1"/>
  <c r="AZQ1452" i="1"/>
  <c r="AZR1452" i="1"/>
  <c r="AZS1452" i="1"/>
  <c r="AZT1452" i="1"/>
  <c r="AZU1452" i="1"/>
  <c r="AZV1452" i="1"/>
  <c r="AZW1452" i="1"/>
  <c r="AZX1452" i="1"/>
  <c r="AZY1452" i="1"/>
  <c r="AZZ1452" i="1"/>
  <c r="BAA1452" i="1"/>
  <c r="BAB1452" i="1"/>
  <c r="BAC1452" i="1"/>
  <c r="BAD1452" i="1"/>
  <c r="BAE1452" i="1"/>
  <c r="BAF1452" i="1"/>
  <c r="BAG1452" i="1"/>
  <c r="BAH1452" i="1"/>
  <c r="BAI1452" i="1"/>
  <c r="BAJ1452" i="1"/>
  <c r="BAK1452" i="1"/>
  <c r="BAL1452" i="1"/>
  <c r="BAM1452" i="1"/>
  <c r="BAN1452" i="1"/>
  <c r="BAO1452" i="1"/>
  <c r="BAP1452" i="1"/>
  <c r="BAQ1452" i="1"/>
  <c r="BAR1452" i="1"/>
  <c r="BAS1452" i="1"/>
  <c r="BAT1452" i="1"/>
  <c r="BAU1452" i="1"/>
  <c r="BAV1452" i="1"/>
  <c r="BAW1452" i="1"/>
  <c r="BAX1452" i="1"/>
  <c r="BAY1452" i="1"/>
  <c r="BAZ1452" i="1"/>
  <c r="BBA1452" i="1"/>
  <c r="BBB1452" i="1"/>
  <c r="BBC1452" i="1"/>
  <c r="BBD1452" i="1"/>
  <c r="BBE1452" i="1"/>
  <c r="BBF1452" i="1"/>
  <c r="BBG1452" i="1"/>
  <c r="BBH1452" i="1"/>
  <c r="BBI1452" i="1"/>
  <c r="BBJ1452" i="1"/>
  <c r="BBK1452" i="1"/>
  <c r="BBL1452" i="1"/>
  <c r="BBM1452" i="1"/>
  <c r="BBN1452" i="1"/>
  <c r="BBO1452" i="1"/>
  <c r="BBP1452" i="1"/>
  <c r="BBQ1452" i="1"/>
  <c r="BBR1452" i="1"/>
  <c r="BBS1452" i="1"/>
  <c r="BBT1452" i="1"/>
  <c r="BBU1452" i="1"/>
  <c r="BBV1452" i="1"/>
  <c r="BBW1452" i="1"/>
  <c r="BBX1452" i="1"/>
  <c r="BBY1452" i="1"/>
  <c r="BBZ1452" i="1"/>
  <c r="BCA1452" i="1"/>
  <c r="BCB1452" i="1"/>
  <c r="BCC1452" i="1"/>
  <c r="BCD1452" i="1"/>
  <c r="BCE1452" i="1"/>
  <c r="BCF1452" i="1"/>
  <c r="BCG1452" i="1"/>
  <c r="BCH1452" i="1"/>
  <c r="BCI1452" i="1"/>
  <c r="BCJ1452" i="1"/>
  <c r="BCK1452" i="1"/>
  <c r="BCL1452" i="1"/>
  <c r="BCM1452" i="1"/>
  <c r="BCN1452" i="1"/>
  <c r="BCO1452" i="1"/>
  <c r="BCP1452" i="1"/>
  <c r="BCQ1452" i="1"/>
  <c r="BCR1452" i="1"/>
  <c r="BCS1452" i="1"/>
  <c r="BCT1452" i="1"/>
  <c r="BCU1452" i="1"/>
  <c r="BCV1452" i="1"/>
  <c r="BCW1452" i="1"/>
  <c r="BCX1452" i="1"/>
  <c r="BCY1452" i="1"/>
  <c r="BCZ1452" i="1"/>
  <c r="BDA1452" i="1"/>
  <c r="BDB1452" i="1"/>
  <c r="BDC1452" i="1"/>
  <c r="BDD1452" i="1"/>
  <c r="BDE1452" i="1"/>
  <c r="BDF1452" i="1"/>
  <c r="BDG1452" i="1"/>
  <c r="BDH1452" i="1"/>
  <c r="BDI1452" i="1"/>
  <c r="BDJ1452" i="1"/>
  <c r="BDK1452" i="1"/>
  <c r="BDL1452" i="1"/>
  <c r="BDM1452" i="1"/>
  <c r="BDN1452" i="1"/>
  <c r="BDO1452" i="1"/>
  <c r="BDP1452" i="1"/>
  <c r="BDQ1452" i="1"/>
  <c r="BDR1452" i="1"/>
  <c r="BDS1452" i="1"/>
  <c r="BDT1452" i="1"/>
  <c r="BDU1452" i="1"/>
  <c r="BDV1452" i="1"/>
  <c r="BDW1452" i="1"/>
  <c r="BDX1452" i="1"/>
  <c r="BDY1452" i="1"/>
  <c r="BDZ1452" i="1"/>
  <c r="BEA1452" i="1"/>
  <c r="BEB1452" i="1"/>
  <c r="BEC1452" i="1"/>
  <c r="BED1452" i="1"/>
  <c r="BEE1452" i="1"/>
  <c r="BEF1452" i="1"/>
  <c r="BEG1452" i="1"/>
  <c r="BEH1452" i="1"/>
  <c r="BEI1452" i="1"/>
  <c r="BEJ1452" i="1"/>
  <c r="BEK1452" i="1"/>
  <c r="BEL1452" i="1"/>
  <c r="BEM1452" i="1"/>
  <c r="BEN1452" i="1"/>
  <c r="BEO1452" i="1"/>
  <c r="BEP1452" i="1"/>
  <c r="BEQ1452" i="1"/>
  <c r="BER1452" i="1"/>
  <c r="BES1452" i="1"/>
  <c r="BET1452" i="1"/>
  <c r="BEU1452" i="1"/>
  <c r="BEV1452" i="1"/>
  <c r="BEW1452" i="1"/>
  <c r="BEX1452" i="1"/>
  <c r="BEY1452" i="1"/>
  <c r="BEZ1452" i="1"/>
  <c r="BFA1452" i="1"/>
  <c r="BFB1452" i="1"/>
  <c r="BFC1452" i="1"/>
  <c r="BFD1452" i="1"/>
  <c r="BFE1452" i="1"/>
  <c r="BFF1452" i="1"/>
  <c r="BFG1452" i="1"/>
  <c r="BFH1452" i="1"/>
  <c r="BFI1452" i="1"/>
  <c r="BFJ1452" i="1"/>
  <c r="BFK1452" i="1"/>
  <c r="BFL1452" i="1"/>
  <c r="BFM1452" i="1"/>
  <c r="BFN1452" i="1"/>
  <c r="BFO1452" i="1"/>
  <c r="BFP1452" i="1"/>
  <c r="BFQ1452" i="1"/>
  <c r="BFR1452" i="1"/>
  <c r="BFS1452" i="1"/>
  <c r="BFT1452" i="1"/>
  <c r="BFU1452" i="1"/>
  <c r="BFV1452" i="1"/>
  <c r="BFW1452" i="1"/>
  <c r="BFX1452" i="1"/>
  <c r="BFY1452" i="1"/>
  <c r="BFZ1452" i="1"/>
  <c r="BGA1452" i="1"/>
  <c r="BGB1452" i="1"/>
  <c r="BGC1452" i="1"/>
  <c r="BGD1452" i="1"/>
  <c r="BGE1452" i="1"/>
  <c r="BGF1452" i="1"/>
  <c r="BGG1452" i="1"/>
  <c r="BGH1452" i="1"/>
  <c r="BGI1452" i="1"/>
  <c r="BGJ1452" i="1"/>
  <c r="BGK1452" i="1"/>
  <c r="BGL1452" i="1"/>
  <c r="BGM1452" i="1"/>
  <c r="BGN1452" i="1"/>
  <c r="BGO1452" i="1"/>
  <c r="BGP1452" i="1"/>
  <c r="BGQ1452" i="1"/>
  <c r="BGR1452" i="1"/>
  <c r="BGS1452" i="1"/>
  <c r="BGT1452" i="1"/>
  <c r="BGU1452" i="1"/>
  <c r="BGV1452" i="1"/>
  <c r="BGW1452" i="1"/>
  <c r="BGX1452" i="1"/>
  <c r="BGY1452" i="1"/>
  <c r="BGZ1452" i="1"/>
  <c r="BHA1452" i="1"/>
  <c r="BHB1452" i="1"/>
  <c r="BHC1452" i="1"/>
  <c r="BHD1452" i="1"/>
  <c r="BHE1452" i="1"/>
  <c r="BHF1452" i="1"/>
  <c r="BHG1452" i="1"/>
  <c r="BHH1452" i="1"/>
  <c r="BHI1452" i="1"/>
  <c r="BHJ1452" i="1"/>
  <c r="BHK1452" i="1"/>
  <c r="BHL1452" i="1"/>
  <c r="BHM1452" i="1"/>
  <c r="BHN1452" i="1"/>
  <c r="BHO1452" i="1"/>
  <c r="BHP1452" i="1"/>
  <c r="BHQ1452" i="1"/>
  <c r="BHR1452" i="1"/>
  <c r="BHS1452" i="1"/>
  <c r="BHT1452" i="1"/>
  <c r="BHU1452" i="1"/>
  <c r="BHV1452" i="1"/>
  <c r="BHW1452" i="1"/>
  <c r="BHX1452" i="1"/>
  <c r="BHY1452" i="1"/>
  <c r="BHZ1452" i="1"/>
  <c r="BIA1452" i="1"/>
  <c r="BIB1452" i="1"/>
  <c r="BIC1452" i="1"/>
  <c r="BID1452" i="1"/>
  <c r="BIE1452" i="1"/>
  <c r="BIF1452" i="1"/>
  <c r="BIG1452" i="1"/>
  <c r="BIH1452" i="1"/>
  <c r="BII1452" i="1"/>
  <c r="BIJ1452" i="1"/>
  <c r="BIK1452" i="1"/>
  <c r="BIL1452" i="1"/>
  <c r="BIM1452" i="1"/>
  <c r="BIN1452" i="1"/>
  <c r="BIO1452" i="1"/>
  <c r="BIP1452" i="1"/>
  <c r="BIQ1452" i="1"/>
  <c r="BIR1452" i="1"/>
  <c r="BIS1452" i="1"/>
  <c r="BIT1452" i="1"/>
  <c r="BIU1452" i="1"/>
  <c r="BIV1452" i="1"/>
  <c r="BIW1452" i="1"/>
  <c r="BIX1452" i="1"/>
  <c r="BIY1452" i="1"/>
  <c r="BIZ1452" i="1"/>
  <c r="BJA1452" i="1"/>
  <c r="BJB1452" i="1"/>
  <c r="BJC1452" i="1"/>
  <c r="BJD1452" i="1"/>
  <c r="BJE1452" i="1"/>
  <c r="BJF1452" i="1"/>
  <c r="BJG1452" i="1"/>
  <c r="BJH1452" i="1"/>
  <c r="BJI1452" i="1"/>
  <c r="BJJ1452" i="1"/>
  <c r="BJK1452" i="1"/>
  <c r="BJL1452" i="1"/>
  <c r="BJM1452" i="1"/>
  <c r="BJN1452" i="1"/>
  <c r="BJO1452" i="1"/>
  <c r="BJP1452" i="1"/>
  <c r="BJQ1452" i="1"/>
  <c r="BJR1452" i="1"/>
  <c r="BJS1452" i="1"/>
  <c r="BJT1452" i="1"/>
  <c r="BJU1452" i="1"/>
  <c r="BJV1452" i="1"/>
  <c r="BJW1452" i="1"/>
  <c r="BJX1452" i="1"/>
  <c r="BJY1452" i="1"/>
  <c r="BJZ1452" i="1"/>
  <c r="BKA1452" i="1"/>
  <c r="BKB1452" i="1"/>
  <c r="BKC1452" i="1"/>
  <c r="BKD1452" i="1"/>
  <c r="BKE1452" i="1"/>
  <c r="BKF1452" i="1"/>
  <c r="BKG1452" i="1"/>
  <c r="BKH1452" i="1"/>
  <c r="BKI1452" i="1"/>
  <c r="BKJ1452" i="1"/>
  <c r="BKK1452" i="1"/>
  <c r="BKL1452" i="1"/>
  <c r="BKM1452" i="1"/>
  <c r="BKN1452" i="1"/>
  <c r="BKO1452" i="1"/>
  <c r="BKP1452" i="1"/>
  <c r="BKQ1452" i="1"/>
  <c r="BKR1452" i="1"/>
  <c r="BKS1452" i="1"/>
  <c r="BKT1452" i="1"/>
  <c r="BKU1452" i="1"/>
  <c r="BKV1452" i="1"/>
  <c r="BKW1452" i="1"/>
  <c r="BKX1452" i="1"/>
  <c r="BKY1452" i="1"/>
  <c r="BKZ1452" i="1"/>
  <c r="BLA1452" i="1"/>
  <c r="BLB1452" i="1"/>
  <c r="BLC1452" i="1"/>
  <c r="BLD1452" i="1"/>
  <c r="BLE1452" i="1"/>
  <c r="BLF1452" i="1"/>
  <c r="BLG1452" i="1"/>
  <c r="BLH1452" i="1"/>
  <c r="BLI1452" i="1"/>
  <c r="BLJ1452" i="1"/>
  <c r="BLK1452" i="1"/>
  <c r="BLL1452" i="1"/>
  <c r="BLM1452" i="1"/>
  <c r="BLN1452" i="1"/>
  <c r="BLO1452" i="1"/>
  <c r="BLP1452" i="1"/>
  <c r="BLQ1452" i="1"/>
  <c r="BLR1452" i="1"/>
  <c r="BLS1452" i="1"/>
  <c r="BLT1452" i="1"/>
  <c r="BLU1452" i="1"/>
  <c r="BLV1452" i="1"/>
  <c r="BLW1452" i="1"/>
  <c r="BLX1452" i="1"/>
  <c r="BLY1452" i="1"/>
  <c r="BLZ1452" i="1"/>
  <c r="BMA1452" i="1"/>
  <c r="BMB1452" i="1"/>
  <c r="BMC1452" i="1"/>
  <c r="BMD1452" i="1"/>
  <c r="BME1452" i="1"/>
  <c r="BMF1452" i="1"/>
  <c r="BMG1452" i="1"/>
  <c r="BMH1452" i="1"/>
  <c r="BMI1452" i="1"/>
  <c r="BMJ1452" i="1"/>
  <c r="BMK1452" i="1"/>
  <c r="BML1452" i="1"/>
  <c r="BMM1452" i="1"/>
  <c r="BMN1452" i="1"/>
  <c r="BMO1452" i="1"/>
  <c r="BMP1452" i="1"/>
  <c r="BMQ1452" i="1"/>
  <c r="BMR1452" i="1"/>
  <c r="BMS1452" i="1"/>
  <c r="BMT1452" i="1"/>
  <c r="BMU1452" i="1"/>
  <c r="BMV1452" i="1"/>
  <c r="BMW1452" i="1"/>
  <c r="BMX1452" i="1"/>
  <c r="BMY1452" i="1"/>
  <c r="BMZ1452" i="1"/>
  <c r="BNA1452" i="1"/>
  <c r="BNB1452" i="1"/>
  <c r="BNC1452" i="1"/>
  <c r="BND1452" i="1"/>
  <c r="BNE1452" i="1"/>
  <c r="BNF1452" i="1"/>
  <c r="BNG1452" i="1"/>
  <c r="BNH1452" i="1"/>
  <c r="BNI1452" i="1"/>
  <c r="BNJ1452" i="1"/>
  <c r="BNK1452" i="1"/>
  <c r="BNL1452" i="1"/>
  <c r="BNM1452" i="1"/>
  <c r="BNN1452" i="1"/>
  <c r="BNO1452" i="1"/>
  <c r="BNP1452" i="1"/>
  <c r="BNQ1452" i="1"/>
  <c r="BNR1452" i="1"/>
  <c r="BNS1452" i="1"/>
  <c r="BNT1452" i="1"/>
  <c r="BNU1452" i="1"/>
  <c r="BNV1452" i="1"/>
  <c r="BNW1452" i="1"/>
  <c r="BNX1452" i="1"/>
  <c r="BNY1452" i="1"/>
  <c r="BNZ1452" i="1"/>
  <c r="BOA1452" i="1"/>
  <c r="BOB1452" i="1"/>
  <c r="BOC1452" i="1"/>
  <c r="BOD1452" i="1"/>
  <c r="BOE1452" i="1"/>
  <c r="BOF1452" i="1"/>
  <c r="BOG1452" i="1"/>
  <c r="BOH1452" i="1"/>
  <c r="BOI1452" i="1"/>
  <c r="BOJ1452" i="1"/>
  <c r="BOK1452" i="1"/>
  <c r="BOL1452" i="1"/>
  <c r="BOM1452" i="1"/>
  <c r="BON1452" i="1"/>
  <c r="BOO1452" i="1"/>
  <c r="BOP1452" i="1"/>
  <c r="BOQ1452" i="1"/>
  <c r="BOR1452" i="1"/>
  <c r="BOS1452" i="1"/>
  <c r="BOT1452" i="1"/>
  <c r="BOU1452" i="1"/>
  <c r="BOV1452" i="1"/>
  <c r="BOW1452" i="1"/>
  <c r="BOX1452" i="1"/>
  <c r="BOY1452" i="1"/>
  <c r="BOZ1452" i="1"/>
  <c r="BPA1452" i="1"/>
  <c r="BPB1452" i="1"/>
  <c r="BPC1452" i="1"/>
  <c r="BPD1452" i="1"/>
  <c r="BPE1452" i="1"/>
  <c r="BPF1452" i="1"/>
  <c r="BPG1452" i="1"/>
  <c r="BPH1452" i="1"/>
  <c r="BPI1452" i="1"/>
  <c r="BPJ1452" i="1"/>
  <c r="BPK1452" i="1"/>
  <c r="BPL1452" i="1"/>
  <c r="BPM1452" i="1"/>
  <c r="BPN1452" i="1"/>
  <c r="BPO1452" i="1"/>
  <c r="BPP1452" i="1"/>
  <c r="BPQ1452" i="1"/>
  <c r="BPR1452" i="1"/>
  <c r="BPS1452" i="1"/>
  <c r="BPT1452" i="1"/>
  <c r="BPU1452" i="1"/>
  <c r="BPV1452" i="1"/>
  <c r="BPW1452" i="1"/>
  <c r="BPX1452" i="1"/>
  <c r="BPY1452" i="1"/>
  <c r="BPZ1452" i="1"/>
  <c r="BQA1452" i="1"/>
  <c r="BQB1452" i="1"/>
  <c r="BQC1452" i="1"/>
  <c r="BQD1452" i="1"/>
  <c r="BQE1452" i="1"/>
  <c r="BQF1452" i="1"/>
  <c r="BQG1452" i="1"/>
  <c r="BQH1452" i="1"/>
  <c r="BQI1452" i="1"/>
  <c r="BQJ1452" i="1"/>
  <c r="BQK1452" i="1"/>
  <c r="BQL1452" i="1"/>
  <c r="BQM1452" i="1"/>
  <c r="BQN1452" i="1"/>
  <c r="BQO1452" i="1"/>
  <c r="BQP1452" i="1"/>
  <c r="BQQ1452" i="1"/>
  <c r="BQR1452" i="1"/>
  <c r="BQS1452" i="1"/>
  <c r="BQT1452" i="1"/>
  <c r="BQU1452" i="1"/>
  <c r="BQV1452" i="1"/>
  <c r="BQW1452" i="1"/>
  <c r="BQX1452" i="1"/>
  <c r="BQY1452" i="1"/>
  <c r="BQZ1452" i="1"/>
  <c r="BRA1452" i="1"/>
  <c r="BRB1452" i="1"/>
  <c r="BRC1452" i="1"/>
  <c r="BRD1452" i="1"/>
  <c r="BRE1452" i="1"/>
  <c r="BRF1452" i="1"/>
  <c r="BRG1452" i="1"/>
  <c r="BRH1452" i="1"/>
  <c r="BRI1452" i="1"/>
  <c r="BRJ1452" i="1"/>
  <c r="BRK1452" i="1"/>
  <c r="BRL1452" i="1"/>
  <c r="BRM1452" i="1"/>
  <c r="BRN1452" i="1"/>
  <c r="BRO1452" i="1"/>
  <c r="BRP1452" i="1"/>
  <c r="BRQ1452" i="1"/>
  <c r="BRR1452" i="1"/>
  <c r="BRS1452" i="1"/>
  <c r="BRT1452" i="1"/>
  <c r="BRU1452" i="1"/>
  <c r="BRV1452" i="1"/>
  <c r="BRW1452" i="1"/>
  <c r="BRX1452" i="1"/>
  <c r="BRY1452" i="1"/>
  <c r="BRZ1452" i="1"/>
  <c r="BSA1452" i="1"/>
  <c r="BSB1452" i="1"/>
  <c r="BSC1452" i="1"/>
  <c r="BSD1452" i="1"/>
  <c r="BSE1452" i="1"/>
  <c r="BSF1452" i="1"/>
  <c r="BSG1452" i="1"/>
  <c r="BSH1452" i="1"/>
  <c r="BSI1452" i="1"/>
  <c r="BSJ1452" i="1"/>
  <c r="BSK1452" i="1"/>
  <c r="BSL1452" i="1"/>
  <c r="BSM1452" i="1"/>
  <c r="BSN1452" i="1"/>
  <c r="BSO1452" i="1"/>
  <c r="BSP1452" i="1"/>
  <c r="BSQ1452" i="1"/>
  <c r="BSR1452" i="1"/>
  <c r="BSS1452" i="1"/>
  <c r="BST1452" i="1"/>
  <c r="BSU1452" i="1"/>
  <c r="BSV1452" i="1"/>
  <c r="BSW1452" i="1"/>
  <c r="BSX1452" i="1"/>
  <c r="BSY1452" i="1"/>
  <c r="BSZ1452" i="1"/>
  <c r="BTA1452" i="1"/>
  <c r="BTB1452" i="1"/>
  <c r="BTC1452" i="1"/>
  <c r="BTD1452" i="1"/>
  <c r="BTE1452" i="1"/>
  <c r="BTF1452" i="1"/>
  <c r="BTG1452" i="1"/>
  <c r="BTH1452" i="1"/>
  <c r="BTI1452" i="1"/>
  <c r="BTJ1452" i="1"/>
  <c r="BTK1452" i="1"/>
  <c r="BTL1452" i="1"/>
  <c r="BTM1452" i="1"/>
  <c r="BTN1452" i="1"/>
  <c r="BTO1452" i="1"/>
  <c r="BTP1452" i="1"/>
  <c r="BTQ1452" i="1"/>
  <c r="BTR1452" i="1"/>
  <c r="BTS1452" i="1"/>
  <c r="BTT1452" i="1"/>
  <c r="BTU1452" i="1"/>
  <c r="BTV1452" i="1"/>
  <c r="BTW1452" i="1"/>
  <c r="BTX1452" i="1"/>
  <c r="BTY1452" i="1"/>
  <c r="BTZ1452" i="1"/>
  <c r="BUA1452" i="1"/>
  <c r="BUB1452" i="1"/>
  <c r="BUC1452" i="1"/>
  <c r="BUD1452" i="1"/>
  <c r="BUE1452" i="1"/>
  <c r="BUF1452" i="1"/>
  <c r="BUG1452" i="1"/>
  <c r="BUH1452" i="1"/>
  <c r="BUI1452" i="1"/>
  <c r="BUJ1452" i="1"/>
  <c r="BUK1452" i="1"/>
  <c r="BUL1452" i="1"/>
  <c r="BUM1452" i="1"/>
  <c r="BUN1452" i="1"/>
  <c r="BUO1452" i="1"/>
  <c r="BUP1452" i="1"/>
  <c r="BUQ1452" i="1"/>
  <c r="BUR1452" i="1"/>
  <c r="BUS1452" i="1"/>
  <c r="BUT1452" i="1"/>
  <c r="BUU1452" i="1"/>
  <c r="BUV1452" i="1"/>
  <c r="BUW1452" i="1"/>
  <c r="BUX1452" i="1"/>
  <c r="BUY1452" i="1"/>
  <c r="BUZ1452" i="1"/>
  <c r="BVA1452" i="1"/>
  <c r="BVB1452" i="1"/>
  <c r="BVC1452" i="1"/>
  <c r="BVD1452" i="1"/>
  <c r="BVE1452" i="1"/>
  <c r="BVF1452" i="1"/>
  <c r="BVG1452" i="1"/>
  <c r="BVH1452" i="1"/>
  <c r="BVI1452" i="1"/>
  <c r="BVJ1452" i="1"/>
  <c r="BVK1452" i="1"/>
  <c r="BVL1452" i="1"/>
  <c r="BVM1452" i="1"/>
  <c r="BVN1452" i="1"/>
  <c r="BVO1452" i="1"/>
  <c r="BVP1452" i="1"/>
  <c r="BVQ1452" i="1"/>
  <c r="BVR1452" i="1"/>
  <c r="BVS1452" i="1"/>
  <c r="BVT1452" i="1"/>
  <c r="BVU1452" i="1"/>
  <c r="BVV1452" i="1"/>
  <c r="BVW1452" i="1"/>
  <c r="BVX1452" i="1"/>
  <c r="BVY1452" i="1"/>
  <c r="BVZ1452" i="1"/>
  <c r="BWA1452" i="1"/>
  <c r="BWB1452" i="1"/>
  <c r="BWC1452" i="1"/>
  <c r="BWD1452" i="1"/>
  <c r="BWE1452" i="1"/>
  <c r="BWF1452" i="1"/>
  <c r="BWG1452" i="1"/>
  <c r="BWH1452" i="1"/>
  <c r="BWI1452" i="1"/>
  <c r="BWJ1452" i="1"/>
  <c r="BWK1452" i="1"/>
  <c r="BWL1452" i="1"/>
  <c r="BWM1452" i="1"/>
  <c r="BWN1452" i="1"/>
  <c r="BWO1452" i="1"/>
  <c r="BWP1452" i="1"/>
  <c r="BWQ1452" i="1"/>
  <c r="BWR1452" i="1"/>
  <c r="BWS1452" i="1"/>
  <c r="BWT1452" i="1"/>
  <c r="BWU1452" i="1"/>
  <c r="BWV1452" i="1"/>
  <c r="BWW1452" i="1"/>
  <c r="BWX1452" i="1"/>
  <c r="BWY1452" i="1"/>
  <c r="BWZ1452" i="1"/>
  <c r="BXA1452" i="1"/>
  <c r="BXB1452" i="1"/>
  <c r="BXC1452" i="1"/>
  <c r="BXD1452" i="1"/>
  <c r="BXE1452" i="1"/>
  <c r="BXF1452" i="1"/>
  <c r="BXG1452" i="1"/>
  <c r="BXH1452" i="1"/>
  <c r="BXI1452" i="1"/>
  <c r="BXJ1452" i="1"/>
  <c r="BXK1452" i="1"/>
  <c r="BXL1452" i="1"/>
  <c r="BXM1452" i="1"/>
  <c r="BXN1452" i="1"/>
  <c r="BXO1452" i="1"/>
  <c r="BXP1452" i="1"/>
  <c r="BXQ1452" i="1"/>
  <c r="BXR1452" i="1"/>
  <c r="BXS1452" i="1"/>
  <c r="BXT1452" i="1"/>
  <c r="BXU1452" i="1"/>
  <c r="BXV1452" i="1"/>
  <c r="BXW1452" i="1"/>
  <c r="BXX1452" i="1"/>
  <c r="BXY1452" i="1"/>
  <c r="BXZ1452" i="1"/>
  <c r="BYA1452" i="1"/>
  <c r="BYB1452" i="1"/>
  <c r="BYC1452" i="1"/>
  <c r="BYD1452" i="1"/>
  <c r="BYE1452" i="1"/>
  <c r="BYF1452" i="1"/>
  <c r="BYG1452" i="1"/>
  <c r="BYH1452" i="1"/>
  <c r="BYI1452" i="1"/>
  <c r="BYJ1452" i="1"/>
  <c r="BYK1452" i="1"/>
  <c r="BYL1452" i="1"/>
  <c r="BYM1452" i="1"/>
  <c r="BYN1452" i="1"/>
  <c r="BYO1452" i="1"/>
  <c r="BYP1452" i="1"/>
  <c r="BYQ1452" i="1"/>
  <c r="BYR1452" i="1"/>
  <c r="BYS1452" i="1"/>
  <c r="BYT1452" i="1"/>
  <c r="BYU1452" i="1"/>
  <c r="BYV1452" i="1"/>
  <c r="BYW1452" i="1"/>
  <c r="BYX1452" i="1"/>
  <c r="BYY1452" i="1"/>
  <c r="BYZ1452" i="1"/>
  <c r="BZA1452" i="1"/>
  <c r="BZB1452" i="1"/>
  <c r="BZC1452" i="1"/>
  <c r="BZD1452" i="1"/>
  <c r="BZE1452" i="1"/>
  <c r="BZF1452" i="1"/>
  <c r="BZG1452" i="1"/>
  <c r="BZH1452" i="1"/>
  <c r="BZI1452" i="1"/>
  <c r="BZJ1452" i="1"/>
  <c r="BZK1452" i="1"/>
  <c r="BZL1452" i="1"/>
  <c r="BZM1452" i="1"/>
  <c r="BZN1452" i="1"/>
  <c r="BZO1452" i="1"/>
  <c r="BZP1452" i="1"/>
  <c r="BZQ1452" i="1"/>
  <c r="BZR1452" i="1"/>
  <c r="BZS1452" i="1"/>
  <c r="BZT1452" i="1"/>
  <c r="BZU1452" i="1"/>
  <c r="BZV1452" i="1"/>
  <c r="BZW1452" i="1"/>
  <c r="BZX1452" i="1"/>
  <c r="BZY1452" i="1"/>
  <c r="BZZ1452" i="1"/>
  <c r="CAA1452" i="1"/>
  <c r="CAB1452" i="1"/>
  <c r="CAC1452" i="1"/>
  <c r="CAD1452" i="1"/>
  <c r="CAE1452" i="1"/>
  <c r="CAF1452" i="1"/>
  <c r="CAG1452" i="1"/>
  <c r="CAH1452" i="1"/>
  <c r="CAI1452" i="1"/>
  <c r="CAJ1452" i="1"/>
  <c r="CAK1452" i="1"/>
  <c r="CAL1452" i="1"/>
  <c r="CAM1452" i="1"/>
  <c r="CAN1452" i="1"/>
  <c r="CAO1452" i="1"/>
  <c r="CAP1452" i="1"/>
  <c r="CAQ1452" i="1"/>
  <c r="CAR1452" i="1"/>
  <c r="CAS1452" i="1"/>
  <c r="CAT1452" i="1"/>
  <c r="CAU1452" i="1"/>
  <c r="CAV1452" i="1"/>
  <c r="CAW1452" i="1"/>
  <c r="CAX1452" i="1"/>
  <c r="CAY1452" i="1"/>
  <c r="CAZ1452" i="1"/>
  <c r="CBA1452" i="1"/>
  <c r="CBB1452" i="1"/>
  <c r="CBC1452" i="1"/>
  <c r="CBD1452" i="1"/>
  <c r="CBE1452" i="1"/>
  <c r="CBF1452" i="1"/>
  <c r="CBG1452" i="1"/>
  <c r="CBH1452" i="1"/>
  <c r="CBI1452" i="1"/>
  <c r="CBJ1452" i="1"/>
  <c r="CBK1452" i="1"/>
  <c r="CBL1452" i="1"/>
  <c r="CBM1452" i="1"/>
  <c r="CBN1452" i="1"/>
  <c r="CBO1452" i="1"/>
  <c r="CBP1452" i="1"/>
  <c r="CBQ1452" i="1"/>
  <c r="CBR1452" i="1"/>
  <c r="CBS1452" i="1"/>
  <c r="CBT1452" i="1"/>
  <c r="CBU1452" i="1"/>
  <c r="CBV1452" i="1"/>
  <c r="CBW1452" i="1"/>
  <c r="CBX1452" i="1"/>
  <c r="CBY1452" i="1"/>
  <c r="CBZ1452" i="1"/>
  <c r="CCA1452" i="1"/>
  <c r="CCB1452" i="1"/>
  <c r="CCC1452" i="1"/>
  <c r="CCD1452" i="1"/>
  <c r="CCE1452" i="1"/>
  <c r="CCF1452" i="1"/>
  <c r="CCG1452" i="1"/>
  <c r="CCH1452" i="1"/>
  <c r="CCI1452" i="1"/>
  <c r="CCJ1452" i="1"/>
  <c r="CCK1452" i="1"/>
  <c r="CCL1452" i="1"/>
  <c r="CCM1452" i="1"/>
  <c r="CCN1452" i="1"/>
  <c r="CCO1452" i="1"/>
  <c r="CCP1452" i="1"/>
  <c r="CCQ1452" i="1"/>
  <c r="CCR1452" i="1"/>
  <c r="CCS1452" i="1"/>
  <c r="CCT1452" i="1"/>
  <c r="CCU1452" i="1"/>
  <c r="CCV1452" i="1"/>
  <c r="CCW1452" i="1"/>
  <c r="CCX1452" i="1"/>
  <c r="CCY1452" i="1"/>
  <c r="CCZ1452" i="1"/>
  <c r="CDA1452" i="1"/>
  <c r="CDB1452" i="1"/>
  <c r="CDC1452" i="1"/>
  <c r="CDD1452" i="1"/>
  <c r="CDE1452" i="1"/>
  <c r="CDF1452" i="1"/>
  <c r="CDG1452" i="1"/>
  <c r="CDH1452" i="1"/>
  <c r="CDI1452" i="1"/>
  <c r="CDJ1452" i="1"/>
  <c r="CDK1452" i="1"/>
  <c r="CDL1452" i="1"/>
  <c r="CDM1452" i="1"/>
  <c r="CDN1452" i="1"/>
  <c r="CDO1452" i="1"/>
  <c r="CDP1452" i="1"/>
  <c r="CDQ1452" i="1"/>
  <c r="CDR1452" i="1"/>
  <c r="CDS1452" i="1"/>
  <c r="CDT1452" i="1"/>
  <c r="CDU1452" i="1"/>
  <c r="CDV1452" i="1"/>
  <c r="CDW1452" i="1"/>
  <c r="CDX1452" i="1"/>
  <c r="CDY1452" i="1"/>
  <c r="CDZ1452" i="1"/>
  <c r="CEA1452" i="1"/>
  <c r="CEB1452" i="1"/>
  <c r="CEC1452" i="1"/>
  <c r="CED1452" i="1"/>
  <c r="CEE1452" i="1"/>
  <c r="CEF1452" i="1"/>
  <c r="CEG1452" i="1"/>
  <c r="CEH1452" i="1"/>
  <c r="CEI1452" i="1"/>
  <c r="CEJ1452" i="1"/>
  <c r="CEK1452" i="1"/>
  <c r="CEL1452" i="1"/>
  <c r="CEM1452" i="1"/>
  <c r="CEN1452" i="1"/>
  <c r="CEO1452" i="1"/>
  <c r="CEP1452" i="1"/>
  <c r="CEQ1452" i="1"/>
  <c r="CER1452" i="1"/>
  <c r="CES1452" i="1"/>
  <c r="CET1452" i="1"/>
  <c r="CEU1452" i="1"/>
  <c r="CEV1452" i="1"/>
  <c r="CEW1452" i="1"/>
  <c r="CEX1452" i="1"/>
  <c r="CEY1452" i="1"/>
  <c r="CEZ1452" i="1"/>
  <c r="CFA1452" i="1"/>
  <c r="CFB1452" i="1"/>
  <c r="CFC1452" i="1"/>
  <c r="CFD1452" i="1"/>
  <c r="CFE1452" i="1"/>
  <c r="CFF1452" i="1"/>
  <c r="CFG1452" i="1"/>
  <c r="CFH1452" i="1"/>
  <c r="CFI1452" i="1"/>
  <c r="CFJ1452" i="1"/>
  <c r="CFK1452" i="1"/>
  <c r="CFL1452" i="1"/>
  <c r="CFM1452" i="1"/>
  <c r="CFN1452" i="1"/>
  <c r="CFO1452" i="1"/>
  <c r="CFP1452" i="1"/>
  <c r="CFQ1452" i="1"/>
  <c r="CFR1452" i="1"/>
  <c r="CFS1452" i="1"/>
  <c r="CFT1452" i="1"/>
  <c r="CFU1452" i="1"/>
  <c r="CFV1452" i="1"/>
  <c r="CFW1452" i="1"/>
  <c r="CFX1452" i="1"/>
  <c r="CFY1452" i="1"/>
  <c r="CFZ1452" i="1"/>
  <c r="CGA1452" i="1"/>
  <c r="CGB1452" i="1"/>
  <c r="CGC1452" i="1"/>
  <c r="CGD1452" i="1"/>
  <c r="CGE1452" i="1"/>
  <c r="CGF1452" i="1"/>
  <c r="CGG1452" i="1"/>
  <c r="CGH1452" i="1"/>
  <c r="CGI1452" i="1"/>
  <c r="CGJ1452" i="1"/>
  <c r="CGK1452" i="1"/>
  <c r="CGL1452" i="1"/>
  <c r="CGM1452" i="1"/>
  <c r="CGN1452" i="1"/>
  <c r="CGO1452" i="1"/>
  <c r="CGP1452" i="1"/>
  <c r="CGQ1452" i="1"/>
  <c r="CGR1452" i="1"/>
  <c r="CGS1452" i="1"/>
  <c r="CGT1452" i="1"/>
  <c r="CGU1452" i="1"/>
  <c r="CGV1452" i="1"/>
  <c r="CGW1452" i="1"/>
  <c r="CGX1452" i="1"/>
  <c r="CGY1452" i="1"/>
  <c r="CGZ1452" i="1"/>
  <c r="CHA1452" i="1"/>
  <c r="CHB1452" i="1"/>
  <c r="CHC1452" i="1"/>
  <c r="CHD1452" i="1"/>
  <c r="CHE1452" i="1"/>
  <c r="CHF1452" i="1"/>
  <c r="CHG1452" i="1"/>
  <c r="CHH1452" i="1"/>
  <c r="CHI1452" i="1"/>
  <c r="CHJ1452" i="1"/>
  <c r="CHK1452" i="1"/>
  <c r="CHL1452" i="1"/>
  <c r="CHM1452" i="1"/>
  <c r="CHN1452" i="1"/>
  <c r="CHO1452" i="1"/>
  <c r="CHP1452" i="1"/>
  <c r="CHQ1452" i="1"/>
  <c r="CHR1452" i="1"/>
  <c r="CHS1452" i="1"/>
  <c r="CHT1452" i="1"/>
  <c r="CHU1452" i="1"/>
  <c r="CHV1452" i="1"/>
  <c r="CHW1452" i="1"/>
  <c r="CHX1452" i="1"/>
  <c r="CHY1452" i="1"/>
  <c r="CHZ1452" i="1"/>
  <c r="CIA1452" i="1"/>
  <c r="CIB1452" i="1"/>
  <c r="CIC1452" i="1"/>
  <c r="CID1452" i="1"/>
  <c r="CIE1452" i="1"/>
  <c r="CIF1452" i="1"/>
  <c r="CIG1452" i="1"/>
  <c r="CIH1452" i="1"/>
  <c r="CII1452" i="1"/>
  <c r="CIJ1452" i="1"/>
  <c r="CIK1452" i="1"/>
  <c r="CIL1452" i="1"/>
  <c r="CIM1452" i="1"/>
  <c r="CIN1452" i="1"/>
  <c r="CIO1452" i="1"/>
  <c r="CIP1452" i="1"/>
  <c r="CIQ1452" i="1"/>
  <c r="CIR1452" i="1"/>
  <c r="CIS1452" i="1"/>
  <c r="CIT1452" i="1"/>
  <c r="CIU1452" i="1"/>
  <c r="CIV1452" i="1"/>
  <c r="CIW1452" i="1"/>
  <c r="CIX1452" i="1"/>
  <c r="CIY1452" i="1"/>
  <c r="CIZ1452" i="1"/>
  <c r="CJA1452" i="1"/>
  <c r="CJB1452" i="1"/>
  <c r="CJC1452" i="1"/>
  <c r="CJD1452" i="1"/>
  <c r="CJE1452" i="1"/>
  <c r="CJF1452" i="1"/>
  <c r="CJG1452" i="1"/>
  <c r="CJH1452" i="1"/>
  <c r="CJI1452" i="1"/>
  <c r="CJJ1452" i="1"/>
  <c r="CJK1452" i="1"/>
  <c r="CJL1452" i="1"/>
  <c r="CJM1452" i="1"/>
  <c r="CJN1452" i="1"/>
  <c r="CJO1452" i="1"/>
  <c r="CJP1452" i="1"/>
  <c r="CJQ1452" i="1"/>
  <c r="CJR1452" i="1"/>
  <c r="CJS1452" i="1"/>
  <c r="CJT1452" i="1"/>
  <c r="CJU1452" i="1"/>
  <c r="CJV1452" i="1"/>
  <c r="CJW1452" i="1"/>
  <c r="CJX1452" i="1"/>
  <c r="CJY1452" i="1"/>
  <c r="CJZ1452" i="1"/>
  <c r="CKA1452" i="1"/>
  <c r="CKB1452" i="1"/>
  <c r="CKC1452" i="1"/>
  <c r="CKD1452" i="1"/>
  <c r="CKE1452" i="1"/>
  <c r="CKF1452" i="1"/>
  <c r="CKG1452" i="1"/>
  <c r="CKH1452" i="1"/>
  <c r="CKI1452" i="1"/>
  <c r="CKJ1452" i="1"/>
  <c r="CKK1452" i="1"/>
  <c r="CKL1452" i="1"/>
  <c r="CKM1452" i="1"/>
  <c r="CKN1452" i="1"/>
  <c r="CKO1452" i="1"/>
  <c r="CKP1452" i="1"/>
  <c r="CKQ1452" i="1"/>
  <c r="CKR1452" i="1"/>
  <c r="CKS1452" i="1"/>
  <c r="CKT1452" i="1"/>
  <c r="CKU1452" i="1"/>
  <c r="CKV1452" i="1"/>
  <c r="CKW1452" i="1"/>
  <c r="CKX1452" i="1"/>
  <c r="CKY1452" i="1"/>
  <c r="CKZ1452" i="1"/>
  <c r="CLA1452" i="1"/>
  <c r="CLB1452" i="1"/>
  <c r="CLC1452" i="1"/>
  <c r="CLD1452" i="1"/>
  <c r="CLE1452" i="1"/>
  <c r="CLF1452" i="1"/>
  <c r="CLG1452" i="1"/>
  <c r="CLH1452" i="1"/>
  <c r="CLI1452" i="1"/>
  <c r="CLJ1452" i="1"/>
  <c r="CLK1452" i="1"/>
  <c r="CLL1452" i="1"/>
  <c r="CLM1452" i="1"/>
  <c r="CLN1452" i="1"/>
  <c r="CLO1452" i="1"/>
  <c r="CLP1452" i="1"/>
  <c r="CLQ1452" i="1"/>
  <c r="CLR1452" i="1"/>
  <c r="CLS1452" i="1"/>
  <c r="CLT1452" i="1"/>
  <c r="CLU1452" i="1"/>
  <c r="CLV1452" i="1"/>
  <c r="CLW1452" i="1"/>
  <c r="CLX1452" i="1"/>
  <c r="CLY1452" i="1"/>
  <c r="CLZ1452" i="1"/>
  <c r="CMA1452" i="1"/>
  <c r="CMB1452" i="1"/>
  <c r="CMC1452" i="1"/>
  <c r="CMD1452" i="1"/>
  <c r="CME1452" i="1"/>
  <c r="CMF1452" i="1"/>
  <c r="CMG1452" i="1"/>
  <c r="CMH1452" i="1"/>
  <c r="CMI1452" i="1"/>
  <c r="CMJ1452" i="1"/>
  <c r="CMK1452" i="1"/>
  <c r="CML1452" i="1"/>
  <c r="CMM1452" i="1"/>
  <c r="CMN1452" i="1"/>
  <c r="CMO1452" i="1"/>
  <c r="CMP1452" i="1"/>
  <c r="CMQ1452" i="1"/>
  <c r="CMR1452" i="1"/>
  <c r="CMS1452" i="1"/>
  <c r="CMT1452" i="1"/>
  <c r="CMU1452" i="1"/>
  <c r="CMV1452" i="1"/>
  <c r="CMW1452" i="1"/>
  <c r="CMX1452" i="1"/>
  <c r="CMY1452" i="1"/>
  <c r="CMZ1452" i="1"/>
  <c r="CNA1452" i="1"/>
  <c r="CNB1452" i="1"/>
  <c r="CNC1452" i="1"/>
  <c r="CND1452" i="1"/>
  <c r="CNE1452" i="1"/>
  <c r="CNF1452" i="1"/>
  <c r="CNG1452" i="1"/>
  <c r="CNH1452" i="1"/>
  <c r="CNI1452" i="1"/>
  <c r="CNJ1452" i="1"/>
  <c r="CNK1452" i="1"/>
  <c r="CNL1452" i="1"/>
  <c r="CNM1452" i="1"/>
  <c r="CNN1452" i="1"/>
  <c r="CNO1452" i="1"/>
  <c r="CNP1452" i="1"/>
  <c r="CNQ1452" i="1"/>
  <c r="CNR1452" i="1"/>
  <c r="CNS1452" i="1"/>
  <c r="CNT1452" i="1"/>
  <c r="CNU1452" i="1"/>
  <c r="CNV1452" i="1"/>
  <c r="CNW1452" i="1"/>
  <c r="CNX1452" i="1"/>
  <c r="CNY1452" i="1"/>
  <c r="CNZ1452" i="1"/>
  <c r="COA1452" i="1"/>
  <c r="COB1452" i="1"/>
  <c r="COC1452" i="1"/>
  <c r="COD1452" i="1"/>
  <c r="COE1452" i="1"/>
  <c r="COF1452" i="1"/>
  <c r="COG1452" i="1"/>
  <c r="COH1452" i="1"/>
  <c r="COI1452" i="1"/>
  <c r="COJ1452" i="1"/>
  <c r="COK1452" i="1"/>
  <c r="COL1452" i="1"/>
  <c r="COM1452" i="1"/>
  <c r="CON1452" i="1"/>
  <c r="COO1452" i="1"/>
  <c r="COP1452" i="1"/>
  <c r="COQ1452" i="1"/>
  <c r="COR1452" i="1"/>
  <c r="COS1452" i="1"/>
  <c r="COT1452" i="1"/>
  <c r="COU1452" i="1"/>
  <c r="COV1452" i="1"/>
  <c r="COW1452" i="1"/>
  <c r="COX1452" i="1"/>
  <c r="COY1452" i="1"/>
  <c r="COZ1452" i="1"/>
  <c r="CPA1452" i="1"/>
  <c r="CPB1452" i="1"/>
  <c r="CPC1452" i="1"/>
  <c r="CPD1452" i="1"/>
  <c r="CPE1452" i="1"/>
  <c r="CPF1452" i="1"/>
  <c r="CPG1452" i="1"/>
  <c r="CPH1452" i="1"/>
  <c r="CPI1452" i="1"/>
  <c r="CPJ1452" i="1"/>
  <c r="CPK1452" i="1"/>
  <c r="CPL1452" i="1"/>
  <c r="CPM1452" i="1"/>
  <c r="CPN1452" i="1"/>
  <c r="CPO1452" i="1"/>
  <c r="CPP1452" i="1"/>
  <c r="CPQ1452" i="1"/>
  <c r="CPR1452" i="1"/>
  <c r="CPS1452" i="1"/>
  <c r="CPT1452" i="1"/>
  <c r="CPU1452" i="1"/>
  <c r="CPV1452" i="1"/>
  <c r="CPW1452" i="1"/>
  <c r="CPX1452" i="1"/>
  <c r="CPY1452" i="1"/>
  <c r="CPZ1452" i="1"/>
  <c r="CQA1452" i="1"/>
  <c r="CQB1452" i="1"/>
  <c r="CQC1452" i="1"/>
  <c r="CQD1452" i="1"/>
  <c r="CQE1452" i="1"/>
  <c r="CQF1452" i="1"/>
  <c r="CQG1452" i="1"/>
  <c r="CQH1452" i="1"/>
  <c r="CQI1452" i="1"/>
  <c r="CQJ1452" i="1"/>
  <c r="CQK1452" i="1"/>
  <c r="CQL1452" i="1"/>
  <c r="CQM1452" i="1"/>
  <c r="CQN1452" i="1"/>
  <c r="CQO1452" i="1"/>
  <c r="CQP1452" i="1"/>
  <c r="CQQ1452" i="1"/>
  <c r="CQR1452" i="1"/>
  <c r="CQS1452" i="1"/>
  <c r="CQT1452" i="1"/>
  <c r="CQU1452" i="1"/>
  <c r="CQV1452" i="1"/>
  <c r="CQW1452" i="1"/>
  <c r="CQX1452" i="1"/>
  <c r="CQY1452" i="1"/>
  <c r="CQZ1452" i="1"/>
  <c r="CRA1452" i="1"/>
  <c r="CRB1452" i="1"/>
  <c r="CRC1452" i="1"/>
  <c r="CRD1452" i="1"/>
  <c r="CRE1452" i="1"/>
  <c r="CRF1452" i="1"/>
  <c r="CRG1452" i="1"/>
  <c r="CRH1452" i="1"/>
  <c r="CRI1452" i="1"/>
  <c r="CRJ1452" i="1"/>
  <c r="CRK1452" i="1"/>
  <c r="CRL1452" i="1"/>
  <c r="CRM1452" i="1"/>
  <c r="CRN1452" i="1"/>
  <c r="CRO1452" i="1"/>
  <c r="CRP1452" i="1"/>
  <c r="CRQ1452" i="1"/>
  <c r="CRR1452" i="1"/>
  <c r="CRS1452" i="1"/>
  <c r="CRT1452" i="1"/>
  <c r="CRU1452" i="1"/>
  <c r="CRV1452" i="1"/>
  <c r="CRW1452" i="1"/>
  <c r="CRX1452" i="1"/>
  <c r="CRY1452" i="1"/>
  <c r="CRZ1452" i="1"/>
  <c r="CSA1452" i="1"/>
  <c r="CSB1452" i="1"/>
  <c r="CSC1452" i="1"/>
  <c r="CSD1452" i="1"/>
  <c r="CSE1452" i="1"/>
  <c r="CSF1452" i="1"/>
  <c r="CSG1452" i="1"/>
  <c r="CSH1452" i="1"/>
  <c r="CSI1452" i="1"/>
  <c r="CSJ1452" i="1"/>
  <c r="CSK1452" i="1"/>
  <c r="CSL1452" i="1"/>
  <c r="CSM1452" i="1"/>
  <c r="CSN1452" i="1"/>
  <c r="CSO1452" i="1"/>
  <c r="CSP1452" i="1"/>
  <c r="CSQ1452" i="1"/>
  <c r="CSR1452" i="1"/>
  <c r="CSS1452" i="1"/>
  <c r="CST1452" i="1"/>
  <c r="CSU1452" i="1"/>
  <c r="CSV1452" i="1"/>
  <c r="CSW1452" i="1"/>
  <c r="CSX1452" i="1"/>
  <c r="CSY1452" i="1"/>
  <c r="CSZ1452" i="1"/>
  <c r="CTA1452" i="1"/>
  <c r="CTB1452" i="1"/>
  <c r="CTC1452" i="1"/>
  <c r="CTD1452" i="1"/>
  <c r="CTE1452" i="1"/>
  <c r="CTF1452" i="1"/>
  <c r="CTG1452" i="1"/>
  <c r="CTH1452" i="1"/>
  <c r="CTI1452" i="1"/>
  <c r="CTJ1452" i="1"/>
  <c r="CTK1452" i="1"/>
  <c r="CTL1452" i="1"/>
  <c r="CTM1452" i="1"/>
  <c r="CTN1452" i="1"/>
  <c r="CTO1452" i="1"/>
  <c r="CTP1452" i="1"/>
  <c r="CTQ1452" i="1"/>
  <c r="CTR1452" i="1"/>
  <c r="CTS1452" i="1"/>
  <c r="CTT1452" i="1"/>
  <c r="CTU1452" i="1"/>
  <c r="CTV1452" i="1"/>
  <c r="CTW1452" i="1"/>
  <c r="CTX1452" i="1"/>
  <c r="CTY1452" i="1"/>
  <c r="CTZ1452" i="1"/>
  <c r="CUA1452" i="1"/>
  <c r="CUB1452" i="1"/>
  <c r="CUC1452" i="1"/>
  <c r="CUD1452" i="1"/>
  <c r="CUE1452" i="1"/>
  <c r="CUF1452" i="1"/>
  <c r="CUG1452" i="1"/>
  <c r="CUH1452" i="1"/>
  <c r="CUI1452" i="1"/>
  <c r="CUJ1452" i="1"/>
  <c r="CUK1452" i="1"/>
  <c r="CUL1452" i="1"/>
  <c r="CUM1452" i="1"/>
  <c r="CUN1452" i="1"/>
  <c r="CUO1452" i="1"/>
  <c r="CUP1452" i="1"/>
  <c r="CUQ1452" i="1"/>
  <c r="CUR1452" i="1"/>
  <c r="CUS1452" i="1"/>
  <c r="CUT1452" i="1"/>
  <c r="CUU1452" i="1"/>
  <c r="CUV1452" i="1"/>
  <c r="CUW1452" i="1"/>
  <c r="CUX1452" i="1"/>
  <c r="CUY1452" i="1"/>
  <c r="CUZ1452" i="1"/>
  <c r="CVA1452" i="1"/>
  <c r="CVB1452" i="1"/>
  <c r="CVC1452" i="1"/>
  <c r="CVD1452" i="1"/>
  <c r="CVE1452" i="1"/>
  <c r="CVF1452" i="1"/>
  <c r="CVG1452" i="1"/>
  <c r="CVH1452" i="1"/>
  <c r="CVI1452" i="1"/>
  <c r="CVJ1452" i="1"/>
  <c r="CVK1452" i="1"/>
  <c r="CVL1452" i="1"/>
  <c r="CVM1452" i="1"/>
  <c r="CVN1452" i="1"/>
  <c r="CVO1452" i="1"/>
  <c r="CVP1452" i="1"/>
  <c r="CVQ1452" i="1"/>
  <c r="CVR1452" i="1"/>
  <c r="CVS1452" i="1"/>
  <c r="CVT1452" i="1"/>
  <c r="CVU1452" i="1"/>
  <c r="CVV1452" i="1"/>
  <c r="CVW1452" i="1"/>
  <c r="CVX1452" i="1"/>
  <c r="CVY1452" i="1"/>
  <c r="CVZ1452" i="1"/>
  <c r="CWA1452" i="1"/>
  <c r="CWB1452" i="1"/>
  <c r="CWC1452" i="1"/>
  <c r="CWD1452" i="1"/>
  <c r="CWE1452" i="1"/>
  <c r="CWF1452" i="1"/>
  <c r="CWG1452" i="1"/>
  <c r="CWH1452" i="1"/>
  <c r="CWI1452" i="1"/>
  <c r="CWJ1452" i="1"/>
  <c r="CWK1452" i="1"/>
  <c r="CWL1452" i="1"/>
  <c r="CWM1452" i="1"/>
  <c r="CWN1452" i="1"/>
  <c r="CWO1452" i="1"/>
  <c r="CWP1452" i="1"/>
  <c r="CWQ1452" i="1"/>
  <c r="CWR1452" i="1"/>
  <c r="CWS1452" i="1"/>
  <c r="CWT1452" i="1"/>
  <c r="CWU1452" i="1"/>
  <c r="CWV1452" i="1"/>
  <c r="CWW1452" i="1"/>
  <c r="CWX1452" i="1"/>
  <c r="CWY1452" i="1"/>
  <c r="CWZ1452" i="1"/>
  <c r="CXA1452" i="1"/>
  <c r="CXB1452" i="1"/>
  <c r="CXC1452" i="1"/>
  <c r="CXD1452" i="1"/>
  <c r="CXE1452" i="1"/>
  <c r="CXF1452" i="1"/>
  <c r="CXG1452" i="1"/>
  <c r="CXH1452" i="1"/>
  <c r="CXI1452" i="1"/>
  <c r="CXJ1452" i="1"/>
  <c r="CXK1452" i="1"/>
  <c r="CXL1452" i="1"/>
  <c r="CXM1452" i="1"/>
  <c r="CXN1452" i="1"/>
  <c r="CXO1452" i="1"/>
  <c r="CXP1452" i="1"/>
  <c r="CXQ1452" i="1"/>
  <c r="CXR1452" i="1"/>
  <c r="CXS1452" i="1"/>
  <c r="CXT1452" i="1"/>
  <c r="CXU1452" i="1"/>
  <c r="CXV1452" i="1"/>
  <c r="CXW1452" i="1"/>
  <c r="CXX1452" i="1"/>
  <c r="CXY1452" i="1"/>
  <c r="CXZ1452" i="1"/>
  <c r="CYA1452" i="1"/>
  <c r="CYB1452" i="1"/>
  <c r="CYC1452" i="1"/>
  <c r="CYD1452" i="1"/>
  <c r="CYE1452" i="1"/>
  <c r="CYF1452" i="1"/>
  <c r="CYG1452" i="1"/>
  <c r="CYH1452" i="1"/>
  <c r="CYI1452" i="1"/>
  <c r="CYJ1452" i="1"/>
  <c r="CYK1452" i="1"/>
  <c r="CYL1452" i="1"/>
  <c r="CYM1452" i="1"/>
  <c r="CYN1452" i="1"/>
  <c r="CYO1452" i="1"/>
  <c r="CYP1452" i="1"/>
  <c r="CYQ1452" i="1"/>
  <c r="CYR1452" i="1"/>
  <c r="CYS1452" i="1"/>
  <c r="CYT1452" i="1"/>
  <c r="CYU1452" i="1"/>
  <c r="CYV1452" i="1"/>
  <c r="CYW1452" i="1"/>
  <c r="CYX1452" i="1"/>
  <c r="CYY1452" i="1"/>
  <c r="CYZ1452" i="1"/>
  <c r="CZA1452" i="1"/>
  <c r="CZB1452" i="1"/>
  <c r="CZC1452" i="1"/>
  <c r="CZD1452" i="1"/>
  <c r="CZE1452" i="1"/>
  <c r="CZF1452" i="1"/>
  <c r="CZG1452" i="1"/>
  <c r="CZH1452" i="1"/>
  <c r="CZI1452" i="1"/>
  <c r="CZJ1452" i="1"/>
  <c r="CZK1452" i="1"/>
  <c r="CZL1452" i="1"/>
  <c r="CZM1452" i="1"/>
  <c r="CZN1452" i="1"/>
  <c r="CZO1452" i="1"/>
  <c r="CZP1452" i="1"/>
  <c r="CZQ1452" i="1"/>
  <c r="CZR1452" i="1"/>
  <c r="CZS1452" i="1"/>
  <c r="CZT1452" i="1"/>
  <c r="CZU1452" i="1"/>
  <c r="CZV1452" i="1"/>
  <c r="CZW1452" i="1"/>
  <c r="CZX1452" i="1"/>
  <c r="CZY1452" i="1"/>
  <c r="CZZ1452" i="1"/>
  <c r="DAA1452" i="1"/>
  <c r="DAB1452" i="1"/>
  <c r="DAC1452" i="1"/>
  <c r="DAD1452" i="1"/>
  <c r="DAE1452" i="1"/>
  <c r="DAF1452" i="1"/>
  <c r="DAG1452" i="1"/>
  <c r="DAH1452" i="1"/>
  <c r="DAI1452" i="1"/>
  <c r="DAJ1452" i="1"/>
  <c r="DAK1452" i="1"/>
  <c r="DAL1452" i="1"/>
  <c r="DAM1452" i="1"/>
  <c r="DAN1452" i="1"/>
  <c r="DAO1452" i="1"/>
  <c r="DAP1452" i="1"/>
  <c r="DAQ1452" i="1"/>
  <c r="DAR1452" i="1"/>
  <c r="DAS1452" i="1"/>
  <c r="DAT1452" i="1"/>
  <c r="DAU1452" i="1"/>
  <c r="DAV1452" i="1"/>
  <c r="DAW1452" i="1"/>
  <c r="DAX1452" i="1"/>
  <c r="DAY1452" i="1"/>
  <c r="DAZ1452" i="1"/>
  <c r="DBA1452" i="1"/>
  <c r="DBB1452" i="1"/>
  <c r="DBC1452" i="1"/>
  <c r="DBD1452" i="1"/>
  <c r="DBE1452" i="1"/>
  <c r="DBF1452" i="1"/>
  <c r="DBG1452" i="1"/>
  <c r="DBH1452" i="1"/>
  <c r="DBI1452" i="1"/>
  <c r="DBJ1452" i="1"/>
  <c r="DBK1452" i="1"/>
  <c r="DBL1452" i="1"/>
  <c r="DBM1452" i="1"/>
  <c r="DBN1452" i="1"/>
  <c r="DBO1452" i="1"/>
  <c r="DBP1452" i="1"/>
  <c r="DBQ1452" i="1"/>
  <c r="DBR1452" i="1"/>
  <c r="DBS1452" i="1"/>
  <c r="DBT1452" i="1"/>
  <c r="DBU1452" i="1"/>
  <c r="DBV1452" i="1"/>
  <c r="DBW1452" i="1"/>
  <c r="DBX1452" i="1"/>
  <c r="DBY1452" i="1"/>
  <c r="DBZ1452" i="1"/>
  <c r="DCA1452" i="1"/>
  <c r="DCB1452" i="1"/>
  <c r="DCC1452" i="1"/>
  <c r="DCD1452" i="1"/>
  <c r="DCE1452" i="1"/>
  <c r="DCF1452" i="1"/>
  <c r="DCG1452" i="1"/>
  <c r="DCH1452" i="1"/>
  <c r="DCI1452" i="1"/>
  <c r="DCJ1452" i="1"/>
  <c r="DCK1452" i="1"/>
  <c r="DCL1452" i="1"/>
  <c r="DCM1452" i="1"/>
  <c r="DCN1452" i="1"/>
  <c r="DCO1452" i="1"/>
  <c r="DCP1452" i="1"/>
  <c r="DCQ1452" i="1"/>
  <c r="DCR1452" i="1"/>
  <c r="DCS1452" i="1"/>
  <c r="DCT1452" i="1"/>
  <c r="DCU1452" i="1"/>
  <c r="DCV1452" i="1"/>
  <c r="DCW1452" i="1"/>
  <c r="DCX1452" i="1"/>
  <c r="DCY1452" i="1"/>
  <c r="DCZ1452" i="1"/>
  <c r="DDA1452" i="1"/>
  <c r="DDB1452" i="1"/>
  <c r="DDC1452" i="1"/>
  <c r="DDD1452" i="1"/>
  <c r="DDE1452" i="1"/>
  <c r="DDF1452" i="1"/>
  <c r="DDG1452" i="1"/>
  <c r="DDH1452" i="1"/>
  <c r="DDI1452" i="1"/>
  <c r="DDJ1452" i="1"/>
  <c r="DDK1452" i="1"/>
  <c r="DDL1452" i="1"/>
  <c r="DDM1452" i="1"/>
  <c r="DDN1452" i="1"/>
  <c r="DDO1452" i="1"/>
  <c r="DDP1452" i="1"/>
  <c r="DDQ1452" i="1"/>
  <c r="DDR1452" i="1"/>
  <c r="DDS1452" i="1"/>
  <c r="DDT1452" i="1"/>
  <c r="DDU1452" i="1"/>
  <c r="DDV1452" i="1"/>
  <c r="DDW1452" i="1"/>
  <c r="DDX1452" i="1"/>
  <c r="DDY1452" i="1"/>
  <c r="DDZ1452" i="1"/>
  <c r="DEA1452" i="1"/>
  <c r="DEB1452" i="1"/>
  <c r="DEC1452" i="1"/>
  <c r="DED1452" i="1"/>
  <c r="DEE1452" i="1"/>
  <c r="DEF1452" i="1"/>
  <c r="DEG1452" i="1"/>
  <c r="DEH1452" i="1"/>
  <c r="DEI1452" i="1"/>
  <c r="DEJ1452" i="1"/>
  <c r="DEK1452" i="1"/>
  <c r="DEL1452" i="1"/>
  <c r="DEM1452" i="1"/>
  <c r="DEN1452" i="1"/>
  <c r="DEO1452" i="1"/>
  <c r="DEP1452" i="1"/>
  <c r="DEQ1452" i="1"/>
  <c r="DER1452" i="1"/>
  <c r="DES1452" i="1"/>
  <c r="DET1452" i="1"/>
  <c r="DEU1452" i="1"/>
  <c r="DEV1452" i="1"/>
  <c r="DEW1452" i="1"/>
  <c r="DEX1452" i="1"/>
  <c r="DEY1452" i="1"/>
  <c r="DEZ1452" i="1"/>
  <c r="DFA1452" i="1"/>
  <c r="DFB1452" i="1"/>
  <c r="DFC1452" i="1"/>
  <c r="DFD1452" i="1"/>
  <c r="DFE1452" i="1"/>
  <c r="DFF1452" i="1"/>
  <c r="DFG1452" i="1"/>
  <c r="DFH1452" i="1"/>
  <c r="DFI1452" i="1"/>
  <c r="DFJ1452" i="1"/>
  <c r="DFK1452" i="1"/>
  <c r="DFL1452" i="1"/>
  <c r="DFM1452" i="1"/>
  <c r="DFN1452" i="1"/>
  <c r="DFO1452" i="1"/>
  <c r="DFP1452" i="1"/>
  <c r="DFQ1452" i="1"/>
  <c r="DFR1452" i="1"/>
  <c r="DFS1452" i="1"/>
  <c r="DFT1452" i="1"/>
  <c r="DFU1452" i="1"/>
  <c r="DFV1452" i="1"/>
  <c r="DFW1452" i="1"/>
  <c r="DFX1452" i="1"/>
  <c r="DFY1452" i="1"/>
  <c r="DFZ1452" i="1"/>
  <c r="DGA1452" i="1"/>
  <c r="DGB1452" i="1"/>
  <c r="DGC1452" i="1"/>
  <c r="DGD1452" i="1"/>
  <c r="DGE1452" i="1"/>
  <c r="DGF1452" i="1"/>
  <c r="DGG1452" i="1"/>
  <c r="DGH1452" i="1"/>
  <c r="DGI1452" i="1"/>
  <c r="DGJ1452" i="1"/>
  <c r="DGK1452" i="1"/>
  <c r="DGL1452" i="1"/>
  <c r="DGM1452" i="1"/>
  <c r="DGN1452" i="1"/>
  <c r="DGO1452" i="1"/>
  <c r="DGP1452" i="1"/>
  <c r="DGQ1452" i="1"/>
  <c r="DGR1452" i="1"/>
  <c r="DGS1452" i="1"/>
  <c r="DGT1452" i="1"/>
  <c r="DGU1452" i="1"/>
  <c r="DGV1452" i="1"/>
  <c r="DGW1452" i="1"/>
  <c r="DGX1452" i="1"/>
  <c r="DGY1452" i="1"/>
  <c r="DGZ1452" i="1"/>
  <c r="DHA1452" i="1"/>
  <c r="DHB1452" i="1"/>
  <c r="DHC1452" i="1"/>
  <c r="DHD1452" i="1"/>
  <c r="DHE1452" i="1"/>
  <c r="DHF1452" i="1"/>
  <c r="DHG1452" i="1"/>
  <c r="DHH1452" i="1"/>
  <c r="DHI1452" i="1"/>
  <c r="DHJ1452" i="1"/>
  <c r="DHK1452" i="1"/>
  <c r="DHL1452" i="1"/>
  <c r="DHM1452" i="1"/>
  <c r="DHN1452" i="1"/>
  <c r="DHO1452" i="1"/>
  <c r="DHP1452" i="1"/>
  <c r="DHQ1452" i="1"/>
  <c r="DHR1452" i="1"/>
  <c r="DHS1452" i="1"/>
  <c r="DHT1452" i="1"/>
  <c r="DHU1452" i="1"/>
  <c r="DHV1452" i="1"/>
  <c r="DHW1452" i="1"/>
  <c r="DHX1452" i="1"/>
  <c r="DHY1452" i="1"/>
  <c r="DHZ1452" i="1"/>
  <c r="DIA1452" i="1"/>
  <c r="DIB1452" i="1"/>
  <c r="DIC1452" i="1"/>
  <c r="DID1452" i="1"/>
  <c r="DIE1452" i="1"/>
  <c r="DIF1452" i="1"/>
  <c r="DIG1452" i="1"/>
  <c r="DIH1452" i="1"/>
  <c r="DII1452" i="1"/>
  <c r="DIJ1452" i="1"/>
  <c r="DIK1452" i="1"/>
  <c r="DIL1452" i="1"/>
  <c r="DIM1452" i="1"/>
  <c r="DIN1452" i="1"/>
  <c r="DIO1452" i="1"/>
  <c r="DIP1452" i="1"/>
  <c r="DIQ1452" i="1"/>
  <c r="DIR1452" i="1"/>
  <c r="DIS1452" i="1"/>
  <c r="DIT1452" i="1"/>
  <c r="DIU1452" i="1"/>
  <c r="DIV1452" i="1"/>
  <c r="DIW1452" i="1"/>
  <c r="DIX1452" i="1"/>
  <c r="DIY1452" i="1"/>
  <c r="DIZ1452" i="1"/>
  <c r="DJA1452" i="1"/>
  <c r="DJB1452" i="1"/>
  <c r="DJC1452" i="1"/>
  <c r="DJD1452" i="1"/>
  <c r="DJE1452" i="1"/>
  <c r="DJF1452" i="1"/>
  <c r="DJG1452" i="1"/>
  <c r="DJH1452" i="1"/>
  <c r="DJI1452" i="1"/>
  <c r="DJJ1452" i="1"/>
  <c r="DJK1452" i="1"/>
  <c r="DJL1452" i="1"/>
  <c r="DJM1452" i="1"/>
  <c r="DJN1452" i="1"/>
  <c r="DJO1452" i="1"/>
  <c r="DJP1452" i="1"/>
  <c r="DJQ1452" i="1"/>
  <c r="DJR1452" i="1"/>
  <c r="DJS1452" i="1"/>
  <c r="DJT1452" i="1"/>
  <c r="DJU1452" i="1"/>
  <c r="DJV1452" i="1"/>
  <c r="DJW1452" i="1"/>
  <c r="DJX1452" i="1"/>
  <c r="DJY1452" i="1"/>
  <c r="DJZ1452" i="1"/>
  <c r="DKA1452" i="1"/>
  <c r="DKB1452" i="1"/>
  <c r="DKC1452" i="1"/>
  <c r="DKD1452" i="1"/>
  <c r="DKE1452" i="1"/>
  <c r="DKF1452" i="1"/>
  <c r="DKG1452" i="1"/>
  <c r="DKH1452" i="1"/>
  <c r="DKI1452" i="1"/>
  <c r="DKJ1452" i="1"/>
  <c r="DKK1452" i="1"/>
  <c r="DKL1452" i="1"/>
  <c r="DKM1452" i="1"/>
  <c r="DKN1452" i="1"/>
  <c r="DKO1452" i="1"/>
  <c r="DKP1452" i="1"/>
  <c r="DKQ1452" i="1"/>
  <c r="DKR1452" i="1"/>
  <c r="DKS1452" i="1"/>
  <c r="DKT1452" i="1"/>
  <c r="DKU1452" i="1"/>
  <c r="DKV1452" i="1"/>
  <c r="DKW1452" i="1"/>
  <c r="DKX1452" i="1"/>
  <c r="DKY1452" i="1"/>
  <c r="DKZ1452" i="1"/>
  <c r="DLA1452" i="1"/>
  <c r="DLB1452" i="1"/>
  <c r="DLC1452" i="1"/>
  <c r="DLD1452" i="1"/>
  <c r="DLE1452" i="1"/>
  <c r="DLF1452" i="1"/>
  <c r="DLG1452" i="1"/>
  <c r="DLH1452" i="1"/>
  <c r="DLI1452" i="1"/>
  <c r="DLJ1452" i="1"/>
  <c r="DLK1452" i="1"/>
  <c r="DLL1452" i="1"/>
  <c r="DLM1452" i="1"/>
  <c r="DLN1452" i="1"/>
  <c r="DLO1452" i="1"/>
  <c r="DLP1452" i="1"/>
  <c r="DLQ1452" i="1"/>
  <c r="DLR1452" i="1"/>
  <c r="DLS1452" i="1"/>
  <c r="DLT1452" i="1"/>
  <c r="DLU1452" i="1"/>
  <c r="DLV1452" i="1"/>
  <c r="DLW1452" i="1"/>
  <c r="DLX1452" i="1"/>
  <c r="DLY1452" i="1"/>
  <c r="DLZ1452" i="1"/>
  <c r="DMA1452" i="1"/>
  <c r="DMB1452" i="1"/>
  <c r="DMC1452" i="1"/>
  <c r="DMD1452" i="1"/>
  <c r="DME1452" i="1"/>
  <c r="DMF1452" i="1"/>
  <c r="DMG1452" i="1"/>
  <c r="DMH1452" i="1"/>
  <c r="DMI1452" i="1"/>
  <c r="DMJ1452" i="1"/>
  <c r="DMK1452" i="1"/>
  <c r="DML1452" i="1"/>
  <c r="DMM1452" i="1"/>
  <c r="DMN1452" i="1"/>
  <c r="DMO1452" i="1"/>
  <c r="DMP1452" i="1"/>
  <c r="DMQ1452" i="1"/>
  <c r="DMR1452" i="1"/>
  <c r="DMS1452" i="1"/>
  <c r="DMT1452" i="1"/>
  <c r="DMU1452" i="1"/>
  <c r="DMV1452" i="1"/>
  <c r="DMW1452" i="1"/>
  <c r="DMX1452" i="1"/>
  <c r="DMY1452" i="1"/>
  <c r="DMZ1452" i="1"/>
  <c r="DNA1452" i="1"/>
  <c r="DNB1452" i="1"/>
  <c r="DNC1452" i="1"/>
  <c r="DND1452" i="1"/>
  <c r="DNE1452" i="1"/>
  <c r="DNF1452" i="1"/>
  <c r="DNG1452" i="1"/>
  <c r="DNH1452" i="1"/>
  <c r="DNI1452" i="1"/>
  <c r="DNJ1452" i="1"/>
  <c r="DNK1452" i="1"/>
  <c r="DNL1452" i="1"/>
  <c r="DNM1452" i="1"/>
  <c r="DNN1452" i="1"/>
  <c r="DNO1452" i="1"/>
  <c r="DNP1452" i="1"/>
  <c r="DNQ1452" i="1"/>
  <c r="DNR1452" i="1"/>
  <c r="DNS1452" i="1"/>
  <c r="DNT1452" i="1"/>
  <c r="DNU1452" i="1"/>
  <c r="DNV1452" i="1"/>
  <c r="DNW1452" i="1"/>
  <c r="DNX1452" i="1"/>
  <c r="DNY1452" i="1"/>
  <c r="DNZ1452" i="1"/>
  <c r="DOA1452" i="1"/>
  <c r="DOB1452" i="1"/>
  <c r="DOC1452" i="1"/>
  <c r="DOD1452" i="1"/>
  <c r="DOE1452" i="1"/>
  <c r="DOF1452" i="1"/>
  <c r="DOG1452" i="1"/>
  <c r="DOH1452" i="1"/>
  <c r="DOI1452" i="1"/>
  <c r="DOJ1452" i="1"/>
  <c r="DOK1452" i="1"/>
  <c r="DOL1452" i="1"/>
  <c r="DOM1452" i="1"/>
  <c r="DON1452" i="1"/>
  <c r="DOO1452" i="1"/>
  <c r="DOP1452" i="1"/>
  <c r="DOQ1452" i="1"/>
  <c r="DOR1452" i="1"/>
  <c r="DOS1452" i="1"/>
  <c r="DOT1452" i="1"/>
  <c r="DOU1452" i="1"/>
  <c r="DOV1452" i="1"/>
  <c r="DOW1452" i="1"/>
  <c r="DOX1452" i="1"/>
  <c r="DOY1452" i="1"/>
  <c r="DOZ1452" i="1"/>
  <c r="DPA1452" i="1"/>
  <c r="DPB1452" i="1"/>
  <c r="DPC1452" i="1"/>
  <c r="DPD1452" i="1"/>
  <c r="DPE1452" i="1"/>
  <c r="DPF1452" i="1"/>
  <c r="DPG1452" i="1"/>
  <c r="DPH1452" i="1"/>
  <c r="DPI1452" i="1"/>
  <c r="DPJ1452" i="1"/>
  <c r="DPK1452" i="1"/>
  <c r="DPL1452" i="1"/>
  <c r="DPM1452" i="1"/>
  <c r="DPN1452" i="1"/>
  <c r="DPO1452" i="1"/>
  <c r="DPP1452" i="1"/>
  <c r="DPQ1452" i="1"/>
  <c r="DPR1452" i="1"/>
  <c r="DPS1452" i="1"/>
  <c r="DPT1452" i="1"/>
  <c r="DPU1452" i="1"/>
  <c r="DPV1452" i="1"/>
  <c r="DPW1452" i="1"/>
  <c r="DPX1452" i="1"/>
  <c r="DPY1452" i="1"/>
  <c r="DPZ1452" i="1"/>
  <c r="DQA1452" i="1"/>
  <c r="DQB1452" i="1"/>
  <c r="DQC1452" i="1"/>
  <c r="DQD1452" i="1"/>
  <c r="DQE1452" i="1"/>
  <c r="DQF1452" i="1"/>
  <c r="DQG1452" i="1"/>
  <c r="DQH1452" i="1"/>
  <c r="DQI1452" i="1"/>
  <c r="DQJ1452" i="1"/>
  <c r="DQK1452" i="1"/>
  <c r="DQL1452" i="1"/>
  <c r="DQM1452" i="1"/>
  <c r="DQN1452" i="1"/>
  <c r="DQO1452" i="1"/>
  <c r="DQP1452" i="1"/>
  <c r="DQQ1452" i="1"/>
  <c r="DQR1452" i="1"/>
  <c r="DQS1452" i="1"/>
  <c r="DQT1452" i="1"/>
  <c r="DQU1452" i="1"/>
  <c r="DQV1452" i="1"/>
  <c r="DQW1452" i="1"/>
  <c r="DQX1452" i="1"/>
  <c r="DQY1452" i="1"/>
  <c r="DQZ1452" i="1"/>
  <c r="DRA1452" i="1"/>
  <c r="DRB1452" i="1"/>
  <c r="DRC1452" i="1"/>
  <c r="DRD1452" i="1"/>
  <c r="DRE1452" i="1"/>
  <c r="DRF1452" i="1"/>
  <c r="DRG1452" i="1"/>
  <c r="DRH1452" i="1"/>
  <c r="DRI1452" i="1"/>
  <c r="DRJ1452" i="1"/>
  <c r="DRK1452" i="1"/>
  <c r="DRL1452" i="1"/>
  <c r="DRM1452" i="1"/>
  <c r="DRN1452" i="1"/>
  <c r="DRO1452" i="1"/>
  <c r="DRP1452" i="1"/>
  <c r="DRQ1452" i="1"/>
  <c r="DRR1452" i="1"/>
  <c r="DRS1452" i="1"/>
  <c r="DRT1452" i="1"/>
  <c r="DRU1452" i="1"/>
  <c r="DRV1452" i="1"/>
  <c r="DRW1452" i="1"/>
  <c r="DRX1452" i="1"/>
  <c r="DRY1452" i="1"/>
  <c r="DRZ1452" i="1"/>
  <c r="DSA1452" i="1"/>
  <c r="DSB1452" i="1"/>
  <c r="DSC1452" i="1"/>
  <c r="DSD1452" i="1"/>
  <c r="DSE1452" i="1"/>
  <c r="DSF1452" i="1"/>
  <c r="DSG1452" i="1"/>
  <c r="DSH1452" i="1"/>
  <c r="DSI1452" i="1"/>
  <c r="DSJ1452" i="1"/>
  <c r="DSK1452" i="1"/>
  <c r="DSL1452" i="1"/>
  <c r="DSM1452" i="1"/>
  <c r="DSN1452" i="1"/>
  <c r="DSO1452" i="1"/>
  <c r="DSP1452" i="1"/>
  <c r="DSQ1452" i="1"/>
  <c r="DSR1452" i="1"/>
  <c r="DSS1452" i="1"/>
  <c r="DST1452" i="1"/>
  <c r="DSU1452" i="1"/>
  <c r="DSV1452" i="1"/>
  <c r="DSW1452" i="1"/>
  <c r="DSX1452" i="1"/>
  <c r="DSY1452" i="1"/>
  <c r="DSZ1452" i="1"/>
  <c r="DTA1452" i="1"/>
  <c r="DTB1452" i="1"/>
  <c r="DTC1452" i="1"/>
  <c r="DTD1452" i="1"/>
  <c r="DTE1452" i="1"/>
  <c r="DTF1452" i="1"/>
  <c r="DTG1452" i="1"/>
  <c r="DTH1452" i="1"/>
  <c r="DTI1452" i="1"/>
  <c r="DTJ1452" i="1"/>
  <c r="DTK1452" i="1"/>
  <c r="DTL1452" i="1"/>
  <c r="DTM1452" i="1"/>
  <c r="DTN1452" i="1"/>
  <c r="DTO1452" i="1"/>
  <c r="DTP1452" i="1"/>
  <c r="DTQ1452" i="1"/>
  <c r="DTR1452" i="1"/>
  <c r="DTS1452" i="1"/>
  <c r="DTT1452" i="1"/>
  <c r="DTU1452" i="1"/>
  <c r="DTV1452" i="1"/>
  <c r="DTW1452" i="1"/>
  <c r="DTX1452" i="1"/>
  <c r="DTY1452" i="1"/>
  <c r="DTZ1452" i="1"/>
  <c r="DUA1452" i="1"/>
  <c r="DUB1452" i="1"/>
  <c r="DUC1452" i="1"/>
  <c r="DUD1452" i="1"/>
  <c r="DUE1452" i="1"/>
  <c r="DUF1452" i="1"/>
  <c r="DUG1452" i="1"/>
  <c r="DUH1452" i="1"/>
  <c r="DUI1452" i="1"/>
  <c r="DUJ1452" i="1"/>
  <c r="DUK1452" i="1"/>
  <c r="DUL1452" i="1"/>
  <c r="DUM1452" i="1"/>
  <c r="DUN1452" i="1"/>
  <c r="DUO1452" i="1"/>
  <c r="DUP1452" i="1"/>
  <c r="DUQ1452" i="1"/>
  <c r="DUR1452" i="1"/>
  <c r="DUS1452" i="1"/>
  <c r="DUT1452" i="1"/>
  <c r="DUU1452" i="1"/>
  <c r="DUV1452" i="1"/>
  <c r="DUW1452" i="1"/>
  <c r="DUX1452" i="1"/>
  <c r="DUY1452" i="1"/>
  <c r="DUZ1452" i="1"/>
  <c r="DVA1452" i="1"/>
  <c r="DVB1452" i="1"/>
  <c r="DVC1452" i="1"/>
  <c r="DVD1452" i="1"/>
  <c r="DVE1452" i="1"/>
  <c r="DVF1452" i="1"/>
  <c r="DVG1452" i="1"/>
  <c r="DVH1452" i="1"/>
  <c r="DVI1452" i="1"/>
  <c r="DVJ1452" i="1"/>
  <c r="DVK1452" i="1"/>
  <c r="DVL1452" i="1"/>
  <c r="DVM1452" i="1"/>
  <c r="DVN1452" i="1"/>
  <c r="DVO1452" i="1"/>
  <c r="DVP1452" i="1"/>
  <c r="DVQ1452" i="1"/>
  <c r="DVR1452" i="1"/>
  <c r="DVS1452" i="1"/>
  <c r="DVT1452" i="1"/>
  <c r="DVU1452" i="1"/>
  <c r="DVV1452" i="1"/>
  <c r="DVW1452" i="1"/>
  <c r="DVX1452" i="1"/>
  <c r="DVY1452" i="1"/>
  <c r="DVZ1452" i="1"/>
  <c r="DWA1452" i="1"/>
  <c r="DWB1452" i="1"/>
  <c r="DWC1452" i="1"/>
  <c r="DWD1452" i="1"/>
  <c r="DWE1452" i="1"/>
  <c r="DWF1452" i="1"/>
  <c r="DWG1452" i="1"/>
  <c r="DWH1452" i="1"/>
  <c r="DWI1452" i="1"/>
  <c r="DWJ1452" i="1"/>
  <c r="DWK1452" i="1"/>
  <c r="DWL1452" i="1"/>
  <c r="DWM1452" i="1"/>
  <c r="DWN1452" i="1"/>
  <c r="DWO1452" i="1"/>
  <c r="DWP1452" i="1"/>
  <c r="DWQ1452" i="1"/>
  <c r="DWR1452" i="1"/>
  <c r="DWS1452" i="1"/>
  <c r="DWT1452" i="1"/>
  <c r="DWU1452" i="1"/>
  <c r="DWV1452" i="1"/>
  <c r="DWW1452" i="1"/>
  <c r="DWX1452" i="1"/>
  <c r="DWY1452" i="1"/>
  <c r="DWZ1452" i="1"/>
  <c r="DXA1452" i="1"/>
  <c r="DXB1452" i="1"/>
  <c r="DXC1452" i="1"/>
  <c r="DXD1452" i="1"/>
  <c r="DXE1452" i="1"/>
  <c r="DXF1452" i="1"/>
  <c r="DXG1452" i="1"/>
  <c r="DXH1452" i="1"/>
  <c r="DXI1452" i="1"/>
  <c r="DXJ1452" i="1"/>
  <c r="DXK1452" i="1"/>
  <c r="DXL1452" i="1"/>
  <c r="DXM1452" i="1"/>
  <c r="DXN1452" i="1"/>
  <c r="DXO1452" i="1"/>
  <c r="DXP1452" i="1"/>
  <c r="DXQ1452" i="1"/>
  <c r="DXR1452" i="1"/>
  <c r="DXS1452" i="1"/>
  <c r="DXT1452" i="1"/>
  <c r="DXU1452" i="1"/>
  <c r="DXV1452" i="1"/>
  <c r="DXW1452" i="1"/>
  <c r="DXX1452" i="1"/>
  <c r="DXY1452" i="1"/>
  <c r="DXZ1452" i="1"/>
  <c r="DYA1452" i="1"/>
  <c r="DYB1452" i="1"/>
  <c r="DYC1452" i="1"/>
  <c r="DYD1452" i="1"/>
  <c r="DYE1452" i="1"/>
  <c r="DYF1452" i="1"/>
  <c r="DYG1452" i="1"/>
  <c r="DYH1452" i="1"/>
  <c r="DYI1452" i="1"/>
  <c r="DYJ1452" i="1"/>
  <c r="DYK1452" i="1"/>
  <c r="DYL1452" i="1"/>
  <c r="DYM1452" i="1"/>
  <c r="DYN1452" i="1"/>
  <c r="DYO1452" i="1"/>
  <c r="DYP1452" i="1"/>
  <c r="DYQ1452" i="1"/>
  <c r="DYR1452" i="1"/>
  <c r="DYS1452" i="1"/>
  <c r="DYT1452" i="1"/>
  <c r="DYU1452" i="1"/>
  <c r="DYV1452" i="1"/>
  <c r="DYW1452" i="1"/>
  <c r="DYX1452" i="1"/>
  <c r="DYY1452" i="1"/>
  <c r="DYZ1452" i="1"/>
  <c r="DZA1452" i="1"/>
  <c r="DZB1452" i="1"/>
  <c r="DZC1452" i="1"/>
  <c r="DZD1452" i="1"/>
  <c r="DZE1452" i="1"/>
  <c r="DZF1452" i="1"/>
  <c r="DZG1452" i="1"/>
  <c r="DZH1452" i="1"/>
  <c r="DZI1452" i="1"/>
  <c r="DZJ1452" i="1"/>
  <c r="DZK1452" i="1"/>
  <c r="DZL1452" i="1"/>
  <c r="DZM1452" i="1"/>
  <c r="DZN1452" i="1"/>
  <c r="DZO1452" i="1"/>
  <c r="DZP1452" i="1"/>
  <c r="DZQ1452" i="1"/>
  <c r="DZR1452" i="1"/>
  <c r="DZS1452" i="1"/>
  <c r="DZT1452" i="1"/>
  <c r="DZU1452" i="1"/>
  <c r="DZV1452" i="1"/>
  <c r="DZW1452" i="1"/>
  <c r="DZX1452" i="1"/>
  <c r="DZY1452" i="1"/>
  <c r="DZZ1452" i="1"/>
  <c r="EAA1452" i="1"/>
  <c r="EAB1452" i="1"/>
  <c r="EAC1452" i="1"/>
  <c r="EAD1452" i="1"/>
  <c r="EAE1452" i="1"/>
  <c r="EAF1452" i="1"/>
  <c r="EAG1452" i="1"/>
  <c r="EAH1452" i="1"/>
  <c r="EAI1452" i="1"/>
  <c r="EAJ1452" i="1"/>
  <c r="EAK1452" i="1"/>
  <c r="EAL1452" i="1"/>
  <c r="EAM1452" i="1"/>
  <c r="EAN1452" i="1"/>
  <c r="EAO1452" i="1"/>
  <c r="EAP1452" i="1"/>
  <c r="EAQ1452" i="1"/>
  <c r="EAR1452" i="1"/>
  <c r="EAS1452" i="1"/>
  <c r="EAT1452" i="1"/>
  <c r="EAU1452" i="1"/>
  <c r="EAV1452" i="1"/>
  <c r="EAW1452" i="1"/>
  <c r="EAX1452" i="1"/>
  <c r="EAY1452" i="1"/>
  <c r="EAZ1452" i="1"/>
  <c r="EBA1452" i="1"/>
  <c r="EBB1452" i="1"/>
  <c r="EBC1452" i="1"/>
  <c r="EBD1452" i="1"/>
  <c r="EBE1452" i="1"/>
  <c r="EBF1452" i="1"/>
  <c r="EBG1452" i="1"/>
  <c r="EBH1452" i="1"/>
  <c r="EBI1452" i="1"/>
  <c r="EBJ1452" i="1"/>
  <c r="EBK1452" i="1"/>
  <c r="EBL1452" i="1"/>
  <c r="EBM1452" i="1"/>
  <c r="EBN1452" i="1"/>
  <c r="EBO1452" i="1"/>
  <c r="EBP1452" i="1"/>
  <c r="EBQ1452" i="1"/>
  <c r="EBR1452" i="1"/>
  <c r="EBS1452" i="1"/>
  <c r="EBT1452" i="1"/>
  <c r="EBU1452" i="1"/>
  <c r="EBV1452" i="1"/>
  <c r="EBW1452" i="1"/>
  <c r="EBX1452" i="1"/>
  <c r="EBY1452" i="1"/>
  <c r="EBZ1452" i="1"/>
  <c r="ECA1452" i="1"/>
  <c r="ECB1452" i="1"/>
  <c r="ECC1452" i="1"/>
  <c r="ECD1452" i="1"/>
  <c r="ECE1452" i="1"/>
  <c r="ECF1452" i="1"/>
  <c r="ECG1452" i="1"/>
  <c r="ECH1452" i="1"/>
  <c r="ECI1452" i="1"/>
  <c r="ECJ1452" i="1"/>
  <c r="ECK1452" i="1"/>
  <c r="ECL1452" i="1"/>
  <c r="ECM1452" i="1"/>
  <c r="ECN1452" i="1"/>
  <c r="ECO1452" i="1"/>
  <c r="ECP1452" i="1"/>
  <c r="ECQ1452" i="1"/>
  <c r="ECR1452" i="1"/>
  <c r="ECS1452" i="1"/>
  <c r="ECT1452" i="1"/>
  <c r="ECU1452" i="1"/>
  <c r="ECV1452" i="1"/>
  <c r="ECW1452" i="1"/>
  <c r="ECX1452" i="1"/>
  <c r="ECY1452" i="1"/>
  <c r="ECZ1452" i="1"/>
  <c r="EDA1452" i="1"/>
  <c r="EDB1452" i="1"/>
  <c r="EDC1452" i="1"/>
  <c r="EDD1452" i="1"/>
  <c r="EDE1452" i="1"/>
  <c r="EDF1452" i="1"/>
  <c r="EDG1452" i="1"/>
  <c r="EDH1452" i="1"/>
  <c r="EDI1452" i="1"/>
  <c r="EDJ1452" i="1"/>
  <c r="EDK1452" i="1"/>
  <c r="EDL1452" i="1"/>
  <c r="EDM1452" i="1"/>
  <c r="EDN1452" i="1"/>
  <c r="EDO1452" i="1"/>
  <c r="EDP1452" i="1"/>
  <c r="EDQ1452" i="1"/>
  <c r="EDR1452" i="1"/>
  <c r="EDS1452" i="1"/>
  <c r="EDT1452" i="1"/>
  <c r="EDU1452" i="1"/>
  <c r="EDV1452" i="1"/>
  <c r="EDW1452" i="1"/>
  <c r="EDX1452" i="1"/>
  <c r="EDY1452" i="1"/>
  <c r="EDZ1452" i="1"/>
  <c r="EEA1452" i="1"/>
  <c r="EEB1452" i="1"/>
  <c r="EEC1452" i="1"/>
  <c r="EED1452" i="1"/>
  <c r="EEE1452" i="1"/>
  <c r="EEF1452" i="1"/>
  <c r="EEG1452" i="1"/>
  <c r="EEH1452" i="1"/>
  <c r="EEI1452" i="1"/>
  <c r="EEJ1452" i="1"/>
  <c r="EEK1452" i="1"/>
  <c r="EEL1452" i="1"/>
  <c r="EEM1452" i="1"/>
  <c r="EEN1452" i="1"/>
  <c r="EEO1452" i="1"/>
  <c r="EEP1452" i="1"/>
  <c r="EEQ1452" i="1"/>
  <c r="EER1452" i="1"/>
  <c r="EES1452" i="1"/>
  <c r="EET1452" i="1"/>
  <c r="EEU1452" i="1"/>
  <c r="EEV1452" i="1"/>
  <c r="EEW1452" i="1"/>
  <c r="EEX1452" i="1"/>
  <c r="EEY1452" i="1"/>
  <c r="EEZ1452" i="1"/>
  <c r="EFA1452" i="1"/>
  <c r="EFB1452" i="1"/>
  <c r="EFC1452" i="1"/>
  <c r="EFD1452" i="1"/>
  <c r="EFE1452" i="1"/>
  <c r="EFF1452" i="1"/>
  <c r="EFG1452" i="1"/>
  <c r="EFH1452" i="1"/>
  <c r="EFI1452" i="1"/>
  <c r="EFJ1452" i="1"/>
  <c r="EFK1452" i="1"/>
  <c r="EFL1452" i="1"/>
  <c r="EFM1452" i="1"/>
  <c r="EFN1452" i="1"/>
  <c r="EFO1452" i="1"/>
  <c r="EFP1452" i="1"/>
  <c r="EFQ1452" i="1"/>
  <c r="EFR1452" i="1"/>
  <c r="EFS1452" i="1"/>
  <c r="EFT1452" i="1"/>
  <c r="EFU1452" i="1"/>
  <c r="EFV1452" i="1"/>
  <c r="EFW1452" i="1"/>
  <c r="EFX1452" i="1"/>
  <c r="EFY1452" i="1"/>
  <c r="EFZ1452" i="1"/>
  <c r="EGA1452" i="1"/>
  <c r="EGB1452" i="1"/>
  <c r="EGC1452" i="1"/>
  <c r="EGD1452" i="1"/>
  <c r="EGE1452" i="1"/>
  <c r="EGF1452" i="1"/>
  <c r="EGG1452" i="1"/>
  <c r="EGH1452" i="1"/>
  <c r="EGI1452" i="1"/>
  <c r="EGJ1452" i="1"/>
  <c r="EGK1452" i="1"/>
  <c r="EGL1452" i="1"/>
  <c r="EGM1452" i="1"/>
  <c r="EGN1452" i="1"/>
  <c r="EGO1452" i="1"/>
  <c r="EGP1452" i="1"/>
  <c r="EGQ1452" i="1"/>
  <c r="EGR1452" i="1"/>
  <c r="EGS1452" i="1"/>
  <c r="EGT1452" i="1"/>
  <c r="EGU1452" i="1"/>
  <c r="EGV1452" i="1"/>
  <c r="EGW1452" i="1"/>
  <c r="EGX1452" i="1"/>
  <c r="EGY1452" i="1"/>
  <c r="EGZ1452" i="1"/>
  <c r="EHA1452" i="1"/>
  <c r="EHB1452" i="1"/>
  <c r="EHC1452" i="1"/>
  <c r="EHD1452" i="1"/>
  <c r="EHE1452" i="1"/>
  <c r="EHF1452" i="1"/>
  <c r="EHG1452" i="1"/>
  <c r="EHH1452" i="1"/>
  <c r="EHI1452" i="1"/>
  <c r="EHJ1452" i="1"/>
  <c r="EHK1452" i="1"/>
  <c r="EHL1452" i="1"/>
  <c r="EHM1452" i="1"/>
  <c r="EHN1452" i="1"/>
  <c r="EHO1452" i="1"/>
  <c r="EHP1452" i="1"/>
  <c r="EHQ1452" i="1"/>
  <c r="EHR1452" i="1"/>
  <c r="EHS1452" i="1"/>
  <c r="EHT1452" i="1"/>
  <c r="EHU1452" i="1"/>
  <c r="EHV1452" i="1"/>
  <c r="EHW1452" i="1"/>
  <c r="EHX1452" i="1"/>
  <c r="EHY1452" i="1"/>
  <c r="EHZ1452" i="1"/>
  <c r="EIA1452" i="1"/>
  <c r="EIB1452" i="1"/>
  <c r="EIC1452" i="1"/>
  <c r="EID1452" i="1"/>
  <c r="EIE1452" i="1"/>
  <c r="EIF1452" i="1"/>
  <c r="EIG1452" i="1"/>
  <c r="EIH1452" i="1"/>
  <c r="EII1452" i="1"/>
  <c r="EIJ1452" i="1"/>
  <c r="EIK1452" i="1"/>
  <c r="EIL1452" i="1"/>
  <c r="EIM1452" i="1"/>
  <c r="EIN1452" i="1"/>
  <c r="EIO1452" i="1"/>
  <c r="EIP1452" i="1"/>
  <c r="EIQ1452" i="1"/>
  <c r="EIR1452" i="1"/>
  <c r="EIS1452" i="1"/>
  <c r="EIT1452" i="1"/>
  <c r="EIU1452" i="1"/>
  <c r="EIV1452" i="1"/>
  <c r="EIW1452" i="1"/>
  <c r="EIX1452" i="1"/>
  <c r="EIY1452" i="1"/>
  <c r="EIZ1452" i="1"/>
  <c r="EJA1452" i="1"/>
  <c r="EJB1452" i="1"/>
  <c r="EJC1452" i="1"/>
  <c r="EJD1452" i="1"/>
  <c r="EJE1452" i="1"/>
  <c r="EJF1452" i="1"/>
  <c r="EJG1452" i="1"/>
  <c r="EJH1452" i="1"/>
  <c r="EJI1452" i="1"/>
  <c r="EJJ1452" i="1"/>
  <c r="EJK1452" i="1"/>
  <c r="EJL1452" i="1"/>
  <c r="EJM1452" i="1"/>
  <c r="EJN1452" i="1"/>
  <c r="EJO1452" i="1"/>
  <c r="EJP1452" i="1"/>
  <c r="EJQ1452" i="1"/>
  <c r="EJR1452" i="1"/>
  <c r="EJS1452" i="1"/>
  <c r="EJT1452" i="1"/>
  <c r="EJU1452" i="1"/>
  <c r="EJV1452" i="1"/>
  <c r="EJW1452" i="1"/>
  <c r="EJX1452" i="1"/>
  <c r="EJY1452" i="1"/>
  <c r="EJZ1452" i="1"/>
  <c r="EKA1452" i="1"/>
  <c r="EKB1452" i="1"/>
  <c r="EKC1452" i="1"/>
  <c r="EKD1452" i="1"/>
  <c r="EKE1452" i="1"/>
  <c r="EKF1452" i="1"/>
  <c r="EKG1452" i="1"/>
  <c r="EKH1452" i="1"/>
  <c r="EKI1452" i="1"/>
  <c r="EKJ1452" i="1"/>
  <c r="EKK1452" i="1"/>
  <c r="EKL1452" i="1"/>
  <c r="EKM1452" i="1"/>
  <c r="EKN1452" i="1"/>
  <c r="EKO1452" i="1"/>
  <c r="EKP1452" i="1"/>
  <c r="EKQ1452" i="1"/>
  <c r="EKR1452" i="1"/>
  <c r="EKS1452" i="1"/>
  <c r="EKT1452" i="1"/>
  <c r="EKU1452" i="1"/>
  <c r="EKV1452" i="1"/>
  <c r="EKW1452" i="1"/>
  <c r="EKX1452" i="1"/>
  <c r="EKY1452" i="1"/>
  <c r="EKZ1452" i="1"/>
  <c r="ELA1452" i="1"/>
  <c r="ELB1452" i="1"/>
  <c r="ELC1452" i="1"/>
  <c r="ELD1452" i="1"/>
  <c r="ELE1452" i="1"/>
  <c r="ELF1452" i="1"/>
  <c r="ELG1452" i="1"/>
  <c r="ELH1452" i="1"/>
  <c r="ELI1452" i="1"/>
  <c r="ELJ1452" i="1"/>
  <c r="ELK1452" i="1"/>
  <c r="ELL1452" i="1"/>
  <c r="ELM1452" i="1"/>
  <c r="ELN1452" i="1"/>
  <c r="ELO1452" i="1"/>
  <c r="ELP1452" i="1"/>
  <c r="ELQ1452" i="1"/>
  <c r="ELR1452" i="1"/>
  <c r="ELS1452" i="1"/>
  <c r="ELT1452" i="1"/>
  <c r="ELU1452" i="1"/>
  <c r="ELV1452" i="1"/>
  <c r="ELW1452" i="1"/>
  <c r="ELX1452" i="1"/>
  <c r="ELY1452" i="1"/>
  <c r="ELZ1452" i="1"/>
  <c r="EMA1452" i="1"/>
  <c r="EMB1452" i="1"/>
  <c r="EMC1452" i="1"/>
  <c r="EMD1452" i="1"/>
  <c r="EME1452" i="1"/>
  <c r="EMF1452" i="1"/>
  <c r="EMG1452" i="1"/>
  <c r="EMH1452" i="1"/>
  <c r="EMI1452" i="1"/>
  <c r="EMJ1452" i="1"/>
  <c r="EMK1452" i="1"/>
  <c r="EML1452" i="1"/>
  <c r="EMM1452" i="1"/>
  <c r="EMN1452" i="1"/>
  <c r="EMO1452" i="1"/>
  <c r="EMP1452" i="1"/>
  <c r="EMQ1452" i="1"/>
  <c r="EMR1452" i="1"/>
  <c r="EMS1452" i="1"/>
  <c r="EMT1452" i="1"/>
  <c r="EMU1452" i="1"/>
  <c r="EMV1452" i="1"/>
  <c r="EMW1452" i="1"/>
  <c r="EMX1452" i="1"/>
  <c r="EMY1452" i="1"/>
  <c r="EMZ1452" i="1"/>
  <c r="ENA1452" i="1"/>
  <c r="ENB1452" i="1"/>
  <c r="ENC1452" i="1"/>
  <c r="END1452" i="1"/>
  <c r="ENE1452" i="1"/>
  <c r="ENF1452" i="1"/>
  <c r="ENG1452" i="1"/>
  <c r="ENH1452" i="1"/>
  <c r="ENI1452" i="1"/>
  <c r="ENJ1452" i="1"/>
  <c r="ENK1452" i="1"/>
  <c r="ENL1452" i="1"/>
  <c r="ENM1452" i="1"/>
  <c r="ENN1452" i="1"/>
  <c r="ENO1452" i="1"/>
  <c r="ENP1452" i="1"/>
  <c r="ENQ1452" i="1"/>
  <c r="ENR1452" i="1"/>
  <c r="ENS1452" i="1"/>
  <c r="ENT1452" i="1"/>
  <c r="ENU1452" i="1"/>
  <c r="ENV1452" i="1"/>
  <c r="ENW1452" i="1"/>
  <c r="ENX1452" i="1"/>
  <c r="ENY1452" i="1"/>
  <c r="ENZ1452" i="1"/>
  <c r="EOA1452" i="1"/>
  <c r="EOB1452" i="1"/>
  <c r="EOC1452" i="1"/>
  <c r="EOD1452" i="1"/>
  <c r="EOE1452" i="1"/>
  <c r="EOF1452" i="1"/>
  <c r="EOG1452" i="1"/>
  <c r="EOH1452" i="1"/>
  <c r="EOI1452" i="1"/>
  <c r="EOJ1452" i="1"/>
  <c r="EOK1452" i="1"/>
  <c r="EOL1452" i="1"/>
  <c r="EOM1452" i="1"/>
  <c r="EON1452" i="1"/>
  <c r="EOO1452" i="1"/>
  <c r="EOP1452" i="1"/>
  <c r="EOQ1452" i="1"/>
  <c r="EOR1452" i="1"/>
  <c r="EOS1452" i="1"/>
  <c r="EOT1452" i="1"/>
  <c r="EOU1452" i="1"/>
  <c r="EOV1452" i="1"/>
  <c r="EOW1452" i="1"/>
  <c r="EOX1452" i="1"/>
  <c r="EOY1452" i="1"/>
  <c r="EOZ1452" i="1"/>
  <c r="EPA1452" i="1"/>
  <c r="EPB1452" i="1"/>
  <c r="EPC1452" i="1"/>
  <c r="EPD1452" i="1"/>
  <c r="EPE1452" i="1"/>
  <c r="EPF1452" i="1"/>
  <c r="EPG1452" i="1"/>
  <c r="EPH1452" i="1"/>
  <c r="EPI1452" i="1"/>
  <c r="EPJ1452" i="1"/>
  <c r="EPK1452" i="1"/>
  <c r="EPL1452" i="1"/>
  <c r="EPM1452" i="1"/>
  <c r="EPN1452" i="1"/>
  <c r="EPO1452" i="1"/>
  <c r="EPP1452" i="1"/>
  <c r="EPQ1452" i="1"/>
  <c r="EPR1452" i="1"/>
  <c r="EPS1452" i="1"/>
  <c r="EPT1452" i="1"/>
  <c r="EPU1452" i="1"/>
  <c r="EPV1452" i="1"/>
  <c r="EPW1452" i="1"/>
  <c r="EPX1452" i="1"/>
  <c r="EPY1452" i="1"/>
  <c r="EPZ1452" i="1"/>
  <c r="EQA1452" i="1"/>
  <c r="EQB1452" i="1"/>
  <c r="EQC1452" i="1"/>
  <c r="EQD1452" i="1"/>
  <c r="EQE1452" i="1"/>
  <c r="EQF1452" i="1"/>
  <c r="EQG1452" i="1"/>
  <c r="EQH1452" i="1"/>
  <c r="EQI1452" i="1"/>
  <c r="EQJ1452" i="1"/>
  <c r="EQK1452" i="1"/>
  <c r="EQL1452" i="1"/>
  <c r="EQM1452" i="1"/>
  <c r="EQN1452" i="1"/>
  <c r="EQO1452" i="1"/>
  <c r="EQP1452" i="1"/>
  <c r="EQQ1452" i="1"/>
  <c r="EQR1452" i="1"/>
  <c r="EQS1452" i="1"/>
  <c r="EQT1452" i="1"/>
  <c r="EQU1452" i="1"/>
  <c r="EQV1452" i="1"/>
  <c r="EQW1452" i="1"/>
  <c r="EQX1452" i="1"/>
  <c r="EQY1452" i="1"/>
  <c r="EQZ1452" i="1"/>
  <c r="ERA1452" i="1"/>
  <c r="ERB1452" i="1"/>
  <c r="ERC1452" i="1"/>
  <c r="ERD1452" i="1"/>
  <c r="ERE1452" i="1"/>
  <c r="ERF1452" i="1"/>
  <c r="ERG1452" i="1"/>
  <c r="ERH1452" i="1"/>
  <c r="ERI1452" i="1"/>
  <c r="ERJ1452" i="1"/>
  <c r="ERK1452" i="1"/>
  <c r="ERL1452" i="1"/>
  <c r="ERM1452" i="1"/>
  <c r="ERN1452" i="1"/>
  <c r="ERO1452" i="1"/>
  <c r="ERP1452" i="1"/>
  <c r="ERQ1452" i="1"/>
  <c r="ERR1452" i="1"/>
  <c r="ERS1452" i="1"/>
  <c r="ERT1452" i="1"/>
  <c r="ERU1452" i="1"/>
  <c r="ERV1452" i="1"/>
  <c r="ERW1452" i="1"/>
  <c r="ERX1452" i="1"/>
  <c r="ERY1452" i="1"/>
  <c r="ERZ1452" i="1"/>
  <c r="ESA1452" i="1"/>
  <c r="ESB1452" i="1"/>
  <c r="ESC1452" i="1"/>
  <c r="ESD1452" i="1"/>
  <c r="ESE1452" i="1"/>
  <c r="ESF1452" i="1"/>
  <c r="ESG1452" i="1"/>
  <c r="ESH1452" i="1"/>
  <c r="ESI1452" i="1"/>
  <c r="ESJ1452" i="1"/>
  <c r="ESK1452" i="1"/>
  <c r="ESL1452" i="1"/>
  <c r="ESM1452" i="1"/>
  <c r="ESN1452" i="1"/>
  <c r="ESO1452" i="1"/>
  <c r="ESP1452" i="1"/>
  <c r="ESQ1452" i="1"/>
  <c r="ESR1452" i="1"/>
  <c r="ESS1452" i="1"/>
  <c r="EST1452" i="1"/>
  <c r="ESU1452" i="1"/>
  <c r="ESV1452" i="1"/>
  <c r="ESW1452" i="1"/>
  <c r="ESX1452" i="1"/>
  <c r="ESY1452" i="1"/>
  <c r="ESZ1452" i="1"/>
  <c r="ETA1452" i="1"/>
  <c r="ETB1452" i="1"/>
  <c r="ETC1452" i="1"/>
  <c r="ETD1452" i="1"/>
  <c r="ETE1452" i="1"/>
  <c r="ETF1452" i="1"/>
  <c r="ETG1452" i="1"/>
  <c r="ETH1452" i="1"/>
  <c r="ETI1452" i="1"/>
  <c r="ETJ1452" i="1"/>
  <c r="ETK1452" i="1"/>
  <c r="ETL1452" i="1"/>
  <c r="ETM1452" i="1"/>
  <c r="ETN1452" i="1"/>
  <c r="ETO1452" i="1"/>
  <c r="ETP1452" i="1"/>
  <c r="ETQ1452" i="1"/>
  <c r="ETR1452" i="1"/>
  <c r="ETS1452" i="1"/>
  <c r="ETT1452" i="1"/>
  <c r="ETU1452" i="1"/>
  <c r="ETV1452" i="1"/>
  <c r="ETW1452" i="1"/>
  <c r="ETX1452" i="1"/>
  <c r="ETY1452" i="1"/>
  <c r="ETZ1452" i="1"/>
  <c r="EUA1452" i="1"/>
  <c r="EUB1452" i="1"/>
  <c r="EUC1452" i="1"/>
  <c r="EUD1452" i="1"/>
  <c r="EUE1452" i="1"/>
  <c r="EUF1452" i="1"/>
  <c r="EUG1452" i="1"/>
  <c r="EUH1452" i="1"/>
  <c r="EUI1452" i="1"/>
  <c r="EUJ1452" i="1"/>
  <c r="EUK1452" i="1"/>
  <c r="EUL1452" i="1"/>
  <c r="EUM1452" i="1"/>
  <c r="EUN1452" i="1"/>
  <c r="EUO1452" i="1"/>
  <c r="EUP1452" i="1"/>
  <c r="EUQ1452" i="1"/>
  <c r="EUR1452" i="1"/>
  <c r="EUS1452" i="1"/>
  <c r="EUT1452" i="1"/>
  <c r="EUU1452" i="1"/>
  <c r="EUV1452" i="1"/>
  <c r="EUW1452" i="1"/>
  <c r="EUX1452" i="1"/>
  <c r="EUY1452" i="1"/>
  <c r="EUZ1452" i="1"/>
  <c r="EVA1452" i="1"/>
  <c r="EVB1452" i="1"/>
  <c r="EVC1452" i="1"/>
  <c r="EVD1452" i="1"/>
  <c r="EVE1452" i="1"/>
  <c r="EVF1452" i="1"/>
  <c r="EVG1452" i="1"/>
  <c r="EVH1452" i="1"/>
  <c r="EVI1452" i="1"/>
  <c r="EVJ1452" i="1"/>
  <c r="EVK1452" i="1"/>
  <c r="EVL1452" i="1"/>
  <c r="EVM1452" i="1"/>
  <c r="EVN1452" i="1"/>
  <c r="EVO1452" i="1"/>
  <c r="EVP1452" i="1"/>
  <c r="EVQ1452" i="1"/>
  <c r="EVR1452" i="1"/>
  <c r="EVS1452" i="1"/>
  <c r="EVT1452" i="1"/>
  <c r="EVU1452" i="1"/>
  <c r="EVV1452" i="1"/>
  <c r="EVW1452" i="1"/>
  <c r="EVX1452" i="1"/>
  <c r="EVY1452" i="1"/>
  <c r="EVZ1452" i="1"/>
  <c r="EWA1452" i="1"/>
  <c r="EWB1452" i="1"/>
  <c r="EWC1452" i="1"/>
  <c r="EWD1452" i="1"/>
  <c r="EWE1452" i="1"/>
  <c r="EWF1452" i="1"/>
  <c r="EWG1452" i="1"/>
  <c r="EWH1452" i="1"/>
  <c r="EWI1452" i="1"/>
  <c r="EWJ1452" i="1"/>
  <c r="EWK1452" i="1"/>
  <c r="EWL1452" i="1"/>
  <c r="EWM1452" i="1"/>
  <c r="EWN1452" i="1"/>
  <c r="EWO1452" i="1"/>
  <c r="EWP1452" i="1"/>
  <c r="EWQ1452" i="1"/>
  <c r="EWR1452" i="1"/>
  <c r="EWS1452" i="1"/>
  <c r="EWT1452" i="1"/>
  <c r="EWU1452" i="1"/>
  <c r="EWV1452" i="1"/>
  <c r="EWW1452" i="1"/>
  <c r="EWX1452" i="1"/>
  <c r="EWY1452" i="1"/>
  <c r="EWZ1452" i="1"/>
  <c r="EXA1452" i="1"/>
  <c r="EXB1452" i="1"/>
  <c r="EXC1452" i="1"/>
  <c r="EXD1452" i="1"/>
  <c r="EXE1452" i="1"/>
  <c r="EXF1452" i="1"/>
  <c r="EXG1452" i="1"/>
  <c r="EXH1452" i="1"/>
  <c r="EXI1452" i="1"/>
  <c r="EXJ1452" i="1"/>
  <c r="EXK1452" i="1"/>
  <c r="EXL1452" i="1"/>
  <c r="EXM1452" i="1"/>
  <c r="EXN1452" i="1"/>
  <c r="EXO1452" i="1"/>
  <c r="EXP1452" i="1"/>
  <c r="EXQ1452" i="1"/>
  <c r="EXR1452" i="1"/>
  <c r="EXS1452" i="1"/>
  <c r="EXT1452" i="1"/>
  <c r="EXU1452" i="1"/>
  <c r="EXV1452" i="1"/>
  <c r="EXW1452" i="1"/>
  <c r="EXX1452" i="1"/>
  <c r="EXY1452" i="1"/>
  <c r="EXZ1452" i="1"/>
  <c r="EYA1452" i="1"/>
  <c r="EYB1452" i="1"/>
  <c r="EYC1452" i="1"/>
  <c r="EYD1452" i="1"/>
  <c r="EYE1452" i="1"/>
  <c r="EYF1452" i="1"/>
  <c r="EYG1452" i="1"/>
  <c r="EYH1452" i="1"/>
  <c r="EYI1452" i="1"/>
  <c r="EYJ1452" i="1"/>
  <c r="EYK1452" i="1"/>
  <c r="EYL1452" i="1"/>
  <c r="EYM1452" i="1"/>
  <c r="EYN1452" i="1"/>
  <c r="EYO1452" i="1"/>
  <c r="EYP1452" i="1"/>
  <c r="EYQ1452" i="1"/>
  <c r="EYR1452" i="1"/>
  <c r="EYS1452" i="1"/>
  <c r="EYT1452" i="1"/>
  <c r="EYU1452" i="1"/>
  <c r="EYV1452" i="1"/>
  <c r="EYW1452" i="1"/>
  <c r="EYX1452" i="1"/>
  <c r="EYY1452" i="1"/>
  <c r="EYZ1452" i="1"/>
  <c r="EZA1452" i="1"/>
  <c r="EZB1452" i="1"/>
  <c r="EZC1452" i="1"/>
  <c r="EZD1452" i="1"/>
  <c r="EZE1452" i="1"/>
  <c r="EZF1452" i="1"/>
  <c r="EZG1452" i="1"/>
  <c r="EZH1452" i="1"/>
  <c r="EZI1452" i="1"/>
  <c r="EZJ1452" i="1"/>
  <c r="EZK1452" i="1"/>
  <c r="EZL1452" i="1"/>
  <c r="EZM1452" i="1"/>
  <c r="EZN1452" i="1"/>
  <c r="EZO1452" i="1"/>
  <c r="EZP1452" i="1"/>
  <c r="EZQ1452" i="1"/>
  <c r="EZR1452" i="1"/>
  <c r="EZS1452" i="1"/>
  <c r="EZT1452" i="1"/>
  <c r="EZU1452" i="1"/>
  <c r="EZV1452" i="1"/>
  <c r="EZW1452" i="1"/>
  <c r="EZX1452" i="1"/>
  <c r="EZY1452" i="1"/>
  <c r="EZZ1452" i="1"/>
  <c r="FAA1452" i="1"/>
  <c r="FAB1452" i="1"/>
  <c r="FAC1452" i="1"/>
  <c r="FAD1452" i="1"/>
  <c r="FAE1452" i="1"/>
  <c r="FAF1452" i="1"/>
  <c r="FAG1452" i="1"/>
  <c r="FAH1452" i="1"/>
  <c r="FAI1452" i="1"/>
  <c r="FAJ1452" i="1"/>
  <c r="FAK1452" i="1"/>
  <c r="FAL1452" i="1"/>
  <c r="FAM1452" i="1"/>
  <c r="FAN1452" i="1"/>
  <c r="FAO1452" i="1"/>
  <c r="FAP1452" i="1"/>
  <c r="FAQ1452" i="1"/>
  <c r="FAR1452" i="1"/>
  <c r="FAS1452" i="1"/>
  <c r="FAT1452" i="1"/>
  <c r="FAU1452" i="1"/>
  <c r="FAV1452" i="1"/>
  <c r="FAW1452" i="1"/>
  <c r="FAX1452" i="1"/>
  <c r="FAY1452" i="1"/>
  <c r="FAZ1452" i="1"/>
  <c r="FBA1452" i="1"/>
  <c r="FBB1452" i="1"/>
  <c r="FBC1452" i="1"/>
  <c r="FBD1452" i="1"/>
  <c r="FBE1452" i="1"/>
  <c r="FBF1452" i="1"/>
  <c r="FBG1452" i="1"/>
  <c r="FBH1452" i="1"/>
  <c r="FBI1452" i="1"/>
  <c r="FBJ1452" i="1"/>
  <c r="FBK1452" i="1"/>
  <c r="FBL1452" i="1"/>
  <c r="FBM1452" i="1"/>
  <c r="FBN1452" i="1"/>
  <c r="FBO1452" i="1"/>
  <c r="FBP1452" i="1"/>
  <c r="FBQ1452" i="1"/>
  <c r="FBR1452" i="1"/>
  <c r="FBS1452" i="1"/>
  <c r="FBT1452" i="1"/>
  <c r="FBU1452" i="1"/>
  <c r="FBV1452" i="1"/>
  <c r="FBW1452" i="1"/>
  <c r="FBX1452" i="1"/>
  <c r="FBY1452" i="1"/>
  <c r="FBZ1452" i="1"/>
  <c r="FCA1452" i="1"/>
  <c r="FCB1452" i="1"/>
  <c r="FCC1452" i="1"/>
  <c r="FCD1452" i="1"/>
  <c r="FCE1452" i="1"/>
  <c r="FCF1452" i="1"/>
  <c r="FCG1452" i="1"/>
  <c r="FCH1452" i="1"/>
  <c r="FCI1452" i="1"/>
  <c r="FCJ1452" i="1"/>
  <c r="FCK1452" i="1"/>
  <c r="FCL1452" i="1"/>
  <c r="FCM1452" i="1"/>
  <c r="FCN1452" i="1"/>
  <c r="FCO1452" i="1"/>
  <c r="FCP1452" i="1"/>
  <c r="FCQ1452" i="1"/>
  <c r="FCR1452" i="1"/>
  <c r="FCS1452" i="1"/>
  <c r="FCT1452" i="1"/>
  <c r="FCU1452" i="1"/>
  <c r="FCV1452" i="1"/>
  <c r="FCW1452" i="1"/>
  <c r="FCX1452" i="1"/>
  <c r="FCY1452" i="1"/>
  <c r="FCZ1452" i="1"/>
  <c r="FDA1452" i="1"/>
  <c r="FDB1452" i="1"/>
  <c r="FDC1452" i="1"/>
  <c r="FDD1452" i="1"/>
  <c r="FDE1452" i="1"/>
  <c r="FDF1452" i="1"/>
  <c r="FDG1452" i="1"/>
  <c r="FDH1452" i="1"/>
  <c r="FDI1452" i="1"/>
  <c r="FDJ1452" i="1"/>
  <c r="FDK1452" i="1"/>
  <c r="FDL1452" i="1"/>
  <c r="FDM1452" i="1"/>
  <c r="FDN1452" i="1"/>
  <c r="FDO1452" i="1"/>
  <c r="FDP1452" i="1"/>
  <c r="FDQ1452" i="1"/>
  <c r="FDR1452" i="1"/>
  <c r="FDS1452" i="1"/>
  <c r="FDT1452" i="1"/>
  <c r="FDU1452" i="1"/>
  <c r="FDV1452" i="1"/>
  <c r="FDW1452" i="1"/>
  <c r="FDX1452" i="1"/>
  <c r="FDY1452" i="1"/>
  <c r="FDZ1452" i="1"/>
  <c r="FEA1452" i="1"/>
  <c r="FEB1452" i="1"/>
  <c r="FEC1452" i="1"/>
  <c r="FED1452" i="1"/>
  <c r="FEE1452" i="1"/>
  <c r="FEF1452" i="1"/>
  <c r="FEG1452" i="1"/>
  <c r="FEH1452" i="1"/>
  <c r="FEI1452" i="1"/>
  <c r="FEJ1452" i="1"/>
  <c r="FEK1452" i="1"/>
  <c r="FEL1452" i="1"/>
  <c r="FEM1452" i="1"/>
  <c r="FEN1452" i="1"/>
  <c r="FEO1452" i="1"/>
  <c r="FEP1452" i="1"/>
  <c r="FEQ1452" i="1"/>
  <c r="FER1452" i="1"/>
  <c r="FES1452" i="1"/>
  <c r="FET1452" i="1"/>
  <c r="FEU1452" i="1"/>
  <c r="FEV1452" i="1"/>
  <c r="FEW1452" i="1"/>
  <c r="FEX1452" i="1"/>
  <c r="FEY1452" i="1"/>
  <c r="FEZ1452" i="1"/>
  <c r="FFA1452" i="1"/>
  <c r="FFB1452" i="1"/>
  <c r="FFC1452" i="1"/>
  <c r="FFD1452" i="1"/>
  <c r="FFE1452" i="1"/>
  <c r="FFF1452" i="1"/>
  <c r="FFG1452" i="1"/>
  <c r="FFH1452" i="1"/>
  <c r="FFI1452" i="1"/>
  <c r="FFJ1452" i="1"/>
  <c r="FFK1452" i="1"/>
  <c r="FFL1452" i="1"/>
  <c r="FFM1452" i="1"/>
  <c r="FFN1452" i="1"/>
  <c r="FFO1452" i="1"/>
  <c r="FFP1452" i="1"/>
  <c r="FFQ1452" i="1"/>
  <c r="FFR1452" i="1"/>
  <c r="FFS1452" i="1"/>
  <c r="FFT1452" i="1"/>
  <c r="FFU1452" i="1"/>
  <c r="FFV1452" i="1"/>
  <c r="FFW1452" i="1"/>
  <c r="FFX1452" i="1"/>
  <c r="FFY1452" i="1"/>
  <c r="FFZ1452" i="1"/>
  <c r="FGA1452" i="1"/>
  <c r="FGB1452" i="1"/>
  <c r="FGC1452" i="1"/>
  <c r="FGD1452" i="1"/>
  <c r="FGE1452" i="1"/>
  <c r="FGF1452" i="1"/>
  <c r="FGG1452" i="1"/>
  <c r="FGH1452" i="1"/>
  <c r="FGI1452" i="1"/>
  <c r="FGJ1452" i="1"/>
  <c r="FGK1452" i="1"/>
  <c r="FGL1452" i="1"/>
  <c r="FGM1452" i="1"/>
  <c r="FGN1452" i="1"/>
  <c r="FGO1452" i="1"/>
  <c r="FGP1452" i="1"/>
  <c r="FGQ1452" i="1"/>
  <c r="FGR1452" i="1"/>
  <c r="FGS1452" i="1"/>
  <c r="FGT1452" i="1"/>
  <c r="FGU1452" i="1"/>
  <c r="FGV1452" i="1"/>
  <c r="FGW1452" i="1"/>
  <c r="FGX1452" i="1"/>
  <c r="FGY1452" i="1"/>
  <c r="FGZ1452" i="1"/>
  <c r="FHA1452" i="1"/>
  <c r="FHB1452" i="1"/>
  <c r="FHC1452" i="1"/>
  <c r="FHD1452" i="1"/>
  <c r="FHE1452" i="1"/>
  <c r="FHF1452" i="1"/>
  <c r="FHG1452" i="1"/>
  <c r="FHH1452" i="1"/>
  <c r="FHI1452" i="1"/>
  <c r="FHJ1452" i="1"/>
  <c r="FHK1452" i="1"/>
  <c r="FHL1452" i="1"/>
  <c r="FHM1452" i="1"/>
  <c r="FHN1452" i="1"/>
  <c r="FHO1452" i="1"/>
  <c r="FHP1452" i="1"/>
  <c r="FHQ1452" i="1"/>
  <c r="FHR1452" i="1"/>
  <c r="FHS1452" i="1"/>
  <c r="FHT1452" i="1"/>
  <c r="FHU1452" i="1"/>
  <c r="FHV1452" i="1"/>
  <c r="FHW1452" i="1"/>
  <c r="FHX1452" i="1"/>
  <c r="FHY1452" i="1"/>
  <c r="FHZ1452" i="1"/>
  <c r="FIA1452" i="1"/>
  <c r="FIB1452" i="1"/>
  <c r="FIC1452" i="1"/>
  <c r="FID1452" i="1"/>
  <c r="FIE1452" i="1"/>
  <c r="FIF1452" i="1"/>
  <c r="FIG1452" i="1"/>
  <c r="FIH1452" i="1"/>
  <c r="FII1452" i="1"/>
  <c r="FIJ1452" i="1"/>
  <c r="FIK1452" i="1"/>
  <c r="FIL1452" i="1"/>
  <c r="FIM1452" i="1"/>
  <c r="FIN1452" i="1"/>
  <c r="FIO1452" i="1"/>
  <c r="FIP1452" i="1"/>
  <c r="FIQ1452" i="1"/>
  <c r="FIR1452" i="1"/>
  <c r="FIS1452" i="1"/>
  <c r="FIT1452" i="1"/>
  <c r="FIU1452" i="1"/>
  <c r="FIV1452" i="1"/>
  <c r="FIW1452" i="1"/>
  <c r="FIX1452" i="1"/>
  <c r="FIY1452" i="1"/>
  <c r="FIZ1452" i="1"/>
  <c r="FJA1452" i="1"/>
  <c r="FJB1452" i="1"/>
  <c r="FJC1452" i="1"/>
  <c r="FJD1452" i="1"/>
  <c r="FJE1452" i="1"/>
  <c r="FJF1452" i="1"/>
  <c r="FJG1452" i="1"/>
  <c r="FJH1452" i="1"/>
  <c r="FJI1452" i="1"/>
  <c r="FJJ1452" i="1"/>
  <c r="FJK1452" i="1"/>
  <c r="FJL1452" i="1"/>
  <c r="FJM1452" i="1"/>
  <c r="FJN1452" i="1"/>
  <c r="FJO1452" i="1"/>
  <c r="FJP1452" i="1"/>
  <c r="FJQ1452" i="1"/>
  <c r="FJR1452" i="1"/>
  <c r="FJS1452" i="1"/>
  <c r="FJT1452" i="1"/>
  <c r="FJU1452" i="1"/>
  <c r="FJV1452" i="1"/>
  <c r="FJW1452" i="1"/>
  <c r="FJX1452" i="1"/>
  <c r="FJY1452" i="1"/>
  <c r="FJZ1452" i="1"/>
  <c r="FKA1452" i="1"/>
  <c r="FKB1452" i="1"/>
  <c r="FKC1452" i="1"/>
  <c r="FKD1452" i="1"/>
  <c r="FKE1452" i="1"/>
  <c r="FKF1452" i="1"/>
  <c r="FKG1452" i="1"/>
  <c r="FKH1452" i="1"/>
  <c r="FKI1452" i="1"/>
  <c r="FKJ1452" i="1"/>
  <c r="FKK1452" i="1"/>
  <c r="FKL1452" i="1"/>
  <c r="FKM1452" i="1"/>
  <c r="FKN1452" i="1"/>
  <c r="FKO1452" i="1"/>
  <c r="FKP1452" i="1"/>
  <c r="FKQ1452" i="1"/>
  <c r="FKR1452" i="1"/>
  <c r="FKS1452" i="1"/>
  <c r="FKT1452" i="1"/>
  <c r="FKU1452" i="1"/>
  <c r="FKV1452" i="1"/>
  <c r="FKW1452" i="1"/>
  <c r="FKX1452" i="1"/>
  <c r="FKY1452" i="1"/>
  <c r="FKZ1452" i="1"/>
  <c r="FLA1452" i="1"/>
  <c r="FLB1452" i="1"/>
  <c r="FLC1452" i="1"/>
  <c r="FLD1452" i="1"/>
  <c r="FLE1452" i="1"/>
  <c r="FLF1452" i="1"/>
  <c r="FLG1452" i="1"/>
  <c r="FLH1452" i="1"/>
  <c r="FLI1452" i="1"/>
  <c r="FLJ1452" i="1"/>
  <c r="FLK1452" i="1"/>
  <c r="FLL1452" i="1"/>
  <c r="FLM1452" i="1"/>
  <c r="FLN1452" i="1"/>
  <c r="FLO1452" i="1"/>
  <c r="FLP1452" i="1"/>
  <c r="FLQ1452" i="1"/>
  <c r="FLR1452" i="1"/>
  <c r="FLS1452" i="1"/>
  <c r="FLT1452" i="1"/>
  <c r="FLU1452" i="1"/>
  <c r="FLV1452" i="1"/>
  <c r="FLW1452" i="1"/>
  <c r="FLX1452" i="1"/>
  <c r="FLY1452" i="1"/>
  <c r="FLZ1452" i="1"/>
  <c r="FMA1452" i="1"/>
  <c r="FMB1452" i="1"/>
  <c r="FMC1452" i="1"/>
  <c r="FMD1452" i="1"/>
  <c r="FME1452" i="1"/>
  <c r="FMF1452" i="1"/>
  <c r="FMG1452" i="1"/>
  <c r="FMH1452" i="1"/>
  <c r="FMI1452" i="1"/>
  <c r="FMJ1452" i="1"/>
  <c r="FMK1452" i="1"/>
  <c r="FML1452" i="1"/>
  <c r="FMM1452" i="1"/>
  <c r="FMN1452" i="1"/>
  <c r="FMO1452" i="1"/>
  <c r="FMP1452" i="1"/>
  <c r="FMQ1452" i="1"/>
  <c r="FMR1452" i="1"/>
  <c r="FMS1452" i="1"/>
  <c r="FMT1452" i="1"/>
  <c r="FMU1452" i="1"/>
  <c r="FMV1452" i="1"/>
  <c r="FMW1452" i="1"/>
  <c r="FMX1452" i="1"/>
  <c r="FMY1452" i="1"/>
  <c r="FMZ1452" i="1"/>
  <c r="FNA1452" i="1"/>
  <c r="FNB1452" i="1"/>
  <c r="FNC1452" i="1"/>
  <c r="FND1452" i="1"/>
  <c r="FNE1452" i="1"/>
  <c r="FNF1452" i="1"/>
  <c r="FNG1452" i="1"/>
  <c r="FNH1452" i="1"/>
  <c r="FNI1452" i="1"/>
  <c r="FNJ1452" i="1"/>
  <c r="FNK1452" i="1"/>
  <c r="FNL1452" i="1"/>
  <c r="FNM1452" i="1"/>
  <c r="FNN1452" i="1"/>
  <c r="FNO1452" i="1"/>
  <c r="FNP1452" i="1"/>
  <c r="FNQ1452" i="1"/>
  <c r="FNR1452" i="1"/>
  <c r="FNS1452" i="1"/>
  <c r="FNT1452" i="1"/>
  <c r="FNU1452" i="1"/>
  <c r="FNV1452" i="1"/>
  <c r="FNW1452" i="1"/>
  <c r="FNX1452" i="1"/>
  <c r="FNY1452" i="1"/>
  <c r="FNZ1452" i="1"/>
  <c r="FOA1452" i="1"/>
  <c r="FOB1452" i="1"/>
  <c r="FOC1452" i="1"/>
  <c r="FOD1452" i="1"/>
  <c r="FOE1452" i="1"/>
  <c r="FOF1452" i="1"/>
  <c r="FOG1452" i="1"/>
  <c r="FOH1452" i="1"/>
  <c r="FOI1452" i="1"/>
  <c r="FOJ1452" i="1"/>
  <c r="FOK1452" i="1"/>
  <c r="FOL1452" i="1"/>
  <c r="FOM1452" i="1"/>
  <c r="FON1452" i="1"/>
  <c r="FOO1452" i="1"/>
  <c r="FOP1452" i="1"/>
  <c r="FOQ1452" i="1"/>
  <c r="FOR1452" i="1"/>
  <c r="FOS1452" i="1"/>
  <c r="FOT1452" i="1"/>
  <c r="FOU1452" i="1"/>
  <c r="FOV1452" i="1"/>
  <c r="FOW1452" i="1"/>
  <c r="FOX1452" i="1"/>
  <c r="FOY1452" i="1"/>
  <c r="FOZ1452" i="1"/>
  <c r="FPA1452" i="1"/>
  <c r="FPB1452" i="1"/>
  <c r="FPC1452" i="1"/>
  <c r="FPD1452" i="1"/>
  <c r="FPE1452" i="1"/>
  <c r="FPF1452" i="1"/>
  <c r="FPG1452" i="1"/>
  <c r="FPH1452" i="1"/>
  <c r="FPI1452" i="1"/>
  <c r="FPJ1452" i="1"/>
  <c r="FPK1452" i="1"/>
  <c r="FPL1452" i="1"/>
  <c r="FPM1452" i="1"/>
  <c r="FPN1452" i="1"/>
  <c r="FPO1452" i="1"/>
  <c r="FPP1452" i="1"/>
  <c r="FPQ1452" i="1"/>
  <c r="FPR1452" i="1"/>
  <c r="FPS1452" i="1"/>
  <c r="FPT1452" i="1"/>
  <c r="FPU1452" i="1"/>
  <c r="FPV1452" i="1"/>
  <c r="FPW1452" i="1"/>
  <c r="FPX1452" i="1"/>
  <c r="FPY1452" i="1"/>
  <c r="FPZ1452" i="1"/>
  <c r="FQA1452" i="1"/>
  <c r="FQB1452" i="1"/>
  <c r="FQC1452" i="1"/>
  <c r="FQD1452" i="1"/>
  <c r="FQE1452" i="1"/>
  <c r="FQF1452" i="1"/>
  <c r="FQG1452" i="1"/>
  <c r="FQH1452" i="1"/>
  <c r="FQI1452" i="1"/>
  <c r="FQJ1452" i="1"/>
  <c r="FQK1452" i="1"/>
  <c r="FQL1452" i="1"/>
  <c r="FQM1452" i="1"/>
  <c r="FQN1452" i="1"/>
  <c r="FQO1452" i="1"/>
  <c r="FQP1452" i="1"/>
  <c r="FQQ1452" i="1"/>
  <c r="FQR1452" i="1"/>
  <c r="FQS1452" i="1"/>
  <c r="FQT1452" i="1"/>
  <c r="FQU1452" i="1"/>
  <c r="FQV1452" i="1"/>
  <c r="FQW1452" i="1"/>
  <c r="FQX1452" i="1"/>
  <c r="FQY1452" i="1"/>
  <c r="FQZ1452" i="1"/>
  <c r="FRA1452" i="1"/>
  <c r="FRB1452" i="1"/>
  <c r="FRC1452" i="1"/>
  <c r="FRD1452" i="1"/>
  <c r="FRE1452" i="1"/>
  <c r="FRF1452" i="1"/>
  <c r="FRG1452" i="1"/>
  <c r="FRH1452" i="1"/>
  <c r="FRI1452" i="1"/>
  <c r="FRJ1452" i="1"/>
  <c r="FRK1452" i="1"/>
  <c r="FRL1452" i="1"/>
  <c r="FRM1452" i="1"/>
  <c r="FRN1452" i="1"/>
  <c r="FRO1452" i="1"/>
  <c r="FRP1452" i="1"/>
  <c r="FRQ1452" i="1"/>
  <c r="FRR1452" i="1"/>
  <c r="FRS1452" i="1"/>
  <c r="FRT1452" i="1"/>
  <c r="FRU1452" i="1"/>
  <c r="FRV1452" i="1"/>
  <c r="FRW1452" i="1"/>
  <c r="FRX1452" i="1"/>
  <c r="FRY1452" i="1"/>
  <c r="FRZ1452" i="1"/>
  <c r="FSA1452" i="1"/>
  <c r="FSB1452" i="1"/>
  <c r="FSC1452" i="1"/>
  <c r="FSD1452" i="1"/>
  <c r="FSE1452" i="1"/>
  <c r="FSF1452" i="1"/>
  <c r="FSG1452" i="1"/>
  <c r="FSH1452" i="1"/>
  <c r="FSI1452" i="1"/>
  <c r="FSJ1452" i="1"/>
  <c r="FSK1452" i="1"/>
  <c r="FSL1452" i="1"/>
  <c r="FSM1452" i="1"/>
  <c r="FSN1452" i="1"/>
  <c r="FSO1452" i="1"/>
  <c r="FSP1452" i="1"/>
  <c r="FSQ1452" i="1"/>
  <c r="FSR1452" i="1"/>
  <c r="FSS1452" i="1"/>
  <c r="FST1452" i="1"/>
  <c r="FSU1452" i="1"/>
  <c r="FSV1452" i="1"/>
  <c r="FSW1452" i="1"/>
  <c r="FSX1452" i="1"/>
  <c r="FSY1452" i="1"/>
  <c r="FSZ1452" i="1"/>
  <c r="FTA1452" i="1"/>
  <c r="FTB1452" i="1"/>
  <c r="FTC1452" i="1"/>
  <c r="FTD1452" i="1"/>
  <c r="FTE1452" i="1"/>
  <c r="FTF1452" i="1"/>
  <c r="FTG1452" i="1"/>
  <c r="FTH1452" i="1"/>
  <c r="FTI1452" i="1"/>
  <c r="FTJ1452" i="1"/>
  <c r="FTK1452" i="1"/>
  <c r="FTL1452" i="1"/>
  <c r="FTM1452" i="1"/>
  <c r="FTN1452" i="1"/>
  <c r="FTO1452" i="1"/>
  <c r="FTP1452" i="1"/>
  <c r="FTQ1452" i="1"/>
  <c r="FTR1452" i="1"/>
  <c r="FTS1452" i="1"/>
  <c r="FTT1452" i="1"/>
  <c r="FTU1452" i="1"/>
  <c r="FTV1452" i="1"/>
  <c r="FTW1452" i="1"/>
  <c r="FTX1452" i="1"/>
  <c r="FTY1452" i="1"/>
  <c r="FTZ1452" i="1"/>
  <c r="FUA1452" i="1"/>
  <c r="FUB1452" i="1"/>
  <c r="FUC1452" i="1"/>
  <c r="FUD1452" i="1"/>
  <c r="FUE1452" i="1"/>
  <c r="FUF1452" i="1"/>
  <c r="FUG1452" i="1"/>
  <c r="FUH1452" i="1"/>
  <c r="FUI1452" i="1"/>
  <c r="FUJ1452" i="1"/>
  <c r="FUK1452" i="1"/>
  <c r="FUL1452" i="1"/>
  <c r="FUM1452" i="1"/>
  <c r="FUN1452" i="1"/>
  <c r="FUO1452" i="1"/>
  <c r="FUP1452" i="1"/>
  <c r="FUQ1452" i="1"/>
  <c r="FUR1452" i="1"/>
  <c r="FUS1452" i="1"/>
  <c r="FUT1452" i="1"/>
  <c r="FUU1452" i="1"/>
  <c r="FUV1452" i="1"/>
  <c r="FUW1452" i="1"/>
  <c r="FUX1452" i="1"/>
  <c r="FUY1452" i="1"/>
  <c r="FUZ1452" i="1"/>
  <c r="FVA1452" i="1"/>
  <c r="FVB1452" i="1"/>
  <c r="FVC1452" i="1"/>
  <c r="FVD1452" i="1"/>
  <c r="FVE1452" i="1"/>
  <c r="FVF1452" i="1"/>
  <c r="FVG1452" i="1"/>
  <c r="FVH1452" i="1"/>
  <c r="FVI1452" i="1"/>
  <c r="FVJ1452" i="1"/>
  <c r="FVK1452" i="1"/>
  <c r="FVL1452" i="1"/>
  <c r="FVM1452" i="1"/>
  <c r="FVN1452" i="1"/>
  <c r="FVO1452" i="1"/>
  <c r="FVP1452" i="1"/>
  <c r="FVQ1452" i="1"/>
  <c r="FVR1452" i="1"/>
  <c r="FVS1452" i="1"/>
  <c r="FVT1452" i="1"/>
  <c r="FVU1452" i="1"/>
  <c r="FVV1452" i="1"/>
  <c r="FVW1452" i="1"/>
  <c r="FVX1452" i="1"/>
  <c r="FVY1452" i="1"/>
  <c r="FVZ1452" i="1"/>
  <c r="FWA1452" i="1"/>
  <c r="FWB1452" i="1"/>
  <c r="FWC1452" i="1"/>
  <c r="FWD1452" i="1"/>
  <c r="FWE1452" i="1"/>
  <c r="FWF1452" i="1"/>
  <c r="FWG1452" i="1"/>
  <c r="FWH1452" i="1"/>
  <c r="FWI1452" i="1"/>
  <c r="FWJ1452" i="1"/>
  <c r="FWK1452" i="1"/>
  <c r="FWL1452" i="1"/>
  <c r="FWM1452" i="1"/>
  <c r="FWN1452" i="1"/>
  <c r="FWO1452" i="1"/>
  <c r="FWP1452" i="1"/>
  <c r="FWQ1452" i="1"/>
  <c r="FWR1452" i="1"/>
  <c r="FWS1452" i="1"/>
  <c r="FWT1452" i="1"/>
  <c r="FWU1452" i="1"/>
  <c r="FWV1452" i="1"/>
  <c r="FWW1452" i="1"/>
  <c r="FWX1452" i="1"/>
  <c r="FWY1452" i="1"/>
  <c r="FWZ1452" i="1"/>
  <c r="FXA1452" i="1"/>
  <c r="FXB1452" i="1"/>
  <c r="FXC1452" i="1"/>
  <c r="FXD1452" i="1"/>
  <c r="FXE1452" i="1"/>
  <c r="FXF1452" i="1"/>
  <c r="FXG1452" i="1"/>
  <c r="FXH1452" i="1"/>
  <c r="FXI1452" i="1"/>
  <c r="FXJ1452" i="1"/>
  <c r="FXK1452" i="1"/>
  <c r="FXL1452" i="1"/>
  <c r="FXM1452" i="1"/>
  <c r="FXN1452" i="1"/>
  <c r="FXO1452" i="1"/>
  <c r="FXP1452" i="1"/>
  <c r="FXQ1452" i="1"/>
  <c r="FXR1452" i="1"/>
  <c r="FXS1452" i="1"/>
  <c r="FXT1452" i="1"/>
  <c r="FXU1452" i="1"/>
  <c r="FXV1452" i="1"/>
  <c r="FXW1452" i="1"/>
  <c r="FXX1452" i="1"/>
  <c r="FXY1452" i="1"/>
  <c r="FXZ1452" i="1"/>
  <c r="FYA1452" i="1"/>
  <c r="FYB1452" i="1"/>
  <c r="FYC1452" i="1"/>
  <c r="FYD1452" i="1"/>
  <c r="FYE1452" i="1"/>
  <c r="FYF1452" i="1"/>
  <c r="FYG1452" i="1"/>
  <c r="FYH1452" i="1"/>
  <c r="FYI1452" i="1"/>
  <c r="FYJ1452" i="1"/>
  <c r="FYK1452" i="1"/>
  <c r="FYL1452" i="1"/>
  <c r="FYM1452" i="1"/>
  <c r="FYN1452" i="1"/>
  <c r="FYO1452" i="1"/>
  <c r="FYP1452" i="1"/>
  <c r="FYQ1452" i="1"/>
  <c r="FYR1452" i="1"/>
  <c r="FYS1452" i="1"/>
  <c r="FYT1452" i="1"/>
  <c r="FYU1452" i="1"/>
  <c r="FYV1452" i="1"/>
  <c r="FYW1452" i="1"/>
  <c r="FYX1452" i="1"/>
  <c r="FYY1452" i="1"/>
  <c r="FYZ1452" i="1"/>
  <c r="FZA1452" i="1"/>
  <c r="FZB1452" i="1"/>
  <c r="FZC1452" i="1"/>
  <c r="FZD1452" i="1"/>
  <c r="FZE1452" i="1"/>
  <c r="FZF1452" i="1"/>
  <c r="FZG1452" i="1"/>
  <c r="FZH1452" i="1"/>
  <c r="FZI1452" i="1"/>
  <c r="FZJ1452" i="1"/>
  <c r="FZK1452" i="1"/>
  <c r="FZL1452" i="1"/>
  <c r="FZM1452" i="1"/>
  <c r="FZN1452" i="1"/>
  <c r="FZO1452" i="1"/>
  <c r="FZP1452" i="1"/>
  <c r="FZQ1452" i="1"/>
  <c r="FZR1452" i="1"/>
  <c r="FZS1452" i="1"/>
  <c r="FZT1452" i="1"/>
  <c r="FZU1452" i="1"/>
  <c r="FZV1452" i="1"/>
  <c r="FZW1452" i="1"/>
  <c r="FZX1452" i="1"/>
  <c r="FZY1452" i="1"/>
  <c r="FZZ1452" i="1"/>
  <c r="GAA1452" i="1"/>
  <c r="GAB1452" i="1"/>
  <c r="GAC1452" i="1"/>
  <c r="GAD1452" i="1"/>
  <c r="GAE1452" i="1"/>
  <c r="GAF1452" i="1"/>
  <c r="GAG1452" i="1"/>
  <c r="GAH1452" i="1"/>
  <c r="GAI1452" i="1"/>
  <c r="GAJ1452" i="1"/>
  <c r="GAK1452" i="1"/>
  <c r="GAL1452" i="1"/>
  <c r="GAM1452" i="1"/>
  <c r="GAN1452" i="1"/>
  <c r="GAO1452" i="1"/>
  <c r="GAP1452" i="1"/>
  <c r="GAQ1452" i="1"/>
  <c r="GAR1452" i="1"/>
  <c r="GAS1452" i="1"/>
  <c r="GAT1452" i="1"/>
  <c r="GAU1452" i="1"/>
  <c r="GAV1452" i="1"/>
  <c r="GAW1452" i="1"/>
  <c r="GAX1452" i="1"/>
  <c r="GAY1452" i="1"/>
  <c r="GAZ1452" i="1"/>
  <c r="GBA1452" i="1"/>
  <c r="GBB1452" i="1"/>
  <c r="GBC1452" i="1"/>
  <c r="GBD1452" i="1"/>
  <c r="GBE1452" i="1"/>
  <c r="GBF1452" i="1"/>
  <c r="GBG1452" i="1"/>
  <c r="GBH1452" i="1"/>
  <c r="GBI1452" i="1"/>
  <c r="GBJ1452" i="1"/>
  <c r="GBK1452" i="1"/>
  <c r="GBL1452" i="1"/>
  <c r="GBM1452" i="1"/>
  <c r="GBN1452" i="1"/>
  <c r="GBO1452" i="1"/>
  <c r="GBP1452" i="1"/>
  <c r="GBQ1452" i="1"/>
  <c r="GBR1452" i="1"/>
  <c r="GBS1452" i="1"/>
  <c r="GBT1452" i="1"/>
  <c r="GBU1452" i="1"/>
  <c r="GBV1452" i="1"/>
  <c r="GBW1452" i="1"/>
  <c r="GBX1452" i="1"/>
  <c r="GBY1452" i="1"/>
  <c r="GBZ1452" i="1"/>
  <c r="GCA1452" i="1"/>
  <c r="GCB1452" i="1"/>
  <c r="GCC1452" i="1"/>
  <c r="GCD1452" i="1"/>
  <c r="GCE1452" i="1"/>
  <c r="GCF1452" i="1"/>
  <c r="GCG1452" i="1"/>
  <c r="GCH1452" i="1"/>
  <c r="GCI1452" i="1"/>
  <c r="GCJ1452" i="1"/>
  <c r="GCK1452" i="1"/>
  <c r="GCL1452" i="1"/>
  <c r="GCM1452" i="1"/>
  <c r="GCN1452" i="1"/>
  <c r="GCO1452" i="1"/>
  <c r="GCP1452" i="1"/>
  <c r="GCQ1452" i="1"/>
  <c r="GCR1452" i="1"/>
  <c r="GCS1452" i="1"/>
  <c r="GCT1452" i="1"/>
  <c r="GCU1452" i="1"/>
  <c r="GCV1452" i="1"/>
  <c r="GCW1452" i="1"/>
  <c r="GCX1452" i="1"/>
  <c r="GCY1452" i="1"/>
  <c r="GCZ1452" i="1"/>
  <c r="GDA1452" i="1"/>
  <c r="GDB1452" i="1"/>
  <c r="GDC1452" i="1"/>
  <c r="GDD1452" i="1"/>
  <c r="GDE1452" i="1"/>
  <c r="GDF1452" i="1"/>
  <c r="GDG1452" i="1"/>
  <c r="GDH1452" i="1"/>
  <c r="GDI1452" i="1"/>
  <c r="GDJ1452" i="1"/>
  <c r="GDK1452" i="1"/>
  <c r="GDL1452" i="1"/>
  <c r="GDM1452" i="1"/>
  <c r="GDN1452" i="1"/>
  <c r="GDO1452" i="1"/>
  <c r="GDP1452" i="1"/>
  <c r="GDQ1452" i="1"/>
  <c r="GDR1452" i="1"/>
  <c r="GDS1452" i="1"/>
  <c r="GDT1452" i="1"/>
  <c r="GDU1452" i="1"/>
  <c r="GDV1452" i="1"/>
  <c r="GDW1452" i="1"/>
  <c r="GDX1452" i="1"/>
  <c r="GDY1452" i="1"/>
  <c r="GDZ1452" i="1"/>
  <c r="GEA1452" i="1"/>
  <c r="GEB1452" i="1"/>
  <c r="GEC1452" i="1"/>
  <c r="GED1452" i="1"/>
  <c r="GEE1452" i="1"/>
  <c r="GEF1452" i="1"/>
  <c r="GEG1452" i="1"/>
  <c r="GEH1452" i="1"/>
  <c r="GEI1452" i="1"/>
  <c r="GEJ1452" i="1"/>
  <c r="GEK1452" i="1"/>
  <c r="GEL1452" i="1"/>
  <c r="GEM1452" i="1"/>
  <c r="GEN1452" i="1"/>
  <c r="GEO1452" i="1"/>
  <c r="GEP1452" i="1"/>
  <c r="GEQ1452" i="1"/>
  <c r="GER1452" i="1"/>
  <c r="GES1452" i="1"/>
  <c r="GET1452" i="1"/>
  <c r="GEU1452" i="1"/>
  <c r="GEV1452" i="1"/>
  <c r="GEW1452" i="1"/>
  <c r="GEX1452" i="1"/>
  <c r="GEY1452" i="1"/>
  <c r="GEZ1452" i="1"/>
  <c r="GFA1452" i="1"/>
  <c r="GFB1452" i="1"/>
  <c r="GFC1452" i="1"/>
  <c r="GFD1452" i="1"/>
  <c r="GFE1452" i="1"/>
  <c r="GFF1452" i="1"/>
  <c r="GFG1452" i="1"/>
  <c r="GFH1452" i="1"/>
  <c r="GFI1452" i="1"/>
  <c r="GFJ1452" i="1"/>
  <c r="GFK1452" i="1"/>
  <c r="GFL1452" i="1"/>
  <c r="GFM1452" i="1"/>
  <c r="GFN1452" i="1"/>
  <c r="GFO1452" i="1"/>
  <c r="GFP1452" i="1"/>
  <c r="GFQ1452" i="1"/>
  <c r="GFR1452" i="1"/>
  <c r="GFS1452" i="1"/>
  <c r="GFT1452" i="1"/>
  <c r="GFU1452" i="1"/>
  <c r="GFV1452" i="1"/>
  <c r="GFW1452" i="1"/>
  <c r="GFX1452" i="1"/>
  <c r="GFY1452" i="1"/>
  <c r="GFZ1452" i="1"/>
  <c r="GGA1452" i="1"/>
  <c r="GGB1452" i="1"/>
  <c r="GGC1452" i="1"/>
  <c r="GGD1452" i="1"/>
  <c r="GGE1452" i="1"/>
  <c r="GGF1452" i="1"/>
  <c r="GGG1452" i="1"/>
  <c r="GGH1452" i="1"/>
  <c r="GGI1452" i="1"/>
  <c r="GGJ1452" i="1"/>
  <c r="GGK1452" i="1"/>
  <c r="GGL1452" i="1"/>
  <c r="GGM1452" i="1"/>
  <c r="GGN1452" i="1"/>
  <c r="GGO1452" i="1"/>
  <c r="GGP1452" i="1"/>
  <c r="GGQ1452" i="1"/>
  <c r="GGR1452" i="1"/>
  <c r="GGS1452" i="1"/>
  <c r="GGT1452" i="1"/>
  <c r="GGU1452" i="1"/>
  <c r="GGV1452" i="1"/>
  <c r="GGW1452" i="1"/>
  <c r="GGX1452" i="1"/>
  <c r="GGY1452" i="1"/>
  <c r="GGZ1452" i="1"/>
  <c r="GHA1452" i="1"/>
  <c r="GHB1452" i="1"/>
  <c r="GHC1452" i="1"/>
  <c r="GHD1452" i="1"/>
  <c r="GHE1452" i="1"/>
  <c r="GHF1452" i="1"/>
  <c r="GHG1452" i="1"/>
  <c r="GHH1452" i="1"/>
  <c r="GHI1452" i="1"/>
  <c r="GHJ1452" i="1"/>
  <c r="GHK1452" i="1"/>
  <c r="GHL1452" i="1"/>
  <c r="GHM1452" i="1"/>
  <c r="GHN1452" i="1"/>
  <c r="GHO1452" i="1"/>
  <c r="GHP1452" i="1"/>
  <c r="GHQ1452" i="1"/>
  <c r="GHR1452" i="1"/>
  <c r="GHS1452" i="1"/>
  <c r="GHT1452" i="1"/>
  <c r="GHU1452" i="1"/>
  <c r="GHV1452" i="1"/>
  <c r="GHW1452" i="1"/>
  <c r="GHX1452" i="1"/>
  <c r="GHY1452" i="1"/>
  <c r="GHZ1452" i="1"/>
  <c r="GIA1452" i="1"/>
  <c r="GIB1452" i="1"/>
  <c r="GIC1452" i="1"/>
  <c r="GID1452" i="1"/>
  <c r="GIE1452" i="1"/>
  <c r="GIF1452" i="1"/>
  <c r="GIG1452" i="1"/>
  <c r="GIH1452" i="1"/>
  <c r="GII1452" i="1"/>
  <c r="GIJ1452" i="1"/>
  <c r="GIK1452" i="1"/>
  <c r="GIL1452" i="1"/>
  <c r="GIM1452" i="1"/>
  <c r="GIN1452" i="1"/>
  <c r="GIO1452" i="1"/>
  <c r="GIP1452" i="1"/>
  <c r="GIQ1452" i="1"/>
  <c r="GIR1452" i="1"/>
  <c r="GIS1452" i="1"/>
  <c r="GIT1452" i="1"/>
  <c r="GIU1452" i="1"/>
  <c r="GIV1452" i="1"/>
  <c r="GIW1452" i="1"/>
  <c r="GIX1452" i="1"/>
  <c r="GIY1452" i="1"/>
  <c r="GIZ1452" i="1"/>
  <c r="GJA1452" i="1"/>
  <c r="GJB1452" i="1"/>
  <c r="GJC1452" i="1"/>
  <c r="GJD1452" i="1"/>
  <c r="GJE1452" i="1"/>
  <c r="GJF1452" i="1"/>
  <c r="GJG1452" i="1"/>
  <c r="GJH1452" i="1"/>
  <c r="GJI1452" i="1"/>
  <c r="GJJ1452" i="1"/>
  <c r="GJK1452" i="1"/>
  <c r="GJL1452" i="1"/>
  <c r="GJM1452" i="1"/>
  <c r="GJN1452" i="1"/>
  <c r="GJO1452" i="1"/>
  <c r="GJP1452" i="1"/>
  <c r="GJQ1452" i="1"/>
  <c r="GJR1452" i="1"/>
  <c r="GJS1452" i="1"/>
  <c r="GJT1452" i="1"/>
  <c r="GJU1452" i="1"/>
  <c r="GJV1452" i="1"/>
  <c r="GJW1452" i="1"/>
  <c r="GJX1452" i="1"/>
  <c r="GJY1452" i="1"/>
  <c r="GJZ1452" i="1"/>
  <c r="GKA1452" i="1"/>
  <c r="GKB1452" i="1"/>
  <c r="GKC1452" i="1"/>
  <c r="GKD1452" i="1"/>
  <c r="GKE1452" i="1"/>
  <c r="GKF1452" i="1"/>
  <c r="GKG1452" i="1"/>
  <c r="GKH1452" i="1"/>
  <c r="GKI1452" i="1"/>
  <c r="GKJ1452" i="1"/>
  <c r="GKK1452" i="1"/>
  <c r="GKL1452" i="1"/>
  <c r="GKM1452" i="1"/>
  <c r="GKN1452" i="1"/>
  <c r="GKO1452" i="1"/>
  <c r="GKP1452" i="1"/>
  <c r="GKQ1452" i="1"/>
  <c r="GKR1452" i="1"/>
  <c r="GKS1452" i="1"/>
  <c r="GKT1452" i="1"/>
  <c r="GKU1452" i="1"/>
  <c r="GKV1452" i="1"/>
  <c r="GKW1452" i="1"/>
  <c r="GKX1452" i="1"/>
  <c r="GKY1452" i="1"/>
  <c r="GKZ1452" i="1"/>
  <c r="GLA1452" i="1"/>
  <c r="GLB1452" i="1"/>
  <c r="GLC1452" i="1"/>
  <c r="GLD1452" i="1"/>
  <c r="GLE1452" i="1"/>
  <c r="GLF1452" i="1"/>
  <c r="GLG1452" i="1"/>
  <c r="GLH1452" i="1"/>
  <c r="GLI1452" i="1"/>
  <c r="GLJ1452" i="1"/>
  <c r="GLK1452" i="1"/>
  <c r="GLL1452" i="1"/>
  <c r="GLM1452" i="1"/>
  <c r="GLN1452" i="1"/>
  <c r="GLO1452" i="1"/>
  <c r="GLP1452" i="1"/>
  <c r="GLQ1452" i="1"/>
  <c r="GLR1452" i="1"/>
  <c r="GLS1452" i="1"/>
  <c r="GLT1452" i="1"/>
  <c r="GLU1452" i="1"/>
  <c r="GLV1452" i="1"/>
  <c r="GLW1452" i="1"/>
  <c r="GLX1452" i="1"/>
  <c r="GLY1452" i="1"/>
  <c r="GLZ1452" i="1"/>
  <c r="GMA1452" i="1"/>
  <c r="GMB1452" i="1"/>
  <c r="GMC1452" i="1"/>
  <c r="GMD1452" i="1"/>
  <c r="GME1452" i="1"/>
  <c r="GMF1452" i="1"/>
  <c r="GMG1452" i="1"/>
  <c r="GMH1452" i="1"/>
  <c r="GMI1452" i="1"/>
  <c r="GMJ1452" i="1"/>
  <c r="GMK1452" i="1"/>
  <c r="GML1452" i="1"/>
  <c r="GMM1452" i="1"/>
  <c r="GMN1452" i="1"/>
  <c r="GMO1452" i="1"/>
  <c r="GMP1452" i="1"/>
  <c r="GMQ1452" i="1"/>
  <c r="GMR1452" i="1"/>
  <c r="GMS1452" i="1"/>
  <c r="GMT1452" i="1"/>
  <c r="GMU1452" i="1"/>
  <c r="GMV1452" i="1"/>
  <c r="GMW1452" i="1"/>
  <c r="GMX1452" i="1"/>
  <c r="GMY1452" i="1"/>
  <c r="GMZ1452" i="1"/>
  <c r="GNA1452" i="1"/>
  <c r="GNB1452" i="1"/>
  <c r="GNC1452" i="1"/>
  <c r="GND1452" i="1"/>
  <c r="GNE1452" i="1"/>
  <c r="GNF1452" i="1"/>
  <c r="GNG1452" i="1"/>
  <c r="GNH1452" i="1"/>
  <c r="GNI1452" i="1"/>
  <c r="GNJ1452" i="1"/>
  <c r="GNK1452" i="1"/>
  <c r="GNL1452" i="1"/>
  <c r="GNM1452" i="1"/>
  <c r="GNN1452" i="1"/>
  <c r="GNO1452" i="1"/>
  <c r="GNP1452" i="1"/>
  <c r="GNQ1452" i="1"/>
  <c r="GNR1452" i="1"/>
  <c r="GNS1452" i="1"/>
  <c r="GNT1452" i="1"/>
  <c r="GNU1452" i="1"/>
  <c r="GNV1452" i="1"/>
  <c r="GNW1452" i="1"/>
  <c r="GNX1452" i="1"/>
  <c r="GNY1452" i="1"/>
  <c r="GNZ1452" i="1"/>
  <c r="GOA1452" i="1"/>
  <c r="GOB1452" i="1"/>
  <c r="GOC1452" i="1"/>
  <c r="GOD1452" i="1"/>
  <c r="GOE1452" i="1"/>
  <c r="GOF1452" i="1"/>
  <c r="GOG1452" i="1"/>
  <c r="GOH1452" i="1"/>
  <c r="GOI1452" i="1"/>
  <c r="GOJ1452" i="1"/>
  <c r="GOK1452" i="1"/>
  <c r="GOL1452" i="1"/>
  <c r="GOM1452" i="1"/>
  <c r="GON1452" i="1"/>
  <c r="GOO1452" i="1"/>
  <c r="GOP1452" i="1"/>
  <c r="GOQ1452" i="1"/>
  <c r="GOR1452" i="1"/>
  <c r="GOS1452" i="1"/>
  <c r="GOT1452" i="1"/>
  <c r="GOU1452" i="1"/>
  <c r="GOV1452" i="1"/>
  <c r="GOW1452" i="1"/>
  <c r="GOX1452" i="1"/>
  <c r="GOY1452" i="1"/>
  <c r="GOZ1452" i="1"/>
  <c r="GPA1452" i="1"/>
  <c r="GPB1452" i="1"/>
  <c r="GPC1452" i="1"/>
  <c r="GPD1452" i="1"/>
  <c r="GPE1452" i="1"/>
  <c r="GPF1452" i="1"/>
  <c r="GPG1452" i="1"/>
  <c r="GPH1452" i="1"/>
  <c r="GPI1452" i="1"/>
  <c r="GPJ1452" i="1"/>
  <c r="GPK1452" i="1"/>
  <c r="GPL1452" i="1"/>
  <c r="GPM1452" i="1"/>
  <c r="GPN1452" i="1"/>
  <c r="GPO1452" i="1"/>
  <c r="GPP1452" i="1"/>
  <c r="GPQ1452" i="1"/>
  <c r="GPR1452" i="1"/>
  <c r="GPS1452" i="1"/>
  <c r="GPT1452" i="1"/>
  <c r="GPU1452" i="1"/>
  <c r="GPV1452" i="1"/>
  <c r="GPW1452" i="1"/>
  <c r="GPX1452" i="1"/>
  <c r="GPY1452" i="1"/>
  <c r="GPZ1452" i="1"/>
  <c r="GQA1452" i="1"/>
  <c r="GQB1452" i="1"/>
  <c r="GQC1452" i="1"/>
  <c r="GQD1452" i="1"/>
  <c r="GQE1452" i="1"/>
  <c r="GQF1452" i="1"/>
  <c r="GQG1452" i="1"/>
  <c r="GQH1452" i="1"/>
  <c r="GQI1452" i="1"/>
  <c r="GQJ1452" i="1"/>
  <c r="GQK1452" i="1"/>
  <c r="GQL1452" i="1"/>
  <c r="GQM1452" i="1"/>
  <c r="GQN1452" i="1"/>
  <c r="GQO1452" i="1"/>
  <c r="GQP1452" i="1"/>
  <c r="GQQ1452" i="1"/>
  <c r="GQR1452" i="1"/>
  <c r="GQS1452" i="1"/>
  <c r="GQT1452" i="1"/>
  <c r="GQU1452" i="1"/>
  <c r="GQV1452" i="1"/>
  <c r="GQW1452" i="1"/>
  <c r="GQX1452" i="1"/>
  <c r="GQY1452" i="1"/>
  <c r="GQZ1452" i="1"/>
  <c r="GRA1452" i="1"/>
  <c r="GRB1452" i="1"/>
  <c r="GRC1452" i="1"/>
  <c r="GRD1452" i="1"/>
  <c r="GRE1452" i="1"/>
  <c r="GRF1452" i="1"/>
  <c r="GRG1452" i="1"/>
  <c r="GRH1452" i="1"/>
  <c r="GRI1452" i="1"/>
  <c r="GRJ1452" i="1"/>
  <c r="GRK1452" i="1"/>
  <c r="GRL1452" i="1"/>
  <c r="GRM1452" i="1"/>
  <c r="GRN1452" i="1"/>
  <c r="GRO1452" i="1"/>
  <c r="GRP1452" i="1"/>
  <c r="GRQ1452" i="1"/>
  <c r="GRR1452" i="1"/>
  <c r="GRS1452" i="1"/>
  <c r="GRT1452" i="1"/>
  <c r="GRU1452" i="1"/>
  <c r="GRV1452" i="1"/>
  <c r="GRW1452" i="1"/>
  <c r="GRX1452" i="1"/>
  <c r="GRY1452" i="1"/>
  <c r="GRZ1452" i="1"/>
  <c r="GSA1452" i="1"/>
  <c r="GSB1452" i="1"/>
  <c r="GSC1452" i="1"/>
  <c r="GSD1452" i="1"/>
  <c r="GSE1452" i="1"/>
  <c r="GSF1452" i="1"/>
  <c r="GSG1452" i="1"/>
  <c r="GSH1452" i="1"/>
  <c r="GSI1452" i="1"/>
  <c r="GSJ1452" i="1"/>
  <c r="GSK1452" i="1"/>
  <c r="GSL1452" i="1"/>
  <c r="GSM1452" i="1"/>
  <c r="GSN1452" i="1"/>
  <c r="GSO1452" i="1"/>
  <c r="GSP1452" i="1"/>
  <c r="GSQ1452" i="1"/>
  <c r="GSR1452" i="1"/>
  <c r="GSS1452" i="1"/>
  <c r="GST1452" i="1"/>
  <c r="GSU1452" i="1"/>
  <c r="GSV1452" i="1"/>
  <c r="GSW1452" i="1"/>
  <c r="GSX1452" i="1"/>
  <c r="GSY1452" i="1"/>
  <c r="GSZ1452" i="1"/>
  <c r="GTA1452" i="1"/>
  <c r="GTB1452" i="1"/>
  <c r="GTC1452" i="1"/>
  <c r="GTD1452" i="1"/>
  <c r="GTE1452" i="1"/>
  <c r="GTF1452" i="1"/>
  <c r="GTG1452" i="1"/>
  <c r="GTH1452" i="1"/>
  <c r="GTI1452" i="1"/>
  <c r="GTJ1452" i="1"/>
  <c r="GTK1452" i="1"/>
  <c r="GTL1452" i="1"/>
  <c r="GTM1452" i="1"/>
  <c r="GTN1452" i="1"/>
  <c r="GTO1452" i="1"/>
  <c r="GTP1452" i="1"/>
  <c r="GTQ1452" i="1"/>
  <c r="GTR1452" i="1"/>
  <c r="GTS1452" i="1"/>
  <c r="GTT1452" i="1"/>
  <c r="GTU1452" i="1"/>
  <c r="GTV1452" i="1"/>
  <c r="GTW1452" i="1"/>
  <c r="GTX1452" i="1"/>
  <c r="GTY1452" i="1"/>
  <c r="GTZ1452" i="1"/>
  <c r="GUA1452" i="1"/>
  <c r="GUB1452" i="1"/>
  <c r="GUC1452" i="1"/>
  <c r="GUD1452" i="1"/>
  <c r="GUE1452" i="1"/>
  <c r="GUF1452" i="1"/>
  <c r="GUG1452" i="1"/>
  <c r="GUH1452" i="1"/>
  <c r="GUI1452" i="1"/>
  <c r="GUJ1452" i="1"/>
  <c r="GUK1452" i="1"/>
  <c r="GUL1452" i="1"/>
  <c r="GUM1452" i="1"/>
  <c r="GUN1452" i="1"/>
  <c r="GUO1452" i="1"/>
  <c r="GUP1452" i="1"/>
  <c r="GUQ1452" i="1"/>
  <c r="GUR1452" i="1"/>
  <c r="GUS1452" i="1"/>
  <c r="GUT1452" i="1"/>
  <c r="GUU1452" i="1"/>
  <c r="GUV1452" i="1"/>
  <c r="GUW1452" i="1"/>
  <c r="GUX1452" i="1"/>
  <c r="GUY1452" i="1"/>
  <c r="GUZ1452" i="1"/>
  <c r="GVA1452" i="1"/>
  <c r="GVB1452" i="1"/>
  <c r="GVC1452" i="1"/>
  <c r="GVD1452" i="1"/>
  <c r="GVE1452" i="1"/>
  <c r="GVF1452" i="1"/>
  <c r="GVG1452" i="1"/>
  <c r="GVH1452" i="1"/>
  <c r="GVI1452" i="1"/>
  <c r="GVJ1452" i="1"/>
  <c r="GVK1452" i="1"/>
  <c r="GVL1452" i="1"/>
  <c r="GVM1452" i="1"/>
  <c r="GVN1452" i="1"/>
  <c r="GVO1452" i="1"/>
  <c r="GVP1452" i="1"/>
  <c r="GVQ1452" i="1"/>
  <c r="GVR1452" i="1"/>
  <c r="GVS1452" i="1"/>
  <c r="GVT1452" i="1"/>
  <c r="GVU1452" i="1"/>
  <c r="GVV1452" i="1"/>
  <c r="GVW1452" i="1"/>
  <c r="GVX1452" i="1"/>
  <c r="GVY1452" i="1"/>
  <c r="GVZ1452" i="1"/>
  <c r="GWA1452" i="1"/>
  <c r="GWB1452" i="1"/>
  <c r="GWC1452" i="1"/>
  <c r="GWD1452" i="1"/>
  <c r="GWE1452" i="1"/>
  <c r="GWF1452" i="1"/>
  <c r="GWG1452" i="1"/>
  <c r="GWH1452" i="1"/>
  <c r="GWI1452" i="1"/>
  <c r="GWJ1452" i="1"/>
  <c r="GWK1452" i="1"/>
  <c r="GWL1452" i="1"/>
  <c r="GWM1452" i="1"/>
  <c r="GWN1452" i="1"/>
  <c r="GWO1452" i="1"/>
  <c r="GWP1452" i="1"/>
  <c r="GWQ1452" i="1"/>
  <c r="GWR1452" i="1"/>
  <c r="GWS1452" i="1"/>
  <c r="GWT1452" i="1"/>
  <c r="GWU1452" i="1"/>
  <c r="GWV1452" i="1"/>
  <c r="GWW1452" i="1"/>
  <c r="GWX1452" i="1"/>
  <c r="GWY1452" i="1"/>
  <c r="GWZ1452" i="1"/>
  <c r="GXA1452" i="1"/>
  <c r="GXB1452" i="1"/>
  <c r="GXC1452" i="1"/>
  <c r="GXD1452" i="1"/>
  <c r="GXE1452" i="1"/>
  <c r="GXF1452" i="1"/>
  <c r="GXG1452" i="1"/>
  <c r="GXH1452" i="1"/>
  <c r="GXI1452" i="1"/>
  <c r="GXJ1452" i="1"/>
  <c r="GXK1452" i="1"/>
  <c r="GXL1452" i="1"/>
  <c r="GXM1452" i="1"/>
  <c r="GXN1452" i="1"/>
  <c r="GXO1452" i="1"/>
  <c r="GXP1452" i="1"/>
  <c r="GXQ1452" i="1"/>
  <c r="GXR1452" i="1"/>
  <c r="GXS1452" i="1"/>
  <c r="GXT1452" i="1"/>
  <c r="GXU1452" i="1"/>
  <c r="GXV1452" i="1"/>
  <c r="GXW1452" i="1"/>
  <c r="GXX1452" i="1"/>
  <c r="GXY1452" i="1"/>
  <c r="GXZ1452" i="1"/>
  <c r="GYA1452" i="1"/>
  <c r="GYB1452" i="1"/>
  <c r="GYC1452" i="1"/>
  <c r="GYD1452" i="1"/>
  <c r="GYE1452" i="1"/>
  <c r="GYF1452" i="1"/>
  <c r="GYG1452" i="1"/>
  <c r="GYH1452" i="1"/>
  <c r="GYI1452" i="1"/>
  <c r="GYJ1452" i="1"/>
  <c r="GYK1452" i="1"/>
  <c r="GYL1452" i="1"/>
  <c r="GYM1452" i="1"/>
  <c r="GYN1452" i="1"/>
  <c r="GYO1452" i="1"/>
  <c r="GYP1452" i="1"/>
  <c r="GYQ1452" i="1"/>
  <c r="GYR1452" i="1"/>
  <c r="GYS1452" i="1"/>
  <c r="GYT1452" i="1"/>
  <c r="GYU1452" i="1"/>
  <c r="GYV1452" i="1"/>
  <c r="GYW1452" i="1"/>
  <c r="GYX1452" i="1"/>
  <c r="GYY1452" i="1"/>
  <c r="GYZ1452" i="1"/>
  <c r="GZA1452" i="1"/>
  <c r="GZB1452" i="1"/>
  <c r="GZC1452" i="1"/>
  <c r="GZD1452" i="1"/>
  <c r="GZE1452" i="1"/>
  <c r="GZF1452" i="1"/>
  <c r="GZG1452" i="1"/>
  <c r="GZH1452" i="1"/>
  <c r="GZI1452" i="1"/>
  <c r="GZJ1452" i="1"/>
  <c r="GZK1452" i="1"/>
  <c r="GZL1452" i="1"/>
  <c r="GZM1452" i="1"/>
  <c r="GZN1452" i="1"/>
  <c r="GZO1452" i="1"/>
  <c r="GZP1452" i="1"/>
  <c r="GZQ1452" i="1"/>
  <c r="GZR1452" i="1"/>
  <c r="GZS1452" i="1"/>
  <c r="GZT1452" i="1"/>
  <c r="GZU1452" i="1"/>
  <c r="GZV1452" i="1"/>
  <c r="GZW1452" i="1"/>
  <c r="GZX1452" i="1"/>
  <c r="GZY1452" i="1"/>
  <c r="GZZ1452" i="1"/>
  <c r="HAA1452" i="1"/>
  <c r="HAB1452" i="1"/>
  <c r="HAC1452" i="1"/>
  <c r="HAD1452" i="1"/>
  <c r="HAE1452" i="1"/>
  <c r="HAF1452" i="1"/>
  <c r="HAG1452" i="1"/>
  <c r="HAH1452" i="1"/>
  <c r="HAI1452" i="1"/>
  <c r="HAJ1452" i="1"/>
  <c r="HAK1452" i="1"/>
  <c r="HAL1452" i="1"/>
  <c r="HAM1452" i="1"/>
  <c r="HAN1452" i="1"/>
  <c r="HAO1452" i="1"/>
  <c r="HAP1452" i="1"/>
  <c r="HAQ1452" i="1"/>
  <c r="HAR1452" i="1"/>
  <c r="HAS1452" i="1"/>
  <c r="HAT1452" i="1"/>
  <c r="HAU1452" i="1"/>
  <c r="HAV1452" i="1"/>
  <c r="HAW1452" i="1"/>
  <c r="HAX1452" i="1"/>
  <c r="HAY1452" i="1"/>
  <c r="HAZ1452" i="1"/>
  <c r="HBA1452" i="1"/>
  <c r="HBB1452" i="1"/>
  <c r="HBC1452" i="1"/>
  <c r="HBD1452" i="1"/>
  <c r="HBE1452" i="1"/>
  <c r="HBF1452" i="1"/>
  <c r="HBG1452" i="1"/>
  <c r="HBH1452" i="1"/>
  <c r="HBI1452" i="1"/>
  <c r="HBJ1452" i="1"/>
  <c r="HBK1452" i="1"/>
  <c r="HBL1452" i="1"/>
  <c r="HBM1452" i="1"/>
  <c r="HBN1452" i="1"/>
  <c r="HBO1452" i="1"/>
  <c r="HBP1452" i="1"/>
  <c r="HBQ1452" i="1"/>
  <c r="HBR1452" i="1"/>
  <c r="HBS1452" i="1"/>
  <c r="HBT1452" i="1"/>
  <c r="HBU1452" i="1"/>
  <c r="HBV1452" i="1"/>
  <c r="HBW1452" i="1"/>
  <c r="HBX1452" i="1"/>
  <c r="HBY1452" i="1"/>
  <c r="HBZ1452" i="1"/>
  <c r="HCA1452" i="1"/>
  <c r="HCB1452" i="1"/>
  <c r="HCC1452" i="1"/>
  <c r="HCD1452" i="1"/>
  <c r="HCE1452" i="1"/>
  <c r="HCF1452" i="1"/>
  <c r="HCG1452" i="1"/>
  <c r="HCH1452" i="1"/>
  <c r="HCI1452" i="1"/>
  <c r="HCJ1452" i="1"/>
  <c r="HCK1452" i="1"/>
  <c r="HCL1452" i="1"/>
  <c r="HCM1452" i="1"/>
  <c r="HCN1452" i="1"/>
  <c r="HCO1452" i="1"/>
  <c r="HCP1452" i="1"/>
  <c r="HCQ1452" i="1"/>
  <c r="HCR1452" i="1"/>
  <c r="HCS1452" i="1"/>
  <c r="HCT1452" i="1"/>
  <c r="HCU1452" i="1"/>
  <c r="HCV1452" i="1"/>
  <c r="HCW1452" i="1"/>
  <c r="HCX1452" i="1"/>
  <c r="HCY1452" i="1"/>
  <c r="HCZ1452" i="1"/>
  <c r="HDA1452" i="1"/>
  <c r="HDB1452" i="1"/>
  <c r="HDC1452" i="1"/>
  <c r="HDD1452" i="1"/>
  <c r="HDE1452" i="1"/>
  <c r="HDF1452" i="1"/>
  <c r="HDG1452" i="1"/>
  <c r="HDH1452" i="1"/>
  <c r="HDI1452" i="1"/>
  <c r="HDJ1452" i="1"/>
  <c r="HDK1452" i="1"/>
  <c r="HDL1452" i="1"/>
  <c r="HDM1452" i="1"/>
  <c r="HDN1452" i="1"/>
  <c r="HDO1452" i="1"/>
  <c r="HDP1452" i="1"/>
  <c r="HDQ1452" i="1"/>
  <c r="HDR1452" i="1"/>
  <c r="HDS1452" i="1"/>
  <c r="HDT1452" i="1"/>
  <c r="HDU1452" i="1"/>
  <c r="HDV1452" i="1"/>
  <c r="HDW1452" i="1"/>
  <c r="HDX1452" i="1"/>
  <c r="HDY1452" i="1"/>
  <c r="HDZ1452" i="1"/>
  <c r="HEA1452" i="1"/>
  <c r="HEB1452" i="1"/>
  <c r="HEC1452" i="1"/>
  <c r="HED1452" i="1"/>
  <c r="HEE1452" i="1"/>
  <c r="HEF1452" i="1"/>
  <c r="HEG1452" i="1"/>
  <c r="HEH1452" i="1"/>
  <c r="HEI1452" i="1"/>
  <c r="HEJ1452" i="1"/>
  <c r="HEK1452" i="1"/>
  <c r="HEL1452" i="1"/>
  <c r="HEM1452" i="1"/>
  <c r="HEN1452" i="1"/>
  <c r="HEO1452" i="1"/>
  <c r="HEP1452" i="1"/>
  <c r="HEQ1452" i="1"/>
  <c r="HER1452" i="1"/>
  <c r="HES1452" i="1"/>
  <c r="HET1452" i="1"/>
  <c r="HEU1452" i="1"/>
  <c r="HEV1452" i="1"/>
  <c r="HEW1452" i="1"/>
  <c r="HEX1452" i="1"/>
  <c r="HEY1452" i="1"/>
  <c r="HEZ1452" i="1"/>
  <c r="HFA1452" i="1"/>
  <c r="HFB1452" i="1"/>
  <c r="HFC1452" i="1"/>
  <c r="HFD1452" i="1"/>
  <c r="HFE1452" i="1"/>
  <c r="HFF1452" i="1"/>
  <c r="HFG1452" i="1"/>
  <c r="HFH1452" i="1"/>
  <c r="HFI1452" i="1"/>
  <c r="HFJ1452" i="1"/>
  <c r="HFK1452" i="1"/>
  <c r="HFL1452" i="1"/>
  <c r="HFM1452" i="1"/>
  <c r="HFN1452" i="1"/>
  <c r="HFO1452" i="1"/>
  <c r="HFP1452" i="1"/>
  <c r="HFQ1452" i="1"/>
  <c r="HFR1452" i="1"/>
  <c r="HFS1452" i="1"/>
  <c r="HFT1452" i="1"/>
  <c r="HFU1452" i="1"/>
  <c r="HFV1452" i="1"/>
  <c r="HFW1452" i="1"/>
  <c r="HFX1452" i="1"/>
  <c r="HFY1452" i="1"/>
  <c r="HFZ1452" i="1"/>
  <c r="HGA1452" i="1"/>
  <c r="HGB1452" i="1"/>
  <c r="HGC1452" i="1"/>
  <c r="HGD1452" i="1"/>
  <c r="HGE1452" i="1"/>
  <c r="HGF1452" i="1"/>
  <c r="HGG1452" i="1"/>
  <c r="HGH1452" i="1"/>
  <c r="HGI1452" i="1"/>
  <c r="HGJ1452" i="1"/>
  <c r="HGK1452" i="1"/>
  <c r="HGL1452" i="1"/>
  <c r="HGM1452" i="1"/>
  <c r="HGN1452" i="1"/>
  <c r="HGO1452" i="1"/>
  <c r="HGP1452" i="1"/>
  <c r="HGQ1452" i="1"/>
  <c r="HGR1452" i="1"/>
  <c r="HGS1452" i="1"/>
  <c r="HGT1452" i="1"/>
  <c r="HGU1452" i="1"/>
  <c r="HGV1452" i="1"/>
  <c r="HGW1452" i="1"/>
  <c r="HGX1452" i="1"/>
  <c r="HGY1452" i="1"/>
  <c r="HGZ1452" i="1"/>
  <c r="HHA1452" i="1"/>
  <c r="HHB1452" i="1"/>
  <c r="HHC1452" i="1"/>
  <c r="HHD1452" i="1"/>
  <c r="HHE1452" i="1"/>
  <c r="HHF1452" i="1"/>
  <c r="HHG1452" i="1"/>
  <c r="HHH1452" i="1"/>
  <c r="HHI1452" i="1"/>
  <c r="HHJ1452" i="1"/>
  <c r="HHK1452" i="1"/>
  <c r="HHL1452" i="1"/>
  <c r="HHM1452" i="1"/>
  <c r="HHN1452" i="1"/>
  <c r="HHO1452" i="1"/>
  <c r="HHP1452" i="1"/>
  <c r="HHQ1452" i="1"/>
  <c r="HHR1452" i="1"/>
  <c r="HHS1452" i="1"/>
  <c r="HHT1452" i="1"/>
  <c r="HHU1452" i="1"/>
  <c r="HHV1452" i="1"/>
  <c r="HHW1452" i="1"/>
  <c r="HHX1452" i="1"/>
  <c r="HHY1452" i="1"/>
  <c r="HHZ1452" i="1"/>
  <c r="HIA1452" i="1"/>
  <c r="HIB1452" i="1"/>
  <c r="HIC1452" i="1"/>
  <c r="HID1452" i="1"/>
  <c r="HIE1452" i="1"/>
  <c r="HIF1452" i="1"/>
  <c r="HIG1452" i="1"/>
  <c r="HIH1452" i="1"/>
  <c r="HII1452" i="1"/>
  <c r="HIJ1452" i="1"/>
  <c r="HIK1452" i="1"/>
  <c r="HIL1452" i="1"/>
  <c r="HIM1452" i="1"/>
  <c r="HIN1452" i="1"/>
  <c r="HIO1452" i="1"/>
  <c r="HIP1452" i="1"/>
  <c r="HIQ1452" i="1"/>
  <c r="HIR1452" i="1"/>
  <c r="HIS1452" i="1"/>
  <c r="HIT1452" i="1"/>
  <c r="HIU1452" i="1"/>
  <c r="HIV1452" i="1"/>
  <c r="HIW1452" i="1"/>
  <c r="HIX1452" i="1"/>
  <c r="HIY1452" i="1"/>
  <c r="HIZ1452" i="1"/>
  <c r="HJA1452" i="1"/>
  <c r="HJB1452" i="1"/>
  <c r="HJC1452" i="1"/>
  <c r="HJD1452" i="1"/>
  <c r="HJE1452" i="1"/>
  <c r="HJF1452" i="1"/>
  <c r="HJG1452" i="1"/>
  <c r="HJH1452" i="1"/>
  <c r="HJI1452" i="1"/>
  <c r="HJJ1452" i="1"/>
  <c r="HJK1452" i="1"/>
  <c r="HJL1452" i="1"/>
  <c r="HJM1452" i="1"/>
  <c r="HJN1452" i="1"/>
  <c r="HJO1452" i="1"/>
  <c r="HJP1452" i="1"/>
  <c r="HJQ1452" i="1"/>
  <c r="HJR1452" i="1"/>
  <c r="HJS1452" i="1"/>
  <c r="HJT1452" i="1"/>
  <c r="HJU1452" i="1"/>
  <c r="HJV1452" i="1"/>
  <c r="HJW1452" i="1"/>
  <c r="HJX1452" i="1"/>
  <c r="HJY1452" i="1"/>
  <c r="HJZ1452" i="1"/>
  <c r="HKA1452" i="1"/>
  <c r="HKB1452" i="1"/>
  <c r="HKC1452" i="1"/>
  <c r="HKD1452" i="1"/>
  <c r="HKE1452" i="1"/>
  <c r="HKF1452" i="1"/>
  <c r="HKG1452" i="1"/>
  <c r="HKH1452" i="1"/>
  <c r="HKI1452" i="1"/>
  <c r="HKJ1452" i="1"/>
  <c r="HKK1452" i="1"/>
  <c r="HKL1452" i="1"/>
  <c r="HKM1452" i="1"/>
  <c r="HKN1452" i="1"/>
  <c r="HKO1452" i="1"/>
  <c r="HKP1452" i="1"/>
  <c r="HKQ1452" i="1"/>
  <c r="HKR1452" i="1"/>
  <c r="HKS1452" i="1"/>
  <c r="HKT1452" i="1"/>
  <c r="HKU1452" i="1"/>
  <c r="HKV1452" i="1"/>
  <c r="HKW1452" i="1"/>
  <c r="HKX1452" i="1"/>
  <c r="HKY1452" i="1"/>
  <c r="HKZ1452" i="1"/>
  <c r="HLA1452" i="1"/>
  <c r="HLB1452" i="1"/>
  <c r="HLC1452" i="1"/>
  <c r="HLD1452" i="1"/>
  <c r="HLE1452" i="1"/>
  <c r="HLF1452" i="1"/>
  <c r="HLG1452" i="1"/>
  <c r="HLH1452" i="1"/>
  <c r="HLI1452" i="1"/>
  <c r="HLJ1452" i="1"/>
  <c r="HLK1452" i="1"/>
  <c r="HLL1452" i="1"/>
  <c r="HLM1452" i="1"/>
  <c r="HLN1452" i="1"/>
  <c r="HLO1452" i="1"/>
  <c r="HLP1452" i="1"/>
  <c r="HLQ1452" i="1"/>
  <c r="HLR1452" i="1"/>
  <c r="HLS1452" i="1"/>
  <c r="HLT1452" i="1"/>
  <c r="HLU1452" i="1"/>
  <c r="HLV1452" i="1"/>
  <c r="HLW1452" i="1"/>
  <c r="HLX1452" i="1"/>
  <c r="HLY1452" i="1"/>
  <c r="HLZ1452" i="1"/>
  <c r="HMA1452" i="1"/>
  <c r="HMB1452" i="1"/>
  <c r="HMC1452" i="1"/>
  <c r="HMD1452" i="1"/>
  <c r="HME1452" i="1"/>
  <c r="HMF1452" i="1"/>
  <c r="HMG1452" i="1"/>
  <c r="HMH1452" i="1"/>
  <c r="HMI1452" i="1"/>
  <c r="HMJ1452" i="1"/>
  <c r="HMK1452" i="1"/>
  <c r="HML1452" i="1"/>
  <c r="HMM1452" i="1"/>
  <c r="HMN1452" i="1"/>
  <c r="HMO1452" i="1"/>
  <c r="HMP1452" i="1"/>
  <c r="HMQ1452" i="1"/>
  <c r="HMR1452" i="1"/>
  <c r="HMS1452" i="1"/>
  <c r="HMT1452" i="1"/>
  <c r="HMU1452" i="1"/>
  <c r="HMV1452" i="1"/>
  <c r="HMW1452" i="1"/>
  <c r="HMX1452" i="1"/>
  <c r="HMY1452" i="1"/>
  <c r="HMZ1452" i="1"/>
  <c r="HNA1452" i="1"/>
  <c r="HNB1452" i="1"/>
  <c r="HNC1452" i="1"/>
  <c r="HND1452" i="1"/>
  <c r="HNE1452" i="1"/>
  <c r="HNF1452" i="1"/>
  <c r="HNG1452" i="1"/>
  <c r="HNH1452" i="1"/>
  <c r="HNI1452" i="1"/>
  <c r="HNJ1452" i="1"/>
  <c r="HNK1452" i="1"/>
  <c r="HNL1452" i="1"/>
  <c r="HNM1452" i="1"/>
  <c r="HNN1452" i="1"/>
  <c r="HNO1452" i="1"/>
  <c r="HNP1452" i="1"/>
  <c r="HNQ1452" i="1"/>
  <c r="HNR1452" i="1"/>
  <c r="HNS1452" i="1"/>
  <c r="HNT1452" i="1"/>
  <c r="HNU1452" i="1"/>
  <c r="HNV1452" i="1"/>
  <c r="HNW1452" i="1"/>
  <c r="HNX1452" i="1"/>
  <c r="HNY1452" i="1"/>
  <c r="HNZ1452" i="1"/>
  <c r="HOA1452" i="1"/>
  <c r="HOB1452" i="1"/>
  <c r="HOC1452" i="1"/>
  <c r="HOD1452" i="1"/>
  <c r="HOE1452" i="1"/>
  <c r="HOF1452" i="1"/>
  <c r="HOG1452" i="1"/>
  <c r="HOH1452" i="1"/>
  <c r="HOI1452" i="1"/>
  <c r="HOJ1452" i="1"/>
  <c r="HOK1452" i="1"/>
  <c r="HOL1452" i="1"/>
  <c r="HOM1452" i="1"/>
  <c r="HON1452" i="1"/>
  <c r="HOO1452" i="1"/>
  <c r="HOP1452" i="1"/>
  <c r="HOQ1452" i="1"/>
  <c r="HOR1452" i="1"/>
  <c r="HOS1452" i="1"/>
  <c r="HOT1452" i="1"/>
  <c r="HOU1452" i="1"/>
  <c r="HOV1452" i="1"/>
  <c r="HOW1452" i="1"/>
  <c r="HOX1452" i="1"/>
  <c r="HOY1452" i="1"/>
  <c r="HOZ1452" i="1"/>
  <c r="HPA1452" i="1"/>
  <c r="HPB1452" i="1"/>
  <c r="HPC1452" i="1"/>
  <c r="HPD1452" i="1"/>
  <c r="HPE1452" i="1"/>
  <c r="HPF1452" i="1"/>
  <c r="HPG1452" i="1"/>
  <c r="HPH1452" i="1"/>
  <c r="HPI1452" i="1"/>
  <c r="HPJ1452" i="1"/>
  <c r="HPK1452" i="1"/>
  <c r="HPL1452" i="1"/>
  <c r="HPM1452" i="1"/>
  <c r="HPN1452" i="1"/>
  <c r="HPO1452" i="1"/>
  <c r="HPP1452" i="1"/>
  <c r="HPQ1452" i="1"/>
  <c r="HPR1452" i="1"/>
  <c r="HPS1452" i="1"/>
  <c r="HPT1452" i="1"/>
  <c r="HPU1452" i="1"/>
  <c r="HPV1452" i="1"/>
  <c r="HPW1452" i="1"/>
  <c r="HPX1452" i="1"/>
  <c r="HPY1452" i="1"/>
  <c r="HPZ1452" i="1"/>
  <c r="HQA1452" i="1"/>
  <c r="HQB1452" i="1"/>
  <c r="HQC1452" i="1"/>
  <c r="HQD1452" i="1"/>
  <c r="HQE1452" i="1"/>
  <c r="HQF1452" i="1"/>
  <c r="HQG1452" i="1"/>
  <c r="HQH1452" i="1"/>
  <c r="HQI1452" i="1"/>
  <c r="HQJ1452" i="1"/>
  <c r="HQK1452" i="1"/>
  <c r="HQL1452" i="1"/>
  <c r="HQM1452" i="1"/>
  <c r="HQN1452" i="1"/>
  <c r="HQO1452" i="1"/>
  <c r="HQP1452" i="1"/>
  <c r="HQQ1452" i="1"/>
  <c r="HQR1452" i="1"/>
  <c r="HQS1452" i="1"/>
  <c r="HQT1452" i="1"/>
  <c r="HQU1452" i="1"/>
  <c r="HQV1452" i="1"/>
  <c r="HQW1452" i="1"/>
  <c r="HQX1452" i="1"/>
  <c r="HQY1452" i="1"/>
  <c r="HQZ1452" i="1"/>
  <c r="HRA1452" i="1"/>
  <c r="HRB1452" i="1"/>
  <c r="HRC1452" i="1"/>
  <c r="HRD1452" i="1"/>
  <c r="HRE1452" i="1"/>
  <c r="HRF1452" i="1"/>
  <c r="HRG1452" i="1"/>
  <c r="HRH1452" i="1"/>
  <c r="HRI1452" i="1"/>
  <c r="HRJ1452" i="1"/>
  <c r="HRK1452" i="1"/>
  <c r="HRL1452" i="1"/>
  <c r="HRM1452" i="1"/>
  <c r="HRN1452" i="1"/>
  <c r="HRO1452" i="1"/>
  <c r="HRP1452" i="1"/>
  <c r="HRQ1452" i="1"/>
  <c r="HRR1452" i="1"/>
  <c r="HRS1452" i="1"/>
  <c r="HRT1452" i="1"/>
  <c r="HRU1452" i="1"/>
  <c r="HRV1452" i="1"/>
  <c r="HRW1452" i="1"/>
  <c r="HRX1452" i="1"/>
  <c r="HRY1452" i="1"/>
  <c r="HRZ1452" i="1"/>
  <c r="HSA1452" i="1"/>
  <c r="HSB1452" i="1"/>
  <c r="HSC1452" i="1"/>
  <c r="HSD1452" i="1"/>
  <c r="HSE1452" i="1"/>
  <c r="HSF1452" i="1"/>
  <c r="HSG1452" i="1"/>
  <c r="HSH1452" i="1"/>
  <c r="HSI1452" i="1"/>
  <c r="HSJ1452" i="1"/>
  <c r="HSK1452" i="1"/>
  <c r="HSL1452" i="1"/>
  <c r="HSM1452" i="1"/>
  <c r="HSN1452" i="1"/>
  <c r="HSO1452" i="1"/>
  <c r="HSP1452" i="1"/>
  <c r="HSQ1452" i="1"/>
  <c r="HSR1452" i="1"/>
  <c r="HSS1452" i="1"/>
  <c r="HST1452" i="1"/>
  <c r="HSU1452" i="1"/>
  <c r="HSV1452" i="1"/>
  <c r="HSW1452" i="1"/>
  <c r="HSX1452" i="1"/>
  <c r="HSY1452" i="1"/>
  <c r="HSZ1452" i="1"/>
  <c r="HTA1452" i="1"/>
  <c r="HTB1452" i="1"/>
  <c r="HTC1452" i="1"/>
  <c r="HTD1452" i="1"/>
  <c r="HTE1452" i="1"/>
  <c r="HTF1452" i="1"/>
  <c r="HTG1452" i="1"/>
  <c r="HTH1452" i="1"/>
  <c r="HTI1452" i="1"/>
  <c r="HTJ1452" i="1"/>
  <c r="HTK1452" i="1"/>
  <c r="HTL1452" i="1"/>
  <c r="HTM1452" i="1"/>
  <c r="HTN1452" i="1"/>
  <c r="HTO1452" i="1"/>
  <c r="HTP1452" i="1"/>
  <c r="HTQ1452" i="1"/>
  <c r="HTR1452" i="1"/>
  <c r="HTS1452" i="1"/>
  <c r="HTT1452" i="1"/>
  <c r="HTU1452" i="1"/>
  <c r="HTV1452" i="1"/>
  <c r="HTW1452" i="1"/>
  <c r="HTX1452" i="1"/>
  <c r="HTY1452" i="1"/>
  <c r="HTZ1452" i="1"/>
  <c r="HUA1452" i="1"/>
  <c r="HUB1452" i="1"/>
  <c r="HUC1452" i="1"/>
  <c r="HUD1452" i="1"/>
  <c r="HUE1452" i="1"/>
  <c r="HUF1452" i="1"/>
  <c r="HUG1452" i="1"/>
  <c r="HUH1452" i="1"/>
  <c r="HUI1452" i="1"/>
  <c r="HUJ1452" i="1"/>
  <c r="HUK1452" i="1"/>
  <c r="HUL1452" i="1"/>
  <c r="HUM1452" i="1"/>
  <c r="HUN1452" i="1"/>
  <c r="HUO1452" i="1"/>
  <c r="HUP1452" i="1"/>
  <c r="HUQ1452" i="1"/>
  <c r="HUR1452" i="1"/>
  <c r="HUS1452" i="1"/>
  <c r="HUT1452" i="1"/>
  <c r="HUU1452" i="1"/>
  <c r="HUV1452" i="1"/>
  <c r="HUW1452" i="1"/>
  <c r="HUX1452" i="1"/>
  <c r="HUY1452" i="1"/>
  <c r="HUZ1452" i="1"/>
  <c r="HVA1452" i="1"/>
  <c r="HVB1452" i="1"/>
  <c r="HVC1452" i="1"/>
  <c r="HVD1452" i="1"/>
  <c r="HVE1452" i="1"/>
  <c r="HVF1452" i="1"/>
  <c r="HVG1452" i="1"/>
  <c r="HVH1452" i="1"/>
  <c r="HVI1452" i="1"/>
  <c r="HVJ1452" i="1"/>
  <c r="HVK1452" i="1"/>
  <c r="HVL1452" i="1"/>
  <c r="HVM1452" i="1"/>
  <c r="HVN1452" i="1"/>
  <c r="HVO1452" i="1"/>
  <c r="HVP1452" i="1"/>
  <c r="HVQ1452" i="1"/>
  <c r="HVR1452" i="1"/>
  <c r="HVS1452" i="1"/>
  <c r="HVT1452" i="1"/>
  <c r="HVU1452" i="1"/>
  <c r="HVV1452" i="1"/>
  <c r="HVW1452" i="1"/>
  <c r="HVX1452" i="1"/>
  <c r="HVY1452" i="1"/>
  <c r="HVZ1452" i="1"/>
  <c r="HWA1452" i="1"/>
  <c r="HWB1452" i="1"/>
  <c r="HWC1452" i="1"/>
  <c r="HWD1452" i="1"/>
  <c r="HWE1452" i="1"/>
  <c r="HWF1452" i="1"/>
  <c r="HWG1452" i="1"/>
  <c r="HWH1452" i="1"/>
  <c r="HWI1452" i="1"/>
  <c r="HWJ1452" i="1"/>
  <c r="HWK1452" i="1"/>
  <c r="HWL1452" i="1"/>
  <c r="HWM1452" i="1"/>
  <c r="HWN1452" i="1"/>
  <c r="HWO1452" i="1"/>
  <c r="HWP1452" i="1"/>
  <c r="HWQ1452" i="1"/>
  <c r="HWR1452" i="1"/>
  <c r="HWS1452" i="1"/>
  <c r="HWT1452" i="1"/>
  <c r="HWU1452" i="1"/>
  <c r="HWV1452" i="1"/>
  <c r="HWW1452" i="1"/>
  <c r="HWX1452" i="1"/>
  <c r="HWY1452" i="1"/>
  <c r="HWZ1452" i="1"/>
  <c r="HXA1452" i="1"/>
  <c r="HXB1452" i="1"/>
  <c r="HXC1452" i="1"/>
  <c r="HXD1452" i="1"/>
  <c r="HXE1452" i="1"/>
  <c r="HXF1452" i="1"/>
  <c r="HXG1452" i="1"/>
  <c r="HXH1452" i="1"/>
  <c r="HXI1452" i="1"/>
  <c r="HXJ1452" i="1"/>
  <c r="HXK1452" i="1"/>
  <c r="HXL1452" i="1"/>
  <c r="HXM1452" i="1"/>
  <c r="HXN1452" i="1"/>
  <c r="HXO1452" i="1"/>
  <c r="HXP1452" i="1"/>
  <c r="HXQ1452" i="1"/>
  <c r="HXR1452" i="1"/>
  <c r="HXS1452" i="1"/>
  <c r="HXT1452" i="1"/>
  <c r="HXU1452" i="1"/>
  <c r="HXV1452" i="1"/>
  <c r="HXW1452" i="1"/>
  <c r="HXX1452" i="1"/>
  <c r="HXY1452" i="1"/>
  <c r="HXZ1452" i="1"/>
  <c r="HYA1452" i="1"/>
  <c r="HYB1452" i="1"/>
  <c r="HYC1452" i="1"/>
  <c r="HYD1452" i="1"/>
  <c r="HYE1452" i="1"/>
  <c r="HYF1452" i="1"/>
  <c r="HYG1452" i="1"/>
  <c r="HYH1452" i="1"/>
  <c r="HYI1452" i="1"/>
  <c r="HYJ1452" i="1"/>
  <c r="HYK1452" i="1"/>
  <c r="HYL1452" i="1"/>
  <c r="HYM1452" i="1"/>
  <c r="HYN1452" i="1"/>
  <c r="HYO1452" i="1"/>
  <c r="HYP1452" i="1"/>
  <c r="HYQ1452" i="1"/>
  <c r="HYR1452" i="1"/>
  <c r="HYS1452" i="1"/>
  <c r="HYT1452" i="1"/>
  <c r="HYU1452" i="1"/>
  <c r="HYV1452" i="1"/>
  <c r="HYW1452" i="1"/>
  <c r="HYX1452" i="1"/>
  <c r="HYY1452" i="1"/>
  <c r="HYZ1452" i="1"/>
  <c r="HZA1452" i="1"/>
  <c r="HZB1452" i="1"/>
  <c r="HZC1452" i="1"/>
  <c r="HZD1452" i="1"/>
  <c r="HZE1452" i="1"/>
  <c r="HZF1452" i="1"/>
  <c r="HZG1452" i="1"/>
  <c r="HZH1452" i="1"/>
  <c r="HZI1452" i="1"/>
  <c r="HZJ1452" i="1"/>
  <c r="HZK1452" i="1"/>
  <c r="HZL1452" i="1"/>
  <c r="HZM1452" i="1"/>
  <c r="HZN1452" i="1"/>
  <c r="HZO1452" i="1"/>
  <c r="HZP1452" i="1"/>
  <c r="HZQ1452" i="1"/>
  <c r="HZR1452" i="1"/>
  <c r="HZS1452" i="1"/>
  <c r="HZT1452" i="1"/>
  <c r="HZU1452" i="1"/>
  <c r="HZV1452" i="1"/>
  <c r="HZW1452" i="1"/>
  <c r="HZX1452" i="1"/>
  <c r="HZY1452" i="1"/>
  <c r="HZZ1452" i="1"/>
  <c r="IAA1452" i="1"/>
  <c r="IAB1452" i="1"/>
  <c r="IAC1452" i="1"/>
  <c r="IAD1452" i="1"/>
  <c r="IAE1452" i="1"/>
  <c r="IAF1452" i="1"/>
  <c r="IAG1452" i="1"/>
  <c r="IAH1452" i="1"/>
  <c r="IAI1452" i="1"/>
  <c r="IAJ1452" i="1"/>
  <c r="IAK1452" i="1"/>
  <c r="IAL1452" i="1"/>
  <c r="IAM1452" i="1"/>
  <c r="IAN1452" i="1"/>
  <c r="IAO1452" i="1"/>
  <c r="IAP1452" i="1"/>
  <c r="IAQ1452" i="1"/>
  <c r="IAR1452" i="1"/>
  <c r="IAS1452" i="1"/>
  <c r="IAT1452" i="1"/>
  <c r="IAU1452" i="1"/>
  <c r="IAV1452" i="1"/>
  <c r="IAW1452" i="1"/>
  <c r="IAX1452" i="1"/>
  <c r="IAY1452" i="1"/>
  <c r="IAZ1452" i="1"/>
  <c r="IBA1452" i="1"/>
  <c r="IBB1452" i="1"/>
  <c r="IBC1452" i="1"/>
  <c r="IBD1452" i="1"/>
  <c r="IBE1452" i="1"/>
  <c r="IBF1452" i="1"/>
  <c r="IBG1452" i="1"/>
  <c r="IBH1452" i="1"/>
  <c r="IBI1452" i="1"/>
  <c r="IBJ1452" i="1"/>
  <c r="IBK1452" i="1"/>
  <c r="IBL1452" i="1"/>
  <c r="IBM1452" i="1"/>
  <c r="IBN1452" i="1"/>
  <c r="IBO1452" i="1"/>
  <c r="IBP1452" i="1"/>
  <c r="IBQ1452" i="1"/>
  <c r="IBR1452" i="1"/>
  <c r="IBS1452" i="1"/>
  <c r="IBT1452" i="1"/>
  <c r="IBU1452" i="1"/>
  <c r="IBV1452" i="1"/>
  <c r="IBW1452" i="1"/>
  <c r="IBX1452" i="1"/>
  <c r="IBY1452" i="1"/>
  <c r="IBZ1452" i="1"/>
  <c r="ICA1452" i="1"/>
  <c r="ICB1452" i="1"/>
  <c r="ICC1452" i="1"/>
  <c r="ICD1452" i="1"/>
  <c r="ICE1452" i="1"/>
  <c r="ICF1452" i="1"/>
  <c r="ICG1452" i="1"/>
  <c r="ICH1452" i="1"/>
  <c r="ICI1452" i="1"/>
  <c r="ICJ1452" i="1"/>
  <c r="ICK1452" i="1"/>
  <c r="ICL1452" i="1"/>
  <c r="ICM1452" i="1"/>
  <c r="ICN1452" i="1"/>
  <c r="ICO1452" i="1"/>
  <c r="ICP1452" i="1"/>
  <c r="ICQ1452" i="1"/>
  <c r="ICR1452" i="1"/>
  <c r="ICS1452" i="1"/>
  <c r="ICT1452" i="1"/>
  <c r="ICU1452" i="1"/>
  <c r="ICV1452" i="1"/>
  <c r="ICW1452" i="1"/>
  <c r="ICX1452" i="1"/>
  <c r="ICY1452" i="1"/>
  <c r="ICZ1452" i="1"/>
  <c r="IDA1452" i="1"/>
  <c r="IDB1452" i="1"/>
  <c r="IDC1452" i="1"/>
  <c r="IDD1452" i="1"/>
  <c r="IDE1452" i="1"/>
  <c r="IDF1452" i="1"/>
  <c r="IDG1452" i="1"/>
  <c r="IDH1452" i="1"/>
  <c r="IDI1452" i="1"/>
  <c r="IDJ1452" i="1"/>
  <c r="IDK1452" i="1"/>
  <c r="IDL1452" i="1"/>
  <c r="IDM1452" i="1"/>
  <c r="IDN1452" i="1"/>
  <c r="IDO1452" i="1"/>
  <c r="IDP1452" i="1"/>
  <c r="IDQ1452" i="1"/>
  <c r="IDR1452" i="1"/>
  <c r="IDS1452" i="1"/>
  <c r="IDT1452" i="1"/>
  <c r="IDU1452" i="1"/>
  <c r="IDV1452" i="1"/>
  <c r="IDW1452" i="1"/>
  <c r="IDX1452" i="1"/>
  <c r="IDY1452" i="1"/>
  <c r="IDZ1452" i="1"/>
  <c r="IEA1452" i="1"/>
  <c r="IEB1452" i="1"/>
  <c r="IEC1452" i="1"/>
  <c r="IED1452" i="1"/>
  <c r="IEE1452" i="1"/>
  <c r="IEF1452" i="1"/>
  <c r="IEG1452" i="1"/>
  <c r="IEH1452" i="1"/>
  <c r="IEI1452" i="1"/>
  <c r="IEJ1452" i="1"/>
  <c r="IEK1452" i="1"/>
  <c r="IEL1452" i="1"/>
  <c r="IEM1452" i="1"/>
  <c r="IEN1452" i="1"/>
  <c r="IEO1452" i="1"/>
  <c r="IEP1452" i="1"/>
  <c r="IEQ1452" i="1"/>
  <c r="IER1452" i="1"/>
  <c r="IES1452" i="1"/>
  <c r="IET1452" i="1"/>
  <c r="IEU1452" i="1"/>
  <c r="IEV1452" i="1"/>
  <c r="IEW1452" i="1"/>
  <c r="IEX1452" i="1"/>
  <c r="IEY1452" i="1"/>
  <c r="IEZ1452" i="1"/>
  <c r="IFA1452" i="1"/>
  <c r="IFB1452" i="1"/>
  <c r="IFC1452" i="1"/>
  <c r="IFD1452" i="1"/>
  <c r="IFE1452" i="1"/>
  <c r="IFF1452" i="1"/>
  <c r="IFG1452" i="1"/>
  <c r="IFH1452" i="1"/>
  <c r="IFI1452" i="1"/>
  <c r="IFJ1452" i="1"/>
  <c r="IFK1452" i="1"/>
  <c r="IFL1452" i="1"/>
  <c r="IFM1452" i="1"/>
  <c r="IFN1452" i="1"/>
  <c r="IFO1452" i="1"/>
  <c r="IFP1452" i="1"/>
  <c r="IFQ1452" i="1"/>
  <c r="IFR1452" i="1"/>
  <c r="IFS1452" i="1"/>
  <c r="IFT1452" i="1"/>
  <c r="IFU1452" i="1"/>
  <c r="IFV1452" i="1"/>
  <c r="IFW1452" i="1"/>
  <c r="IFX1452" i="1"/>
  <c r="IFY1452" i="1"/>
  <c r="IFZ1452" i="1"/>
  <c r="IGA1452" i="1"/>
  <c r="IGB1452" i="1"/>
  <c r="IGC1452" i="1"/>
  <c r="IGD1452" i="1"/>
  <c r="IGE1452" i="1"/>
  <c r="IGF1452" i="1"/>
  <c r="IGG1452" i="1"/>
  <c r="IGH1452" i="1"/>
  <c r="IGI1452" i="1"/>
  <c r="IGJ1452" i="1"/>
  <c r="IGK1452" i="1"/>
  <c r="IGL1452" i="1"/>
  <c r="IGM1452" i="1"/>
  <c r="IGN1452" i="1"/>
  <c r="IGO1452" i="1"/>
  <c r="IGP1452" i="1"/>
  <c r="IGQ1452" i="1"/>
  <c r="IGR1452" i="1"/>
  <c r="IGS1452" i="1"/>
  <c r="IGT1452" i="1"/>
  <c r="IGU1452" i="1"/>
  <c r="IGV1452" i="1"/>
  <c r="IGW1452" i="1"/>
  <c r="IGX1452" i="1"/>
  <c r="IGY1452" i="1"/>
  <c r="IGZ1452" i="1"/>
  <c r="IHA1452" i="1"/>
  <c r="IHB1452" i="1"/>
  <c r="IHC1452" i="1"/>
  <c r="IHD1452" i="1"/>
  <c r="IHE1452" i="1"/>
  <c r="IHF1452" i="1"/>
  <c r="IHG1452" i="1"/>
  <c r="IHH1452" i="1"/>
  <c r="IHI1452" i="1"/>
  <c r="IHJ1452" i="1"/>
  <c r="IHK1452" i="1"/>
  <c r="IHL1452" i="1"/>
  <c r="IHM1452" i="1"/>
  <c r="IHN1452" i="1"/>
  <c r="IHO1452" i="1"/>
  <c r="IHP1452" i="1"/>
  <c r="IHQ1452" i="1"/>
  <c r="IHR1452" i="1"/>
  <c r="IHS1452" i="1"/>
  <c r="IHT1452" i="1"/>
  <c r="IHU1452" i="1"/>
  <c r="IHV1452" i="1"/>
  <c r="IHW1452" i="1"/>
  <c r="IHX1452" i="1"/>
  <c r="IHY1452" i="1"/>
  <c r="IHZ1452" i="1"/>
  <c r="IIA1452" i="1"/>
  <c r="IIB1452" i="1"/>
  <c r="IIC1452" i="1"/>
  <c r="IID1452" i="1"/>
  <c r="IIE1452" i="1"/>
  <c r="IIF1452" i="1"/>
  <c r="IIG1452" i="1"/>
  <c r="IIH1452" i="1"/>
  <c r="III1452" i="1"/>
  <c r="IIJ1452" i="1"/>
  <c r="IIK1452" i="1"/>
  <c r="IIL1452" i="1"/>
  <c r="IIM1452" i="1"/>
  <c r="IIN1452" i="1"/>
  <c r="IIO1452" i="1"/>
  <c r="IIP1452" i="1"/>
  <c r="IIQ1452" i="1"/>
  <c r="IIR1452" i="1"/>
  <c r="IIS1452" i="1"/>
  <c r="IIT1452" i="1"/>
  <c r="IIU1452" i="1"/>
  <c r="IIV1452" i="1"/>
  <c r="IIW1452" i="1"/>
  <c r="IIX1452" i="1"/>
  <c r="IIY1452" i="1"/>
  <c r="IIZ1452" i="1"/>
  <c r="IJA1452" i="1"/>
  <c r="IJB1452" i="1"/>
  <c r="IJC1452" i="1"/>
  <c r="IJD1452" i="1"/>
  <c r="IJE1452" i="1"/>
  <c r="IJF1452" i="1"/>
  <c r="IJG1452" i="1"/>
  <c r="IJH1452" i="1"/>
  <c r="IJI1452" i="1"/>
  <c r="IJJ1452" i="1"/>
  <c r="IJK1452" i="1"/>
  <c r="IJL1452" i="1"/>
  <c r="IJM1452" i="1"/>
  <c r="IJN1452" i="1"/>
  <c r="IJO1452" i="1"/>
  <c r="IJP1452" i="1"/>
  <c r="IJQ1452" i="1"/>
  <c r="IJR1452" i="1"/>
  <c r="IJS1452" i="1"/>
  <c r="IJT1452" i="1"/>
  <c r="IJU1452" i="1"/>
  <c r="IJV1452" i="1"/>
  <c r="IJW1452" i="1"/>
  <c r="IJX1452" i="1"/>
  <c r="IJY1452" i="1"/>
  <c r="IJZ1452" i="1"/>
  <c r="IKA1452" i="1"/>
  <c r="IKB1452" i="1"/>
  <c r="IKC1452" i="1"/>
  <c r="IKD1452" i="1"/>
  <c r="IKE1452" i="1"/>
  <c r="IKF1452" i="1"/>
  <c r="IKG1452" i="1"/>
  <c r="IKH1452" i="1"/>
  <c r="IKI1452" i="1"/>
  <c r="IKJ1452" i="1"/>
  <c r="IKK1452" i="1"/>
  <c r="IKL1452" i="1"/>
  <c r="IKM1452" i="1"/>
  <c r="IKN1452" i="1"/>
  <c r="IKO1452" i="1"/>
  <c r="IKP1452" i="1"/>
  <c r="IKQ1452" i="1"/>
  <c r="IKR1452" i="1"/>
  <c r="IKS1452" i="1"/>
  <c r="IKT1452" i="1"/>
  <c r="IKU1452" i="1"/>
  <c r="IKV1452" i="1"/>
  <c r="IKW1452" i="1"/>
  <c r="IKX1452" i="1"/>
  <c r="IKY1452" i="1"/>
  <c r="IKZ1452" i="1"/>
  <c r="ILA1452" i="1"/>
  <c r="ILB1452" i="1"/>
  <c r="ILC1452" i="1"/>
  <c r="ILD1452" i="1"/>
  <c r="ILE1452" i="1"/>
  <c r="ILF1452" i="1"/>
  <c r="ILG1452" i="1"/>
  <c r="ILH1452" i="1"/>
  <c r="ILI1452" i="1"/>
  <c r="ILJ1452" i="1"/>
  <c r="ILK1452" i="1"/>
  <c r="ILL1452" i="1"/>
  <c r="ILM1452" i="1"/>
  <c r="ILN1452" i="1"/>
  <c r="ILO1452" i="1"/>
  <c r="ILP1452" i="1"/>
  <c r="ILQ1452" i="1"/>
  <c r="ILR1452" i="1"/>
  <c r="ILS1452" i="1"/>
  <c r="ILT1452" i="1"/>
  <c r="ILU1452" i="1"/>
  <c r="ILV1452" i="1"/>
  <c r="ILW1452" i="1"/>
  <c r="ILX1452" i="1"/>
  <c r="ILY1452" i="1"/>
  <c r="ILZ1452" i="1"/>
  <c r="IMA1452" i="1"/>
  <c r="IMB1452" i="1"/>
  <c r="IMC1452" i="1"/>
  <c r="IMD1452" i="1"/>
  <c r="IME1452" i="1"/>
  <c r="IMF1452" i="1"/>
  <c r="IMG1452" i="1"/>
  <c r="IMH1452" i="1"/>
  <c r="IMI1452" i="1"/>
  <c r="IMJ1452" i="1"/>
  <c r="IMK1452" i="1"/>
  <c r="IML1452" i="1"/>
  <c r="IMM1452" i="1"/>
  <c r="IMN1452" i="1"/>
  <c r="IMO1452" i="1"/>
  <c r="IMP1452" i="1"/>
  <c r="IMQ1452" i="1"/>
  <c r="IMR1452" i="1"/>
  <c r="IMS1452" i="1"/>
  <c r="IMT1452" i="1"/>
  <c r="IMU1452" i="1"/>
  <c r="IMV1452" i="1"/>
  <c r="IMW1452" i="1"/>
  <c r="IMX1452" i="1"/>
  <c r="IMY1452" i="1"/>
  <c r="IMZ1452" i="1"/>
  <c r="INA1452" i="1"/>
  <c r="INB1452" i="1"/>
  <c r="INC1452" i="1"/>
  <c r="IND1452" i="1"/>
  <c r="INE1452" i="1"/>
  <c r="INF1452" i="1"/>
  <c r="ING1452" i="1"/>
  <c r="INH1452" i="1"/>
  <c r="INI1452" i="1"/>
  <c r="INJ1452" i="1"/>
  <c r="INK1452" i="1"/>
  <c r="INL1452" i="1"/>
  <c r="INM1452" i="1"/>
  <c r="INN1452" i="1"/>
  <c r="INO1452" i="1"/>
  <c r="INP1452" i="1"/>
  <c r="INQ1452" i="1"/>
  <c r="INR1452" i="1"/>
  <c r="INS1452" i="1"/>
  <c r="INT1452" i="1"/>
  <c r="INU1452" i="1"/>
  <c r="INV1452" i="1"/>
  <c r="INW1452" i="1"/>
  <c r="INX1452" i="1"/>
  <c r="INY1452" i="1"/>
  <c r="INZ1452" i="1"/>
  <c r="IOA1452" i="1"/>
  <c r="IOB1452" i="1"/>
  <c r="IOC1452" i="1"/>
  <c r="IOD1452" i="1"/>
  <c r="IOE1452" i="1"/>
  <c r="IOF1452" i="1"/>
  <c r="IOG1452" i="1"/>
  <c r="IOH1452" i="1"/>
  <c r="IOI1452" i="1"/>
  <c r="IOJ1452" i="1"/>
  <c r="IOK1452" i="1"/>
  <c r="IOL1452" i="1"/>
  <c r="IOM1452" i="1"/>
  <c r="ION1452" i="1"/>
  <c r="IOO1452" i="1"/>
  <c r="IOP1452" i="1"/>
  <c r="IOQ1452" i="1"/>
  <c r="IOR1452" i="1"/>
  <c r="IOS1452" i="1"/>
  <c r="IOT1452" i="1"/>
  <c r="IOU1452" i="1"/>
  <c r="IOV1452" i="1"/>
  <c r="IOW1452" i="1"/>
  <c r="IOX1452" i="1"/>
  <c r="IOY1452" i="1"/>
  <c r="IOZ1452" i="1"/>
  <c r="IPA1452" i="1"/>
  <c r="IPB1452" i="1"/>
  <c r="IPC1452" i="1"/>
  <c r="IPD1452" i="1"/>
  <c r="IPE1452" i="1"/>
  <c r="IPF1452" i="1"/>
  <c r="IPG1452" i="1"/>
  <c r="IPH1452" i="1"/>
  <c r="IPI1452" i="1"/>
  <c r="IPJ1452" i="1"/>
  <c r="IPK1452" i="1"/>
  <c r="IPL1452" i="1"/>
  <c r="IPM1452" i="1"/>
  <c r="IPN1452" i="1"/>
  <c r="IPO1452" i="1"/>
  <c r="IPP1452" i="1"/>
  <c r="IPQ1452" i="1"/>
  <c r="IPR1452" i="1"/>
  <c r="IPS1452" i="1"/>
  <c r="IPT1452" i="1"/>
  <c r="IPU1452" i="1"/>
  <c r="IPV1452" i="1"/>
  <c r="IPW1452" i="1"/>
  <c r="IPX1452" i="1"/>
  <c r="IPY1452" i="1"/>
  <c r="IPZ1452" i="1"/>
  <c r="IQA1452" i="1"/>
  <c r="IQB1452" i="1"/>
  <c r="IQC1452" i="1"/>
  <c r="IQD1452" i="1"/>
  <c r="IQE1452" i="1"/>
  <c r="IQF1452" i="1"/>
  <c r="IQG1452" i="1"/>
  <c r="IQH1452" i="1"/>
  <c r="IQI1452" i="1"/>
  <c r="IQJ1452" i="1"/>
  <c r="IQK1452" i="1"/>
  <c r="IQL1452" i="1"/>
  <c r="IQM1452" i="1"/>
  <c r="IQN1452" i="1"/>
  <c r="IQO1452" i="1"/>
  <c r="IQP1452" i="1"/>
  <c r="IQQ1452" i="1"/>
  <c r="IQR1452" i="1"/>
  <c r="IQS1452" i="1"/>
  <c r="IQT1452" i="1"/>
  <c r="IQU1452" i="1"/>
  <c r="IQV1452" i="1"/>
  <c r="IQW1452" i="1"/>
  <c r="IQX1452" i="1"/>
  <c r="IQY1452" i="1"/>
  <c r="IQZ1452" i="1"/>
  <c r="IRA1452" i="1"/>
  <c r="IRB1452" i="1"/>
  <c r="IRC1452" i="1"/>
  <c r="IRD1452" i="1"/>
  <c r="IRE1452" i="1"/>
  <c r="IRF1452" i="1"/>
  <c r="IRG1452" i="1"/>
  <c r="IRH1452" i="1"/>
  <c r="IRI1452" i="1"/>
  <c r="IRJ1452" i="1"/>
  <c r="IRK1452" i="1"/>
  <c r="IRL1452" i="1"/>
  <c r="IRM1452" i="1"/>
  <c r="IRN1452" i="1"/>
  <c r="IRO1452" i="1"/>
  <c r="IRP1452" i="1"/>
  <c r="IRQ1452" i="1"/>
  <c r="IRR1452" i="1"/>
  <c r="IRS1452" i="1"/>
  <c r="IRT1452" i="1"/>
  <c r="IRU1452" i="1"/>
  <c r="IRV1452" i="1"/>
  <c r="IRW1452" i="1"/>
  <c r="IRX1452" i="1"/>
  <c r="IRY1452" i="1"/>
  <c r="IRZ1452" i="1"/>
  <c r="ISA1452" i="1"/>
  <c r="ISB1452" i="1"/>
  <c r="ISC1452" i="1"/>
  <c r="ISD1452" i="1"/>
  <c r="ISE1452" i="1"/>
  <c r="ISF1452" i="1"/>
  <c r="ISG1452" i="1"/>
  <c r="ISH1452" i="1"/>
  <c r="ISI1452" i="1"/>
  <c r="ISJ1452" i="1"/>
  <c r="ISK1452" i="1"/>
  <c r="ISL1452" i="1"/>
  <c r="ISM1452" i="1"/>
  <c r="ISN1452" i="1"/>
  <c r="ISO1452" i="1"/>
  <c r="ISP1452" i="1"/>
  <c r="ISQ1452" i="1"/>
  <c r="ISR1452" i="1"/>
  <c r="ISS1452" i="1"/>
  <c r="IST1452" i="1"/>
  <c r="ISU1452" i="1"/>
  <c r="ISV1452" i="1"/>
  <c r="ISW1452" i="1"/>
  <c r="ISX1452" i="1"/>
  <c r="ISY1452" i="1"/>
  <c r="ISZ1452" i="1"/>
  <c r="ITA1452" i="1"/>
  <c r="ITB1452" i="1"/>
  <c r="ITC1452" i="1"/>
  <c r="ITD1452" i="1"/>
  <c r="ITE1452" i="1"/>
  <c r="ITF1452" i="1"/>
  <c r="ITG1452" i="1"/>
  <c r="ITH1452" i="1"/>
  <c r="ITI1452" i="1"/>
  <c r="ITJ1452" i="1"/>
  <c r="ITK1452" i="1"/>
  <c r="ITL1452" i="1"/>
  <c r="ITM1452" i="1"/>
  <c r="ITN1452" i="1"/>
  <c r="ITO1452" i="1"/>
  <c r="ITP1452" i="1"/>
  <c r="ITQ1452" i="1"/>
  <c r="ITR1452" i="1"/>
  <c r="ITS1452" i="1"/>
  <c r="ITT1452" i="1"/>
  <c r="ITU1452" i="1"/>
  <c r="ITV1452" i="1"/>
  <c r="ITW1452" i="1"/>
  <c r="ITX1452" i="1"/>
  <c r="ITY1452" i="1"/>
  <c r="ITZ1452" i="1"/>
  <c r="IUA1452" i="1"/>
  <c r="IUB1452" i="1"/>
  <c r="IUC1452" i="1"/>
  <c r="IUD1452" i="1"/>
  <c r="IUE1452" i="1"/>
  <c r="IUF1452" i="1"/>
  <c r="IUG1452" i="1"/>
  <c r="IUH1452" i="1"/>
  <c r="IUI1452" i="1"/>
  <c r="IUJ1452" i="1"/>
  <c r="IUK1452" i="1"/>
  <c r="IUL1452" i="1"/>
  <c r="IUM1452" i="1"/>
  <c r="IUN1452" i="1"/>
  <c r="IUO1452" i="1"/>
  <c r="IUP1452" i="1"/>
  <c r="IUQ1452" i="1"/>
  <c r="IUR1452" i="1"/>
  <c r="IUS1452" i="1"/>
  <c r="IUT1452" i="1"/>
  <c r="IUU1452" i="1"/>
  <c r="IUV1452" i="1"/>
  <c r="IUW1452" i="1"/>
  <c r="IUX1452" i="1"/>
  <c r="IUY1452" i="1"/>
  <c r="IUZ1452" i="1"/>
  <c r="IVA1452" i="1"/>
  <c r="IVB1452" i="1"/>
  <c r="IVC1452" i="1"/>
  <c r="IVD1452" i="1"/>
  <c r="IVE1452" i="1"/>
  <c r="IVF1452" i="1"/>
  <c r="IVG1452" i="1"/>
  <c r="IVH1452" i="1"/>
  <c r="IVI1452" i="1"/>
  <c r="IVJ1452" i="1"/>
  <c r="IVK1452" i="1"/>
  <c r="IVL1452" i="1"/>
  <c r="IVM1452" i="1"/>
  <c r="IVN1452" i="1"/>
  <c r="IVO1452" i="1"/>
  <c r="IVP1452" i="1"/>
  <c r="IVQ1452" i="1"/>
  <c r="IVR1452" i="1"/>
  <c r="IVS1452" i="1"/>
  <c r="IVT1452" i="1"/>
  <c r="IVU1452" i="1"/>
  <c r="IVV1452" i="1"/>
  <c r="IVW1452" i="1"/>
  <c r="IVX1452" i="1"/>
  <c r="IVY1452" i="1"/>
  <c r="IVZ1452" i="1"/>
  <c r="IWA1452" i="1"/>
  <c r="IWB1452" i="1"/>
  <c r="IWC1452" i="1"/>
  <c r="IWD1452" i="1"/>
  <c r="IWE1452" i="1"/>
  <c r="IWF1452" i="1"/>
  <c r="IWG1452" i="1"/>
  <c r="IWH1452" i="1"/>
  <c r="IWI1452" i="1"/>
  <c r="IWJ1452" i="1"/>
  <c r="IWK1452" i="1"/>
  <c r="IWL1452" i="1"/>
  <c r="IWM1452" i="1"/>
  <c r="IWN1452" i="1"/>
  <c r="IWO1452" i="1"/>
  <c r="IWP1452" i="1"/>
  <c r="IWQ1452" i="1"/>
  <c r="IWR1452" i="1"/>
  <c r="IWS1452" i="1"/>
  <c r="IWT1452" i="1"/>
  <c r="IWU1452" i="1"/>
  <c r="IWV1452" i="1"/>
  <c r="IWW1452" i="1"/>
  <c r="IWX1452" i="1"/>
  <c r="IWY1452" i="1"/>
  <c r="IWZ1452" i="1"/>
  <c r="IXA1452" i="1"/>
  <c r="IXB1452" i="1"/>
  <c r="IXC1452" i="1"/>
  <c r="IXD1452" i="1"/>
  <c r="IXE1452" i="1"/>
  <c r="IXF1452" i="1"/>
  <c r="IXG1452" i="1"/>
  <c r="IXH1452" i="1"/>
  <c r="IXI1452" i="1"/>
  <c r="IXJ1452" i="1"/>
  <c r="IXK1452" i="1"/>
  <c r="IXL1452" i="1"/>
  <c r="IXM1452" i="1"/>
  <c r="IXN1452" i="1"/>
  <c r="IXO1452" i="1"/>
  <c r="IXP1452" i="1"/>
  <c r="IXQ1452" i="1"/>
  <c r="IXR1452" i="1"/>
  <c r="IXS1452" i="1"/>
  <c r="IXT1452" i="1"/>
  <c r="IXU1452" i="1"/>
  <c r="IXV1452" i="1"/>
  <c r="IXW1452" i="1"/>
  <c r="IXX1452" i="1"/>
  <c r="IXY1452" i="1"/>
  <c r="IXZ1452" i="1"/>
  <c r="IYA1452" i="1"/>
  <c r="IYB1452" i="1"/>
  <c r="IYC1452" i="1"/>
  <c r="IYD1452" i="1"/>
  <c r="IYE1452" i="1"/>
  <c r="IYF1452" i="1"/>
  <c r="IYG1452" i="1"/>
  <c r="IYH1452" i="1"/>
  <c r="IYI1452" i="1"/>
  <c r="IYJ1452" i="1"/>
  <c r="IYK1452" i="1"/>
  <c r="IYL1452" i="1"/>
  <c r="IYM1452" i="1"/>
  <c r="IYN1452" i="1"/>
  <c r="IYO1452" i="1"/>
  <c r="IYP1452" i="1"/>
  <c r="IYQ1452" i="1"/>
  <c r="IYR1452" i="1"/>
  <c r="IYS1452" i="1"/>
  <c r="IYT1452" i="1"/>
  <c r="IYU1452" i="1"/>
  <c r="IYV1452" i="1"/>
  <c r="IYW1452" i="1"/>
  <c r="IYX1452" i="1"/>
  <c r="IYY1452" i="1"/>
  <c r="IYZ1452" i="1"/>
  <c r="IZA1452" i="1"/>
  <c r="IZB1452" i="1"/>
  <c r="IZC1452" i="1"/>
  <c r="IZD1452" i="1"/>
  <c r="IZE1452" i="1"/>
  <c r="IZF1452" i="1"/>
  <c r="IZG1452" i="1"/>
  <c r="IZH1452" i="1"/>
  <c r="IZI1452" i="1"/>
  <c r="IZJ1452" i="1"/>
  <c r="IZK1452" i="1"/>
  <c r="IZL1452" i="1"/>
  <c r="IZM1452" i="1"/>
  <c r="IZN1452" i="1"/>
  <c r="IZO1452" i="1"/>
  <c r="IZP1452" i="1"/>
  <c r="IZQ1452" i="1"/>
  <c r="IZR1452" i="1"/>
  <c r="IZS1452" i="1"/>
  <c r="IZT1452" i="1"/>
  <c r="IZU1452" i="1"/>
  <c r="IZV1452" i="1"/>
  <c r="IZW1452" i="1"/>
  <c r="IZX1452" i="1"/>
  <c r="IZY1452" i="1"/>
  <c r="IZZ1452" i="1"/>
  <c r="JAA1452" i="1"/>
  <c r="JAB1452" i="1"/>
  <c r="JAC1452" i="1"/>
  <c r="JAD1452" i="1"/>
  <c r="JAE1452" i="1"/>
  <c r="JAF1452" i="1"/>
  <c r="JAG1452" i="1"/>
  <c r="JAH1452" i="1"/>
  <c r="JAI1452" i="1"/>
  <c r="JAJ1452" i="1"/>
  <c r="JAK1452" i="1"/>
  <c r="JAL1452" i="1"/>
  <c r="JAM1452" i="1"/>
  <c r="JAN1452" i="1"/>
  <c r="JAO1452" i="1"/>
  <c r="JAP1452" i="1"/>
  <c r="JAQ1452" i="1"/>
  <c r="JAR1452" i="1"/>
  <c r="JAS1452" i="1"/>
  <c r="JAT1452" i="1"/>
  <c r="JAU1452" i="1"/>
  <c r="JAV1452" i="1"/>
  <c r="JAW1452" i="1"/>
  <c r="JAX1452" i="1"/>
  <c r="JAY1452" i="1"/>
  <c r="JAZ1452" i="1"/>
  <c r="JBA1452" i="1"/>
  <c r="JBB1452" i="1"/>
  <c r="JBC1452" i="1"/>
  <c r="JBD1452" i="1"/>
  <c r="JBE1452" i="1"/>
  <c r="JBF1452" i="1"/>
  <c r="JBG1452" i="1"/>
  <c r="JBH1452" i="1"/>
  <c r="JBI1452" i="1"/>
  <c r="JBJ1452" i="1"/>
  <c r="JBK1452" i="1"/>
  <c r="JBL1452" i="1"/>
  <c r="JBM1452" i="1"/>
  <c r="JBN1452" i="1"/>
  <c r="JBO1452" i="1"/>
  <c r="JBP1452" i="1"/>
  <c r="JBQ1452" i="1"/>
  <c r="JBR1452" i="1"/>
  <c r="JBS1452" i="1"/>
  <c r="JBT1452" i="1"/>
  <c r="JBU1452" i="1"/>
  <c r="JBV1452" i="1"/>
  <c r="JBW1452" i="1"/>
  <c r="JBX1452" i="1"/>
  <c r="JBY1452" i="1"/>
  <c r="JBZ1452" i="1"/>
  <c r="JCA1452" i="1"/>
  <c r="JCB1452" i="1"/>
  <c r="JCC1452" i="1"/>
  <c r="JCD1452" i="1"/>
  <c r="JCE1452" i="1"/>
  <c r="JCF1452" i="1"/>
  <c r="JCG1452" i="1"/>
  <c r="JCH1452" i="1"/>
  <c r="JCI1452" i="1"/>
  <c r="JCJ1452" i="1"/>
  <c r="JCK1452" i="1"/>
  <c r="JCL1452" i="1"/>
  <c r="JCM1452" i="1"/>
  <c r="JCN1452" i="1"/>
  <c r="JCO1452" i="1"/>
  <c r="JCP1452" i="1"/>
  <c r="JCQ1452" i="1"/>
  <c r="JCR1452" i="1"/>
  <c r="JCS1452" i="1"/>
  <c r="JCT1452" i="1"/>
  <c r="JCU1452" i="1"/>
  <c r="JCV1452" i="1"/>
  <c r="JCW1452" i="1"/>
  <c r="JCX1452" i="1"/>
  <c r="JCY1452" i="1"/>
  <c r="JCZ1452" i="1"/>
  <c r="JDA1452" i="1"/>
  <c r="JDB1452" i="1"/>
  <c r="JDC1452" i="1"/>
  <c r="JDD1452" i="1"/>
  <c r="JDE1452" i="1"/>
  <c r="JDF1452" i="1"/>
  <c r="JDG1452" i="1"/>
  <c r="JDH1452" i="1"/>
  <c r="JDI1452" i="1"/>
  <c r="JDJ1452" i="1"/>
  <c r="JDK1452" i="1"/>
  <c r="JDL1452" i="1"/>
  <c r="JDM1452" i="1"/>
  <c r="JDN1452" i="1"/>
  <c r="JDO1452" i="1"/>
  <c r="JDP1452" i="1"/>
  <c r="JDQ1452" i="1"/>
  <c r="JDR1452" i="1"/>
  <c r="JDS1452" i="1"/>
  <c r="JDT1452" i="1"/>
  <c r="JDU1452" i="1"/>
  <c r="JDV1452" i="1"/>
  <c r="JDW1452" i="1"/>
  <c r="JDX1452" i="1"/>
  <c r="JDY1452" i="1"/>
  <c r="JDZ1452" i="1"/>
  <c r="JEA1452" i="1"/>
  <c r="JEB1452" i="1"/>
  <c r="JEC1452" i="1"/>
  <c r="JED1452" i="1"/>
  <c r="JEE1452" i="1"/>
  <c r="JEF1452" i="1"/>
  <c r="JEG1452" i="1"/>
  <c r="JEH1452" i="1"/>
  <c r="JEI1452" i="1"/>
  <c r="JEJ1452" i="1"/>
  <c r="JEK1452" i="1"/>
  <c r="JEL1452" i="1"/>
  <c r="JEM1452" i="1"/>
  <c r="JEN1452" i="1"/>
  <c r="JEO1452" i="1"/>
  <c r="JEP1452" i="1"/>
  <c r="JEQ1452" i="1"/>
  <c r="JER1452" i="1"/>
  <c r="JES1452" i="1"/>
  <c r="JET1452" i="1"/>
  <c r="JEU1452" i="1"/>
  <c r="JEV1452" i="1"/>
  <c r="JEW1452" i="1"/>
  <c r="JEX1452" i="1"/>
  <c r="JEY1452" i="1"/>
  <c r="JEZ1452" i="1"/>
  <c r="JFA1452" i="1"/>
  <c r="JFB1452" i="1"/>
  <c r="JFC1452" i="1"/>
  <c r="JFD1452" i="1"/>
  <c r="JFE1452" i="1"/>
  <c r="JFF1452" i="1"/>
  <c r="JFG1452" i="1"/>
  <c r="JFH1452" i="1"/>
  <c r="JFI1452" i="1"/>
  <c r="JFJ1452" i="1"/>
  <c r="JFK1452" i="1"/>
  <c r="JFL1452" i="1"/>
  <c r="JFM1452" i="1"/>
  <c r="JFN1452" i="1"/>
  <c r="JFO1452" i="1"/>
  <c r="JFP1452" i="1"/>
  <c r="JFQ1452" i="1"/>
  <c r="JFR1452" i="1"/>
  <c r="JFS1452" i="1"/>
  <c r="JFT1452" i="1"/>
  <c r="JFU1452" i="1"/>
  <c r="JFV1452" i="1"/>
  <c r="JFW1452" i="1"/>
  <c r="JFX1452" i="1"/>
  <c r="JFY1452" i="1"/>
  <c r="JFZ1452" i="1"/>
  <c r="JGA1452" i="1"/>
  <c r="JGB1452" i="1"/>
  <c r="JGC1452" i="1"/>
  <c r="JGD1452" i="1"/>
  <c r="JGE1452" i="1"/>
  <c r="JGF1452" i="1"/>
  <c r="JGG1452" i="1"/>
  <c r="JGH1452" i="1"/>
  <c r="JGI1452" i="1"/>
  <c r="JGJ1452" i="1"/>
  <c r="JGK1452" i="1"/>
  <c r="JGL1452" i="1"/>
  <c r="JGM1452" i="1"/>
  <c r="JGN1452" i="1"/>
  <c r="JGO1452" i="1"/>
  <c r="JGP1452" i="1"/>
  <c r="JGQ1452" i="1"/>
  <c r="JGR1452" i="1"/>
  <c r="JGS1452" i="1"/>
  <c r="JGT1452" i="1"/>
  <c r="JGU1452" i="1"/>
  <c r="JGV1452" i="1"/>
  <c r="JGW1452" i="1"/>
  <c r="JGX1452" i="1"/>
  <c r="JGY1452" i="1"/>
  <c r="JGZ1452" i="1"/>
  <c r="JHA1452" i="1"/>
  <c r="JHB1452" i="1"/>
  <c r="JHC1452" i="1"/>
  <c r="JHD1452" i="1"/>
  <c r="JHE1452" i="1"/>
  <c r="JHF1452" i="1"/>
  <c r="JHG1452" i="1"/>
  <c r="JHH1452" i="1"/>
  <c r="JHI1452" i="1"/>
  <c r="JHJ1452" i="1"/>
  <c r="JHK1452" i="1"/>
  <c r="JHL1452" i="1"/>
  <c r="JHM1452" i="1"/>
  <c r="JHN1452" i="1"/>
  <c r="JHO1452" i="1"/>
  <c r="JHP1452" i="1"/>
  <c r="JHQ1452" i="1"/>
  <c r="JHR1452" i="1"/>
  <c r="JHS1452" i="1"/>
  <c r="JHT1452" i="1"/>
  <c r="JHU1452" i="1"/>
  <c r="JHV1452" i="1"/>
  <c r="JHW1452" i="1"/>
  <c r="JHX1452" i="1"/>
  <c r="JHY1452" i="1"/>
  <c r="JHZ1452" i="1"/>
  <c r="JIA1452" i="1"/>
  <c r="JIB1452" i="1"/>
  <c r="JIC1452" i="1"/>
  <c r="JID1452" i="1"/>
  <c r="JIE1452" i="1"/>
  <c r="JIF1452" i="1"/>
  <c r="JIG1452" i="1"/>
  <c r="JIH1452" i="1"/>
  <c r="JII1452" i="1"/>
  <c r="JIJ1452" i="1"/>
  <c r="JIK1452" i="1"/>
  <c r="JIL1452" i="1"/>
  <c r="JIM1452" i="1"/>
  <c r="JIN1452" i="1"/>
  <c r="JIO1452" i="1"/>
  <c r="JIP1452" i="1"/>
  <c r="JIQ1452" i="1"/>
  <c r="JIR1452" i="1"/>
  <c r="JIS1452" i="1"/>
  <c r="JIT1452" i="1"/>
  <c r="JIU1452" i="1"/>
  <c r="JIV1452" i="1"/>
  <c r="JIW1452" i="1"/>
  <c r="JIX1452" i="1"/>
  <c r="JIY1452" i="1"/>
  <c r="JIZ1452" i="1"/>
  <c r="JJA1452" i="1"/>
  <c r="JJB1452" i="1"/>
  <c r="JJC1452" i="1"/>
  <c r="JJD1452" i="1"/>
  <c r="JJE1452" i="1"/>
  <c r="JJF1452" i="1"/>
  <c r="JJG1452" i="1"/>
  <c r="JJH1452" i="1"/>
  <c r="JJI1452" i="1"/>
  <c r="JJJ1452" i="1"/>
  <c r="JJK1452" i="1"/>
  <c r="JJL1452" i="1"/>
  <c r="JJM1452" i="1"/>
  <c r="JJN1452" i="1"/>
  <c r="JJO1452" i="1"/>
  <c r="JJP1452" i="1"/>
  <c r="JJQ1452" i="1"/>
  <c r="JJR1452" i="1"/>
  <c r="JJS1452" i="1"/>
  <c r="JJT1452" i="1"/>
  <c r="JJU1452" i="1"/>
  <c r="JJV1452" i="1"/>
  <c r="JJW1452" i="1"/>
  <c r="JJX1452" i="1"/>
  <c r="JJY1452" i="1"/>
  <c r="JJZ1452" i="1"/>
  <c r="JKA1452" i="1"/>
  <c r="JKB1452" i="1"/>
  <c r="JKC1452" i="1"/>
  <c r="JKD1452" i="1"/>
  <c r="JKE1452" i="1"/>
  <c r="JKF1452" i="1"/>
  <c r="JKG1452" i="1"/>
  <c r="JKH1452" i="1"/>
  <c r="JKI1452" i="1"/>
  <c r="JKJ1452" i="1"/>
  <c r="JKK1452" i="1"/>
  <c r="JKL1452" i="1"/>
  <c r="JKM1452" i="1"/>
  <c r="JKN1452" i="1"/>
  <c r="JKO1452" i="1"/>
  <c r="JKP1452" i="1"/>
  <c r="JKQ1452" i="1"/>
  <c r="JKR1452" i="1"/>
  <c r="JKS1452" i="1"/>
  <c r="JKT1452" i="1"/>
  <c r="JKU1452" i="1"/>
  <c r="JKV1452" i="1"/>
  <c r="JKW1452" i="1"/>
  <c r="JKX1452" i="1"/>
  <c r="JKY1452" i="1"/>
  <c r="JKZ1452" i="1"/>
  <c r="JLA1452" i="1"/>
  <c r="JLB1452" i="1"/>
  <c r="JLC1452" i="1"/>
  <c r="JLD1452" i="1"/>
  <c r="JLE1452" i="1"/>
  <c r="JLF1452" i="1"/>
  <c r="JLG1452" i="1"/>
  <c r="JLH1452" i="1"/>
  <c r="JLI1452" i="1"/>
  <c r="JLJ1452" i="1"/>
  <c r="JLK1452" i="1"/>
  <c r="JLL1452" i="1"/>
  <c r="JLM1452" i="1"/>
  <c r="JLN1452" i="1"/>
  <c r="JLO1452" i="1"/>
  <c r="JLP1452" i="1"/>
  <c r="JLQ1452" i="1"/>
  <c r="JLR1452" i="1"/>
  <c r="JLS1452" i="1"/>
  <c r="JLT1452" i="1"/>
  <c r="JLU1452" i="1"/>
  <c r="JLV1452" i="1"/>
  <c r="JLW1452" i="1"/>
  <c r="JLX1452" i="1"/>
  <c r="JLY1452" i="1"/>
  <c r="JLZ1452" i="1"/>
  <c r="JMA1452" i="1"/>
  <c r="JMB1452" i="1"/>
  <c r="JMC1452" i="1"/>
  <c r="JMD1452" i="1"/>
  <c r="JME1452" i="1"/>
  <c r="JMF1452" i="1"/>
  <c r="JMG1452" i="1"/>
  <c r="JMH1452" i="1"/>
  <c r="JMI1452" i="1"/>
  <c r="JMJ1452" i="1"/>
  <c r="JMK1452" i="1"/>
  <c r="JML1452" i="1"/>
  <c r="JMM1452" i="1"/>
  <c r="JMN1452" i="1"/>
  <c r="JMO1452" i="1"/>
  <c r="JMP1452" i="1"/>
  <c r="JMQ1452" i="1"/>
  <c r="JMR1452" i="1"/>
  <c r="JMS1452" i="1"/>
  <c r="JMT1452" i="1"/>
  <c r="JMU1452" i="1"/>
  <c r="JMV1452" i="1"/>
  <c r="JMW1452" i="1"/>
  <c r="JMX1452" i="1"/>
  <c r="JMY1452" i="1"/>
  <c r="JMZ1452" i="1"/>
  <c r="JNA1452" i="1"/>
  <c r="JNB1452" i="1"/>
  <c r="JNC1452" i="1"/>
  <c r="JND1452" i="1"/>
  <c r="JNE1452" i="1"/>
  <c r="JNF1452" i="1"/>
  <c r="JNG1452" i="1"/>
  <c r="JNH1452" i="1"/>
  <c r="JNI1452" i="1"/>
  <c r="JNJ1452" i="1"/>
  <c r="JNK1452" i="1"/>
  <c r="JNL1452" i="1"/>
  <c r="JNM1452" i="1"/>
  <c r="JNN1452" i="1"/>
  <c r="JNO1452" i="1"/>
  <c r="JNP1452" i="1"/>
  <c r="JNQ1452" i="1"/>
  <c r="JNR1452" i="1"/>
  <c r="JNS1452" i="1"/>
  <c r="JNT1452" i="1"/>
  <c r="JNU1452" i="1"/>
  <c r="JNV1452" i="1"/>
  <c r="JNW1452" i="1"/>
  <c r="JNX1452" i="1"/>
  <c r="JNY1452" i="1"/>
  <c r="JNZ1452" i="1"/>
  <c r="JOA1452" i="1"/>
  <c r="JOB1452" i="1"/>
  <c r="JOC1452" i="1"/>
  <c r="JOD1452" i="1"/>
  <c r="JOE1452" i="1"/>
  <c r="JOF1452" i="1"/>
  <c r="JOG1452" i="1"/>
  <c r="JOH1452" i="1"/>
  <c r="JOI1452" i="1"/>
  <c r="JOJ1452" i="1"/>
  <c r="JOK1452" i="1"/>
  <c r="JOL1452" i="1"/>
  <c r="JOM1452" i="1"/>
  <c r="JON1452" i="1"/>
  <c r="JOO1452" i="1"/>
  <c r="JOP1452" i="1"/>
  <c r="JOQ1452" i="1"/>
  <c r="JOR1452" i="1"/>
  <c r="JOS1452" i="1"/>
  <c r="JOT1452" i="1"/>
  <c r="JOU1452" i="1"/>
  <c r="JOV1452" i="1"/>
  <c r="JOW1452" i="1"/>
  <c r="JOX1452" i="1"/>
  <c r="JOY1452" i="1"/>
  <c r="JOZ1452" i="1"/>
  <c r="JPA1452" i="1"/>
  <c r="JPB1452" i="1"/>
  <c r="JPC1452" i="1"/>
  <c r="JPD1452" i="1"/>
  <c r="JPE1452" i="1"/>
  <c r="JPF1452" i="1"/>
  <c r="JPG1452" i="1"/>
  <c r="JPH1452" i="1"/>
  <c r="JPI1452" i="1"/>
  <c r="JPJ1452" i="1"/>
  <c r="JPK1452" i="1"/>
  <c r="JPL1452" i="1"/>
  <c r="JPM1452" i="1"/>
  <c r="JPN1452" i="1"/>
  <c r="JPO1452" i="1"/>
  <c r="JPP1452" i="1"/>
  <c r="JPQ1452" i="1"/>
  <c r="JPR1452" i="1"/>
  <c r="JPS1452" i="1"/>
  <c r="JPT1452" i="1"/>
  <c r="JPU1452" i="1"/>
  <c r="JPV1452" i="1"/>
  <c r="JPW1452" i="1"/>
  <c r="JPX1452" i="1"/>
  <c r="JPY1452" i="1"/>
  <c r="JPZ1452" i="1"/>
  <c r="JQA1452" i="1"/>
  <c r="JQB1452" i="1"/>
  <c r="JQC1452" i="1"/>
  <c r="JQD1452" i="1"/>
  <c r="JQE1452" i="1"/>
  <c r="JQF1452" i="1"/>
  <c r="JQG1452" i="1"/>
  <c r="JQH1452" i="1"/>
  <c r="JQI1452" i="1"/>
  <c r="JQJ1452" i="1"/>
  <c r="JQK1452" i="1"/>
  <c r="JQL1452" i="1"/>
  <c r="JQM1452" i="1"/>
  <c r="JQN1452" i="1"/>
  <c r="JQO1452" i="1"/>
  <c r="JQP1452" i="1"/>
  <c r="JQQ1452" i="1"/>
  <c r="JQR1452" i="1"/>
  <c r="JQS1452" i="1"/>
  <c r="JQT1452" i="1"/>
  <c r="JQU1452" i="1"/>
  <c r="JQV1452" i="1"/>
  <c r="JQW1452" i="1"/>
  <c r="JQX1452" i="1"/>
  <c r="JQY1452" i="1"/>
  <c r="JQZ1452" i="1"/>
  <c r="JRA1452" i="1"/>
  <c r="JRB1452" i="1"/>
  <c r="JRC1452" i="1"/>
  <c r="JRD1452" i="1"/>
  <c r="JRE1452" i="1"/>
  <c r="JRF1452" i="1"/>
  <c r="JRG1452" i="1"/>
  <c r="JRH1452" i="1"/>
  <c r="JRI1452" i="1"/>
  <c r="JRJ1452" i="1"/>
  <c r="JRK1452" i="1"/>
  <c r="JRL1452" i="1"/>
  <c r="JRM1452" i="1"/>
  <c r="JRN1452" i="1"/>
  <c r="JRO1452" i="1"/>
  <c r="JRP1452" i="1"/>
  <c r="JRQ1452" i="1"/>
  <c r="JRR1452" i="1"/>
  <c r="JRS1452" i="1"/>
  <c r="JRT1452" i="1"/>
  <c r="JRU1452" i="1"/>
  <c r="JRV1452" i="1"/>
  <c r="JRW1452" i="1"/>
  <c r="JRX1452" i="1"/>
  <c r="JRY1452" i="1"/>
  <c r="JRZ1452" i="1"/>
  <c r="JSA1452" i="1"/>
  <c r="JSB1452" i="1"/>
  <c r="JSC1452" i="1"/>
  <c r="JSD1452" i="1"/>
  <c r="JSE1452" i="1"/>
  <c r="JSF1452" i="1"/>
  <c r="JSG1452" i="1"/>
  <c r="JSH1452" i="1"/>
  <c r="JSI1452" i="1"/>
  <c r="JSJ1452" i="1"/>
  <c r="JSK1452" i="1"/>
  <c r="JSL1452" i="1"/>
  <c r="JSM1452" i="1"/>
  <c r="JSN1452" i="1"/>
  <c r="JSO1452" i="1"/>
  <c r="JSP1452" i="1"/>
  <c r="JSQ1452" i="1"/>
  <c r="JSR1452" i="1"/>
  <c r="JSS1452" i="1"/>
  <c r="JST1452" i="1"/>
  <c r="JSU1452" i="1"/>
  <c r="JSV1452" i="1"/>
  <c r="JSW1452" i="1"/>
  <c r="JSX1452" i="1"/>
  <c r="JSY1452" i="1"/>
  <c r="JSZ1452" i="1"/>
  <c r="JTA1452" i="1"/>
  <c r="JTB1452" i="1"/>
  <c r="JTC1452" i="1"/>
  <c r="JTD1452" i="1"/>
  <c r="JTE1452" i="1"/>
  <c r="JTF1452" i="1"/>
  <c r="JTG1452" i="1"/>
  <c r="JTH1452" i="1"/>
  <c r="JTI1452" i="1"/>
  <c r="JTJ1452" i="1"/>
  <c r="JTK1452" i="1"/>
  <c r="JTL1452" i="1"/>
  <c r="JTM1452" i="1"/>
  <c r="JTN1452" i="1"/>
  <c r="JTO1452" i="1"/>
  <c r="JTP1452" i="1"/>
  <c r="JTQ1452" i="1"/>
  <c r="JTR1452" i="1"/>
  <c r="JTS1452" i="1"/>
  <c r="JTT1452" i="1"/>
  <c r="JTU1452" i="1"/>
  <c r="JTV1452" i="1"/>
  <c r="JTW1452" i="1"/>
  <c r="JTX1452" i="1"/>
  <c r="JTY1452" i="1"/>
  <c r="JTZ1452" i="1"/>
  <c r="JUA1452" i="1"/>
  <c r="JUB1452" i="1"/>
  <c r="JUC1452" i="1"/>
  <c r="JUD1452" i="1"/>
  <c r="JUE1452" i="1"/>
  <c r="JUF1452" i="1"/>
  <c r="JUG1452" i="1"/>
  <c r="JUH1452" i="1"/>
  <c r="JUI1452" i="1"/>
  <c r="JUJ1452" i="1"/>
  <c r="JUK1452" i="1"/>
  <c r="JUL1452" i="1"/>
  <c r="JUM1452" i="1"/>
  <c r="JUN1452" i="1"/>
  <c r="JUO1452" i="1"/>
  <c r="JUP1452" i="1"/>
  <c r="JUQ1452" i="1"/>
  <c r="JUR1452" i="1"/>
  <c r="JUS1452" i="1"/>
  <c r="JUT1452" i="1"/>
  <c r="JUU1452" i="1"/>
  <c r="JUV1452" i="1"/>
  <c r="JUW1452" i="1"/>
  <c r="JUX1452" i="1"/>
  <c r="JUY1452" i="1"/>
  <c r="JUZ1452" i="1"/>
  <c r="JVA1452" i="1"/>
  <c r="JVB1452" i="1"/>
  <c r="JVC1452" i="1"/>
  <c r="JVD1452" i="1"/>
  <c r="JVE1452" i="1"/>
  <c r="JVF1452" i="1"/>
  <c r="JVG1452" i="1"/>
  <c r="JVH1452" i="1"/>
  <c r="JVI1452" i="1"/>
  <c r="JVJ1452" i="1"/>
  <c r="JVK1452" i="1"/>
  <c r="JVL1452" i="1"/>
  <c r="JVM1452" i="1"/>
  <c r="JVN1452" i="1"/>
  <c r="JVO1452" i="1"/>
  <c r="JVP1452" i="1"/>
  <c r="JVQ1452" i="1"/>
  <c r="JVR1452" i="1"/>
  <c r="JVS1452" i="1"/>
  <c r="JVT1452" i="1"/>
  <c r="JVU1452" i="1"/>
  <c r="JVV1452" i="1"/>
  <c r="JVW1452" i="1"/>
  <c r="JVX1452" i="1"/>
  <c r="JVY1452" i="1"/>
  <c r="JVZ1452" i="1"/>
  <c r="JWA1452" i="1"/>
  <c r="JWB1452" i="1"/>
  <c r="JWC1452" i="1"/>
  <c r="JWD1452" i="1"/>
  <c r="JWE1452" i="1"/>
  <c r="JWF1452" i="1"/>
  <c r="JWG1452" i="1"/>
  <c r="JWH1452" i="1"/>
  <c r="JWI1452" i="1"/>
  <c r="JWJ1452" i="1"/>
  <c r="JWK1452" i="1"/>
  <c r="JWL1452" i="1"/>
  <c r="JWM1452" i="1"/>
  <c r="JWN1452" i="1"/>
  <c r="JWO1452" i="1"/>
  <c r="JWP1452" i="1"/>
  <c r="JWQ1452" i="1"/>
  <c r="JWR1452" i="1"/>
  <c r="JWS1452" i="1"/>
  <c r="JWT1452" i="1"/>
  <c r="JWU1452" i="1"/>
  <c r="JWV1452" i="1"/>
  <c r="JWW1452" i="1"/>
  <c r="JWX1452" i="1"/>
  <c r="JWY1452" i="1"/>
  <c r="JWZ1452" i="1"/>
  <c r="JXA1452" i="1"/>
  <c r="JXB1452" i="1"/>
  <c r="JXC1452" i="1"/>
  <c r="JXD1452" i="1"/>
  <c r="JXE1452" i="1"/>
  <c r="JXF1452" i="1"/>
  <c r="JXG1452" i="1"/>
  <c r="JXH1452" i="1"/>
  <c r="JXI1452" i="1"/>
  <c r="JXJ1452" i="1"/>
  <c r="JXK1452" i="1"/>
  <c r="JXL1452" i="1"/>
  <c r="JXM1452" i="1"/>
  <c r="JXN1452" i="1"/>
  <c r="JXO1452" i="1"/>
  <c r="JXP1452" i="1"/>
  <c r="JXQ1452" i="1"/>
  <c r="JXR1452" i="1"/>
  <c r="JXS1452" i="1"/>
  <c r="JXT1452" i="1"/>
  <c r="JXU1452" i="1"/>
  <c r="JXV1452" i="1"/>
  <c r="JXW1452" i="1"/>
  <c r="JXX1452" i="1"/>
  <c r="JXY1452" i="1"/>
  <c r="JXZ1452" i="1"/>
  <c r="JYA1452" i="1"/>
  <c r="JYB1452" i="1"/>
  <c r="JYC1452" i="1"/>
  <c r="JYD1452" i="1"/>
  <c r="JYE1452" i="1"/>
  <c r="JYF1452" i="1"/>
  <c r="JYG1452" i="1"/>
  <c r="JYH1452" i="1"/>
  <c r="JYI1452" i="1"/>
  <c r="JYJ1452" i="1"/>
  <c r="JYK1452" i="1"/>
  <c r="JYL1452" i="1"/>
  <c r="JYM1452" i="1"/>
  <c r="JYN1452" i="1"/>
  <c r="JYO1452" i="1"/>
  <c r="JYP1452" i="1"/>
  <c r="JYQ1452" i="1"/>
  <c r="JYR1452" i="1"/>
  <c r="JYS1452" i="1"/>
  <c r="JYT1452" i="1"/>
  <c r="JYU1452" i="1"/>
  <c r="JYV1452" i="1"/>
  <c r="JYW1452" i="1"/>
  <c r="JYX1452" i="1"/>
  <c r="JYY1452" i="1"/>
  <c r="JYZ1452" i="1"/>
  <c r="JZA1452" i="1"/>
  <c r="JZB1452" i="1"/>
  <c r="JZC1452" i="1"/>
  <c r="JZD1452" i="1"/>
  <c r="JZE1452" i="1"/>
  <c r="JZF1452" i="1"/>
  <c r="JZG1452" i="1"/>
  <c r="JZH1452" i="1"/>
  <c r="JZI1452" i="1"/>
  <c r="JZJ1452" i="1"/>
  <c r="JZK1452" i="1"/>
  <c r="JZL1452" i="1"/>
  <c r="JZM1452" i="1"/>
  <c r="JZN1452" i="1"/>
  <c r="JZO1452" i="1"/>
  <c r="JZP1452" i="1"/>
  <c r="JZQ1452" i="1"/>
  <c r="JZR1452" i="1"/>
  <c r="JZS1452" i="1"/>
  <c r="JZT1452" i="1"/>
  <c r="JZU1452" i="1"/>
  <c r="JZV1452" i="1"/>
  <c r="JZW1452" i="1"/>
  <c r="JZX1452" i="1"/>
  <c r="JZY1452" i="1"/>
  <c r="JZZ1452" i="1"/>
  <c r="KAA1452" i="1"/>
  <c r="KAB1452" i="1"/>
  <c r="KAC1452" i="1"/>
  <c r="KAD1452" i="1"/>
  <c r="KAE1452" i="1"/>
  <c r="KAF1452" i="1"/>
  <c r="KAG1452" i="1"/>
  <c r="KAH1452" i="1"/>
  <c r="KAI1452" i="1"/>
  <c r="KAJ1452" i="1"/>
  <c r="KAK1452" i="1"/>
  <c r="KAL1452" i="1"/>
  <c r="KAM1452" i="1"/>
  <c r="KAN1452" i="1"/>
  <c r="KAO1452" i="1"/>
  <c r="KAP1452" i="1"/>
  <c r="KAQ1452" i="1"/>
  <c r="KAR1452" i="1"/>
  <c r="KAS1452" i="1"/>
  <c r="KAT1452" i="1"/>
  <c r="KAU1452" i="1"/>
  <c r="KAV1452" i="1"/>
  <c r="KAW1452" i="1"/>
  <c r="KAX1452" i="1"/>
  <c r="KAY1452" i="1"/>
  <c r="KAZ1452" i="1"/>
  <c r="KBA1452" i="1"/>
  <c r="KBB1452" i="1"/>
  <c r="KBC1452" i="1"/>
  <c r="KBD1452" i="1"/>
  <c r="KBE1452" i="1"/>
  <c r="KBF1452" i="1"/>
  <c r="KBG1452" i="1"/>
  <c r="KBH1452" i="1"/>
  <c r="KBI1452" i="1"/>
  <c r="KBJ1452" i="1"/>
  <c r="KBK1452" i="1"/>
  <c r="KBL1452" i="1"/>
  <c r="KBM1452" i="1"/>
  <c r="KBN1452" i="1"/>
  <c r="KBO1452" i="1"/>
  <c r="KBP1452" i="1"/>
  <c r="KBQ1452" i="1"/>
  <c r="KBR1452" i="1"/>
  <c r="KBS1452" i="1"/>
  <c r="KBT1452" i="1"/>
  <c r="KBU1452" i="1"/>
  <c r="KBV1452" i="1"/>
  <c r="KBW1452" i="1"/>
  <c r="KBX1452" i="1"/>
  <c r="KBY1452" i="1"/>
  <c r="KBZ1452" i="1"/>
  <c r="KCA1452" i="1"/>
  <c r="KCB1452" i="1"/>
  <c r="KCC1452" i="1"/>
  <c r="KCD1452" i="1"/>
  <c r="KCE1452" i="1"/>
  <c r="KCF1452" i="1"/>
  <c r="KCG1452" i="1"/>
  <c r="KCH1452" i="1"/>
  <c r="KCI1452" i="1"/>
  <c r="KCJ1452" i="1"/>
  <c r="KCK1452" i="1"/>
  <c r="KCL1452" i="1"/>
  <c r="KCM1452" i="1"/>
  <c r="KCN1452" i="1"/>
  <c r="KCO1452" i="1"/>
  <c r="KCP1452" i="1"/>
  <c r="KCQ1452" i="1"/>
  <c r="KCR1452" i="1"/>
  <c r="KCS1452" i="1"/>
  <c r="KCT1452" i="1"/>
  <c r="KCU1452" i="1"/>
  <c r="KCV1452" i="1"/>
  <c r="KCW1452" i="1"/>
  <c r="KCX1452" i="1"/>
  <c r="KCY1452" i="1"/>
  <c r="KCZ1452" i="1"/>
  <c r="KDA1452" i="1"/>
  <c r="KDB1452" i="1"/>
  <c r="KDC1452" i="1"/>
  <c r="KDD1452" i="1"/>
  <c r="KDE1452" i="1"/>
  <c r="KDF1452" i="1"/>
  <c r="KDG1452" i="1"/>
  <c r="KDH1452" i="1"/>
  <c r="KDI1452" i="1"/>
  <c r="KDJ1452" i="1"/>
  <c r="KDK1452" i="1"/>
  <c r="KDL1452" i="1"/>
  <c r="KDM1452" i="1"/>
  <c r="KDN1452" i="1"/>
  <c r="KDO1452" i="1"/>
  <c r="KDP1452" i="1"/>
  <c r="KDQ1452" i="1"/>
  <c r="KDR1452" i="1"/>
  <c r="KDS1452" i="1"/>
  <c r="KDT1452" i="1"/>
  <c r="KDU1452" i="1"/>
  <c r="KDV1452" i="1"/>
  <c r="KDW1452" i="1"/>
  <c r="KDX1452" i="1"/>
  <c r="KDY1452" i="1"/>
  <c r="KDZ1452" i="1"/>
  <c r="KEA1452" i="1"/>
  <c r="KEB1452" i="1"/>
  <c r="KEC1452" i="1"/>
  <c r="KED1452" i="1"/>
  <c r="KEE1452" i="1"/>
  <c r="KEF1452" i="1"/>
  <c r="KEG1452" i="1"/>
  <c r="KEH1452" i="1"/>
  <c r="KEI1452" i="1"/>
  <c r="KEJ1452" i="1"/>
  <c r="KEK1452" i="1"/>
  <c r="KEL1452" i="1"/>
  <c r="KEM1452" i="1"/>
  <c r="KEN1452" i="1"/>
  <c r="KEO1452" i="1"/>
  <c r="KEP1452" i="1"/>
  <c r="KEQ1452" i="1"/>
  <c r="KER1452" i="1"/>
  <c r="KES1452" i="1"/>
  <c r="KET1452" i="1"/>
  <c r="KEU1452" i="1"/>
  <c r="KEV1452" i="1"/>
  <c r="KEW1452" i="1"/>
  <c r="KEX1452" i="1"/>
  <c r="KEY1452" i="1"/>
  <c r="KEZ1452" i="1"/>
  <c r="KFA1452" i="1"/>
  <c r="KFB1452" i="1"/>
  <c r="KFC1452" i="1"/>
  <c r="KFD1452" i="1"/>
  <c r="KFE1452" i="1"/>
  <c r="KFF1452" i="1"/>
  <c r="KFG1452" i="1"/>
  <c r="KFH1452" i="1"/>
  <c r="KFI1452" i="1"/>
  <c r="KFJ1452" i="1"/>
  <c r="KFK1452" i="1"/>
  <c r="KFL1452" i="1"/>
  <c r="KFM1452" i="1"/>
  <c r="KFN1452" i="1"/>
  <c r="KFO1452" i="1"/>
  <c r="KFP1452" i="1"/>
  <c r="KFQ1452" i="1"/>
  <c r="KFR1452" i="1"/>
  <c r="KFS1452" i="1"/>
  <c r="KFT1452" i="1"/>
  <c r="KFU1452" i="1"/>
  <c r="KFV1452" i="1"/>
  <c r="KFW1452" i="1"/>
  <c r="KFX1452" i="1"/>
  <c r="KFY1452" i="1"/>
  <c r="KFZ1452" i="1"/>
  <c r="KGA1452" i="1"/>
  <c r="KGB1452" i="1"/>
  <c r="KGC1452" i="1"/>
  <c r="KGD1452" i="1"/>
  <c r="KGE1452" i="1"/>
  <c r="KGF1452" i="1"/>
  <c r="KGG1452" i="1"/>
  <c r="KGH1452" i="1"/>
  <c r="KGI1452" i="1"/>
  <c r="KGJ1452" i="1"/>
  <c r="KGK1452" i="1"/>
  <c r="KGL1452" i="1"/>
  <c r="KGM1452" i="1"/>
  <c r="KGN1452" i="1"/>
  <c r="KGO1452" i="1"/>
  <c r="KGP1452" i="1"/>
  <c r="KGQ1452" i="1"/>
  <c r="KGR1452" i="1"/>
  <c r="KGS1452" i="1"/>
  <c r="KGT1452" i="1"/>
  <c r="KGU1452" i="1"/>
  <c r="KGV1452" i="1"/>
  <c r="KGW1452" i="1"/>
  <c r="KGX1452" i="1"/>
  <c r="KGY1452" i="1"/>
  <c r="KGZ1452" i="1"/>
  <c r="KHA1452" i="1"/>
  <c r="KHB1452" i="1"/>
  <c r="KHC1452" i="1"/>
  <c r="KHD1452" i="1"/>
  <c r="KHE1452" i="1"/>
  <c r="KHF1452" i="1"/>
  <c r="KHG1452" i="1"/>
  <c r="KHH1452" i="1"/>
  <c r="KHI1452" i="1"/>
  <c r="KHJ1452" i="1"/>
  <c r="KHK1452" i="1"/>
  <c r="KHL1452" i="1"/>
  <c r="KHM1452" i="1"/>
  <c r="KHN1452" i="1"/>
  <c r="KHO1452" i="1"/>
  <c r="KHP1452" i="1"/>
  <c r="KHQ1452" i="1"/>
  <c r="KHR1452" i="1"/>
  <c r="KHS1452" i="1"/>
  <c r="KHT1452" i="1"/>
  <c r="KHU1452" i="1"/>
  <c r="KHV1452" i="1"/>
  <c r="KHW1452" i="1"/>
  <c r="KHX1452" i="1"/>
  <c r="KHY1452" i="1"/>
  <c r="KHZ1452" i="1"/>
  <c r="KIA1452" i="1"/>
  <c r="KIB1452" i="1"/>
  <c r="KIC1452" i="1"/>
  <c r="KID1452" i="1"/>
  <c r="KIE1452" i="1"/>
  <c r="KIF1452" i="1"/>
  <c r="KIG1452" i="1"/>
  <c r="KIH1452" i="1"/>
  <c r="KII1452" i="1"/>
  <c r="KIJ1452" i="1"/>
  <c r="KIK1452" i="1"/>
  <c r="KIL1452" i="1"/>
  <c r="KIM1452" i="1"/>
  <c r="KIN1452" i="1"/>
  <c r="KIO1452" i="1"/>
  <c r="KIP1452" i="1"/>
  <c r="KIQ1452" i="1"/>
  <c r="KIR1452" i="1"/>
  <c r="KIS1452" i="1"/>
  <c r="KIT1452" i="1"/>
  <c r="KIU1452" i="1"/>
  <c r="KIV1452" i="1"/>
  <c r="KIW1452" i="1"/>
  <c r="KIX1452" i="1"/>
  <c r="KIY1452" i="1"/>
  <c r="KIZ1452" i="1"/>
  <c r="KJA1452" i="1"/>
  <c r="KJB1452" i="1"/>
  <c r="KJC1452" i="1"/>
  <c r="KJD1452" i="1"/>
  <c r="KJE1452" i="1"/>
  <c r="KJF1452" i="1"/>
  <c r="KJG1452" i="1"/>
  <c r="KJH1452" i="1"/>
  <c r="KJI1452" i="1"/>
  <c r="KJJ1452" i="1"/>
  <c r="KJK1452" i="1"/>
  <c r="KJL1452" i="1"/>
  <c r="KJM1452" i="1"/>
  <c r="KJN1452" i="1"/>
  <c r="KJO1452" i="1"/>
  <c r="KJP1452" i="1"/>
  <c r="KJQ1452" i="1"/>
  <c r="KJR1452" i="1"/>
  <c r="KJS1452" i="1"/>
  <c r="KJT1452" i="1"/>
  <c r="KJU1452" i="1"/>
  <c r="KJV1452" i="1"/>
  <c r="KJW1452" i="1"/>
  <c r="KJX1452" i="1"/>
  <c r="KJY1452" i="1"/>
  <c r="KJZ1452" i="1"/>
  <c r="KKA1452" i="1"/>
  <c r="KKB1452" i="1"/>
  <c r="KKC1452" i="1"/>
  <c r="KKD1452" i="1"/>
  <c r="KKE1452" i="1"/>
  <c r="KKF1452" i="1"/>
  <c r="KKG1452" i="1"/>
  <c r="KKH1452" i="1"/>
  <c r="KKI1452" i="1"/>
  <c r="KKJ1452" i="1"/>
  <c r="KKK1452" i="1"/>
  <c r="KKL1452" i="1"/>
  <c r="KKM1452" i="1"/>
  <c r="KKN1452" i="1"/>
  <c r="KKO1452" i="1"/>
  <c r="KKP1452" i="1"/>
  <c r="KKQ1452" i="1"/>
  <c r="KKR1452" i="1"/>
  <c r="KKS1452" i="1"/>
  <c r="KKT1452" i="1"/>
  <c r="KKU1452" i="1"/>
  <c r="KKV1452" i="1"/>
  <c r="KKW1452" i="1"/>
  <c r="KKX1452" i="1"/>
  <c r="KKY1452" i="1"/>
  <c r="KKZ1452" i="1"/>
  <c r="KLA1452" i="1"/>
  <c r="KLB1452" i="1"/>
  <c r="KLC1452" i="1"/>
  <c r="KLD1452" i="1"/>
  <c r="KLE1452" i="1"/>
  <c r="KLF1452" i="1"/>
  <c r="KLG1452" i="1"/>
  <c r="KLH1452" i="1"/>
  <c r="KLI1452" i="1"/>
  <c r="KLJ1452" i="1"/>
  <c r="KLK1452" i="1"/>
  <c r="KLL1452" i="1"/>
  <c r="KLM1452" i="1"/>
  <c r="KLN1452" i="1"/>
  <c r="KLO1452" i="1"/>
  <c r="KLP1452" i="1"/>
  <c r="KLQ1452" i="1"/>
  <c r="KLR1452" i="1"/>
  <c r="KLS1452" i="1"/>
  <c r="KLT1452" i="1"/>
  <c r="KLU1452" i="1"/>
  <c r="KLV1452" i="1"/>
  <c r="KLW1452" i="1"/>
  <c r="KLX1452" i="1"/>
  <c r="KLY1452" i="1"/>
  <c r="KLZ1452" i="1"/>
  <c r="KMA1452" i="1"/>
  <c r="KMB1452" i="1"/>
  <c r="KMC1452" i="1"/>
  <c r="KMD1452" i="1"/>
  <c r="KME1452" i="1"/>
  <c r="KMF1452" i="1"/>
  <c r="KMG1452" i="1"/>
  <c r="KMH1452" i="1"/>
  <c r="KMI1452" i="1"/>
  <c r="KMJ1452" i="1"/>
  <c r="KMK1452" i="1"/>
  <c r="KML1452" i="1"/>
  <c r="KMM1452" i="1"/>
  <c r="KMN1452" i="1"/>
  <c r="KMO1452" i="1"/>
  <c r="KMP1452" i="1"/>
  <c r="KMQ1452" i="1"/>
  <c r="KMR1452" i="1"/>
  <c r="KMS1452" i="1"/>
  <c r="KMT1452" i="1"/>
  <c r="KMU1452" i="1"/>
  <c r="KMV1452" i="1"/>
  <c r="KMW1452" i="1"/>
  <c r="KMX1452" i="1"/>
  <c r="KMY1452" i="1"/>
  <c r="KMZ1452" i="1"/>
  <c r="KNA1452" i="1"/>
  <c r="KNB1452" i="1"/>
  <c r="KNC1452" i="1"/>
  <c r="KND1452" i="1"/>
  <c r="KNE1452" i="1"/>
  <c r="KNF1452" i="1"/>
  <c r="KNG1452" i="1"/>
  <c r="KNH1452" i="1"/>
  <c r="KNI1452" i="1"/>
  <c r="KNJ1452" i="1"/>
  <c r="KNK1452" i="1"/>
  <c r="KNL1452" i="1"/>
  <c r="KNM1452" i="1"/>
  <c r="KNN1452" i="1"/>
  <c r="KNO1452" i="1"/>
  <c r="KNP1452" i="1"/>
  <c r="KNQ1452" i="1"/>
  <c r="KNR1452" i="1"/>
  <c r="KNS1452" i="1"/>
  <c r="KNT1452" i="1"/>
  <c r="KNU1452" i="1"/>
  <c r="KNV1452" i="1"/>
  <c r="KNW1452" i="1"/>
  <c r="KNX1452" i="1"/>
  <c r="KNY1452" i="1"/>
  <c r="KNZ1452" i="1"/>
  <c r="KOA1452" i="1"/>
  <c r="KOB1452" i="1"/>
  <c r="KOC1452" i="1"/>
  <c r="KOD1452" i="1"/>
  <c r="KOE1452" i="1"/>
  <c r="KOF1452" i="1"/>
  <c r="KOG1452" i="1"/>
  <c r="KOH1452" i="1"/>
  <c r="KOI1452" i="1"/>
  <c r="KOJ1452" i="1"/>
  <c r="KOK1452" i="1"/>
  <c r="KOL1452" i="1"/>
  <c r="KOM1452" i="1"/>
  <c r="KON1452" i="1"/>
  <c r="KOO1452" i="1"/>
  <c r="KOP1452" i="1"/>
  <c r="KOQ1452" i="1"/>
  <c r="KOR1452" i="1"/>
  <c r="KOS1452" i="1"/>
  <c r="KOT1452" i="1"/>
  <c r="KOU1452" i="1"/>
  <c r="KOV1452" i="1"/>
  <c r="KOW1452" i="1"/>
  <c r="KOX1452" i="1"/>
  <c r="KOY1452" i="1"/>
  <c r="KOZ1452" i="1"/>
  <c r="KPA1452" i="1"/>
  <c r="KPB1452" i="1"/>
  <c r="KPC1452" i="1"/>
  <c r="KPD1452" i="1"/>
  <c r="KPE1452" i="1"/>
  <c r="KPF1452" i="1"/>
  <c r="KPG1452" i="1"/>
  <c r="KPH1452" i="1"/>
  <c r="KPI1452" i="1"/>
  <c r="KPJ1452" i="1"/>
  <c r="KPK1452" i="1"/>
  <c r="KPL1452" i="1"/>
  <c r="KPM1452" i="1"/>
  <c r="KPN1452" i="1"/>
  <c r="KPO1452" i="1"/>
  <c r="KPP1452" i="1"/>
  <c r="KPQ1452" i="1"/>
  <c r="KPR1452" i="1"/>
  <c r="KPS1452" i="1"/>
  <c r="KPT1452" i="1"/>
  <c r="KPU1452" i="1"/>
  <c r="KPV1452" i="1"/>
  <c r="KPW1452" i="1"/>
  <c r="KPX1452" i="1"/>
  <c r="KPY1452" i="1"/>
  <c r="KPZ1452" i="1"/>
  <c r="KQA1452" i="1"/>
  <c r="KQB1452" i="1"/>
  <c r="KQC1452" i="1"/>
  <c r="KQD1452" i="1"/>
  <c r="KQE1452" i="1"/>
  <c r="KQF1452" i="1"/>
  <c r="KQG1452" i="1"/>
  <c r="KQH1452" i="1"/>
  <c r="KQI1452" i="1"/>
  <c r="KQJ1452" i="1"/>
  <c r="KQK1452" i="1"/>
  <c r="KQL1452" i="1"/>
  <c r="KQM1452" i="1"/>
  <c r="KQN1452" i="1"/>
  <c r="KQO1452" i="1"/>
  <c r="KQP1452" i="1"/>
  <c r="KQQ1452" i="1"/>
  <c r="KQR1452" i="1"/>
  <c r="KQS1452" i="1"/>
  <c r="KQT1452" i="1"/>
  <c r="KQU1452" i="1"/>
  <c r="KQV1452" i="1"/>
  <c r="KQW1452" i="1"/>
  <c r="KQX1452" i="1"/>
  <c r="KQY1452" i="1"/>
  <c r="KQZ1452" i="1"/>
  <c r="KRA1452" i="1"/>
  <c r="KRB1452" i="1"/>
  <c r="KRC1452" i="1"/>
  <c r="KRD1452" i="1"/>
  <c r="KRE1452" i="1"/>
  <c r="KRF1452" i="1"/>
  <c r="KRG1452" i="1"/>
  <c r="KRH1452" i="1"/>
  <c r="KRI1452" i="1"/>
  <c r="KRJ1452" i="1"/>
  <c r="KRK1452" i="1"/>
  <c r="KRL1452" i="1"/>
  <c r="KRM1452" i="1"/>
  <c r="KRN1452" i="1"/>
  <c r="KRO1452" i="1"/>
  <c r="KRP1452" i="1"/>
  <c r="KRQ1452" i="1"/>
  <c r="KRR1452" i="1"/>
  <c r="KRS1452" i="1"/>
  <c r="KRT1452" i="1"/>
  <c r="KRU1452" i="1"/>
  <c r="KRV1452" i="1"/>
  <c r="KRW1452" i="1"/>
  <c r="KRX1452" i="1"/>
  <c r="KRY1452" i="1"/>
  <c r="KRZ1452" i="1"/>
  <c r="KSA1452" i="1"/>
  <c r="KSB1452" i="1"/>
  <c r="KSC1452" i="1"/>
  <c r="KSD1452" i="1"/>
  <c r="KSE1452" i="1"/>
  <c r="KSF1452" i="1"/>
  <c r="KSG1452" i="1"/>
  <c r="KSH1452" i="1"/>
  <c r="KSI1452" i="1"/>
  <c r="KSJ1452" i="1"/>
  <c r="KSK1452" i="1"/>
  <c r="KSL1452" i="1"/>
  <c r="KSM1452" i="1"/>
  <c r="KSN1452" i="1"/>
  <c r="KSO1452" i="1"/>
  <c r="KSP1452" i="1"/>
  <c r="KSQ1452" i="1"/>
  <c r="KSR1452" i="1"/>
  <c r="KSS1452" i="1"/>
  <c r="KST1452" i="1"/>
  <c r="KSU1452" i="1"/>
  <c r="KSV1452" i="1"/>
  <c r="KSW1452" i="1"/>
  <c r="KSX1452" i="1"/>
  <c r="KSY1452" i="1"/>
  <c r="KSZ1452" i="1"/>
  <c r="KTA1452" i="1"/>
  <c r="KTB1452" i="1"/>
  <c r="KTC1452" i="1"/>
  <c r="KTD1452" i="1"/>
  <c r="KTE1452" i="1"/>
  <c r="KTF1452" i="1"/>
  <c r="KTG1452" i="1"/>
  <c r="KTH1452" i="1"/>
  <c r="KTI1452" i="1"/>
  <c r="KTJ1452" i="1"/>
  <c r="KTK1452" i="1"/>
  <c r="KTL1452" i="1"/>
  <c r="KTM1452" i="1"/>
  <c r="KTN1452" i="1"/>
  <c r="KTO1452" i="1"/>
  <c r="KTP1452" i="1"/>
  <c r="KTQ1452" i="1"/>
  <c r="KTR1452" i="1"/>
  <c r="KTS1452" i="1"/>
  <c r="KTT1452" i="1"/>
  <c r="KTU1452" i="1"/>
  <c r="KTV1452" i="1"/>
  <c r="KTW1452" i="1"/>
  <c r="KTX1452" i="1"/>
  <c r="KTY1452" i="1"/>
  <c r="KTZ1452" i="1"/>
  <c r="KUA1452" i="1"/>
  <c r="KUB1452" i="1"/>
  <c r="KUC1452" i="1"/>
  <c r="KUD1452" i="1"/>
  <c r="KUE1452" i="1"/>
  <c r="KUF1452" i="1"/>
  <c r="KUG1452" i="1"/>
  <c r="KUH1452" i="1"/>
  <c r="KUI1452" i="1"/>
  <c r="KUJ1452" i="1"/>
  <c r="KUK1452" i="1"/>
  <c r="KUL1452" i="1"/>
  <c r="KUM1452" i="1"/>
  <c r="KUN1452" i="1"/>
  <c r="KUO1452" i="1"/>
  <c r="KUP1452" i="1"/>
  <c r="KUQ1452" i="1"/>
  <c r="KUR1452" i="1"/>
  <c r="KUS1452" i="1"/>
  <c r="KUT1452" i="1"/>
  <c r="KUU1452" i="1"/>
  <c r="KUV1452" i="1"/>
  <c r="KUW1452" i="1"/>
  <c r="KUX1452" i="1"/>
  <c r="KUY1452" i="1"/>
  <c r="KUZ1452" i="1"/>
  <c r="KVA1452" i="1"/>
  <c r="KVB1452" i="1"/>
  <c r="KVC1452" i="1"/>
  <c r="KVD1452" i="1"/>
  <c r="KVE1452" i="1"/>
  <c r="KVF1452" i="1"/>
  <c r="KVG1452" i="1"/>
  <c r="KVH1452" i="1"/>
  <c r="KVI1452" i="1"/>
  <c r="KVJ1452" i="1"/>
  <c r="KVK1452" i="1"/>
  <c r="KVL1452" i="1"/>
  <c r="KVM1452" i="1"/>
  <c r="KVN1452" i="1"/>
  <c r="KVO1452" i="1"/>
  <c r="KVP1452" i="1"/>
  <c r="KVQ1452" i="1"/>
  <c r="KVR1452" i="1"/>
  <c r="KVS1452" i="1"/>
  <c r="KVT1452" i="1"/>
  <c r="KVU1452" i="1"/>
  <c r="KVV1452" i="1"/>
  <c r="KVW1452" i="1"/>
  <c r="KVX1452" i="1"/>
  <c r="KVY1452" i="1"/>
  <c r="KVZ1452" i="1"/>
  <c r="KWA1452" i="1"/>
  <c r="KWB1452" i="1"/>
  <c r="KWC1452" i="1"/>
  <c r="KWD1452" i="1"/>
  <c r="KWE1452" i="1"/>
  <c r="KWF1452" i="1"/>
  <c r="KWG1452" i="1"/>
  <c r="KWH1452" i="1"/>
  <c r="KWI1452" i="1"/>
  <c r="KWJ1452" i="1"/>
  <c r="KWK1452" i="1"/>
  <c r="KWL1452" i="1"/>
  <c r="KWM1452" i="1"/>
  <c r="KWN1452" i="1"/>
  <c r="KWO1452" i="1"/>
  <c r="KWP1452" i="1"/>
  <c r="KWQ1452" i="1"/>
  <c r="KWR1452" i="1"/>
  <c r="KWS1452" i="1"/>
  <c r="KWT1452" i="1"/>
  <c r="KWU1452" i="1"/>
  <c r="KWV1452" i="1"/>
  <c r="KWW1452" i="1"/>
  <c r="KWX1452" i="1"/>
  <c r="KWY1452" i="1"/>
  <c r="KWZ1452" i="1"/>
  <c r="KXA1452" i="1"/>
  <c r="KXB1452" i="1"/>
  <c r="KXC1452" i="1"/>
  <c r="KXD1452" i="1"/>
  <c r="KXE1452" i="1"/>
  <c r="KXF1452" i="1"/>
  <c r="KXG1452" i="1"/>
  <c r="KXH1452" i="1"/>
  <c r="KXI1452" i="1"/>
  <c r="KXJ1452" i="1"/>
  <c r="KXK1452" i="1"/>
  <c r="KXL1452" i="1"/>
  <c r="KXM1452" i="1"/>
  <c r="KXN1452" i="1"/>
  <c r="KXO1452" i="1"/>
  <c r="KXP1452" i="1"/>
  <c r="KXQ1452" i="1"/>
  <c r="KXR1452" i="1"/>
  <c r="KXS1452" i="1"/>
  <c r="KXT1452" i="1"/>
  <c r="KXU1452" i="1"/>
  <c r="KXV1452" i="1"/>
  <c r="KXW1452" i="1"/>
  <c r="KXX1452" i="1"/>
  <c r="KXY1452" i="1"/>
  <c r="KXZ1452" i="1"/>
  <c r="KYA1452" i="1"/>
  <c r="KYB1452" i="1"/>
  <c r="KYC1452" i="1"/>
  <c r="KYD1452" i="1"/>
  <c r="KYE1452" i="1"/>
  <c r="KYF1452" i="1"/>
  <c r="KYG1452" i="1"/>
  <c r="KYH1452" i="1"/>
  <c r="KYI1452" i="1"/>
  <c r="KYJ1452" i="1"/>
  <c r="KYK1452" i="1"/>
  <c r="KYL1452" i="1"/>
  <c r="KYM1452" i="1"/>
  <c r="KYN1452" i="1"/>
  <c r="KYO1452" i="1"/>
  <c r="KYP1452" i="1"/>
  <c r="KYQ1452" i="1"/>
  <c r="KYR1452" i="1"/>
  <c r="KYS1452" i="1"/>
  <c r="KYT1452" i="1"/>
  <c r="KYU1452" i="1"/>
  <c r="KYV1452" i="1"/>
  <c r="KYW1452" i="1"/>
  <c r="KYX1452" i="1"/>
  <c r="KYY1452" i="1"/>
  <c r="KYZ1452" i="1"/>
  <c r="KZA1452" i="1"/>
  <c r="KZB1452" i="1"/>
  <c r="KZC1452" i="1"/>
  <c r="KZD1452" i="1"/>
  <c r="KZE1452" i="1"/>
  <c r="KZF1452" i="1"/>
  <c r="KZG1452" i="1"/>
  <c r="KZH1452" i="1"/>
  <c r="KZI1452" i="1"/>
  <c r="KZJ1452" i="1"/>
  <c r="KZK1452" i="1"/>
  <c r="KZL1452" i="1"/>
  <c r="KZM1452" i="1"/>
  <c r="KZN1452" i="1"/>
  <c r="KZO1452" i="1"/>
  <c r="KZP1452" i="1"/>
  <c r="KZQ1452" i="1"/>
  <c r="KZR1452" i="1"/>
  <c r="KZS1452" i="1"/>
  <c r="KZT1452" i="1"/>
  <c r="KZU1452" i="1"/>
  <c r="KZV1452" i="1"/>
  <c r="KZW1452" i="1"/>
  <c r="KZX1452" i="1"/>
  <c r="KZY1452" i="1"/>
  <c r="KZZ1452" i="1"/>
  <c r="LAA1452" i="1"/>
  <c r="LAB1452" i="1"/>
  <c r="LAC1452" i="1"/>
  <c r="LAD1452" i="1"/>
  <c r="LAE1452" i="1"/>
  <c r="LAF1452" i="1"/>
  <c r="LAG1452" i="1"/>
  <c r="LAH1452" i="1"/>
  <c r="LAI1452" i="1"/>
  <c r="LAJ1452" i="1"/>
  <c r="LAK1452" i="1"/>
  <c r="LAL1452" i="1"/>
  <c r="LAM1452" i="1"/>
  <c r="LAN1452" i="1"/>
  <c r="LAO1452" i="1"/>
  <c r="LAP1452" i="1"/>
  <c r="LAQ1452" i="1"/>
  <c r="LAR1452" i="1"/>
  <c r="LAS1452" i="1"/>
  <c r="LAT1452" i="1"/>
  <c r="LAU1452" i="1"/>
  <c r="LAV1452" i="1"/>
  <c r="LAW1452" i="1"/>
  <c r="LAX1452" i="1"/>
  <c r="LAY1452" i="1"/>
  <c r="LAZ1452" i="1"/>
  <c r="LBA1452" i="1"/>
  <c r="LBB1452" i="1"/>
  <c r="LBC1452" i="1"/>
  <c r="LBD1452" i="1"/>
  <c r="LBE1452" i="1"/>
  <c r="LBF1452" i="1"/>
  <c r="LBG1452" i="1"/>
  <c r="LBH1452" i="1"/>
  <c r="LBI1452" i="1"/>
  <c r="LBJ1452" i="1"/>
  <c r="LBK1452" i="1"/>
  <c r="LBL1452" i="1"/>
  <c r="LBM1452" i="1"/>
  <c r="LBN1452" i="1"/>
  <c r="LBO1452" i="1"/>
  <c r="LBP1452" i="1"/>
  <c r="LBQ1452" i="1"/>
  <c r="LBR1452" i="1"/>
  <c r="LBS1452" i="1"/>
  <c r="LBT1452" i="1"/>
  <c r="LBU1452" i="1"/>
  <c r="LBV1452" i="1"/>
  <c r="LBW1452" i="1"/>
  <c r="LBX1452" i="1"/>
  <c r="LBY1452" i="1"/>
  <c r="LBZ1452" i="1"/>
  <c r="LCA1452" i="1"/>
  <c r="LCB1452" i="1"/>
  <c r="LCC1452" i="1"/>
  <c r="LCD1452" i="1"/>
  <c r="LCE1452" i="1"/>
  <c r="LCF1452" i="1"/>
  <c r="LCG1452" i="1"/>
  <c r="LCH1452" i="1"/>
  <c r="LCI1452" i="1"/>
  <c r="LCJ1452" i="1"/>
  <c r="LCK1452" i="1"/>
  <c r="LCL1452" i="1"/>
  <c r="LCM1452" i="1"/>
  <c r="LCN1452" i="1"/>
  <c r="LCO1452" i="1"/>
  <c r="LCP1452" i="1"/>
  <c r="LCQ1452" i="1"/>
  <c r="LCR1452" i="1"/>
  <c r="LCS1452" i="1"/>
  <c r="LCT1452" i="1"/>
  <c r="LCU1452" i="1"/>
  <c r="LCV1452" i="1"/>
  <c r="LCW1452" i="1"/>
  <c r="LCX1452" i="1"/>
  <c r="LCY1452" i="1"/>
  <c r="LCZ1452" i="1"/>
  <c r="LDA1452" i="1"/>
  <c r="LDB1452" i="1"/>
  <c r="LDC1452" i="1"/>
  <c r="LDD1452" i="1"/>
  <c r="LDE1452" i="1"/>
  <c r="LDF1452" i="1"/>
  <c r="LDG1452" i="1"/>
  <c r="LDH1452" i="1"/>
  <c r="LDI1452" i="1"/>
  <c r="LDJ1452" i="1"/>
  <c r="LDK1452" i="1"/>
  <c r="LDL1452" i="1"/>
  <c r="LDM1452" i="1"/>
  <c r="LDN1452" i="1"/>
  <c r="LDO1452" i="1"/>
  <c r="LDP1452" i="1"/>
  <c r="LDQ1452" i="1"/>
  <c r="LDR1452" i="1"/>
  <c r="LDS1452" i="1"/>
  <c r="LDT1452" i="1"/>
  <c r="LDU1452" i="1"/>
  <c r="LDV1452" i="1"/>
  <c r="LDW1452" i="1"/>
  <c r="LDX1452" i="1"/>
  <c r="LDY1452" i="1"/>
  <c r="LDZ1452" i="1"/>
  <c r="LEA1452" i="1"/>
  <c r="LEB1452" i="1"/>
  <c r="LEC1452" i="1"/>
  <c r="LED1452" i="1"/>
  <c r="LEE1452" i="1"/>
  <c r="LEF1452" i="1"/>
  <c r="LEG1452" i="1"/>
  <c r="LEH1452" i="1"/>
  <c r="LEI1452" i="1"/>
  <c r="LEJ1452" i="1"/>
  <c r="LEK1452" i="1"/>
  <c r="LEL1452" i="1"/>
  <c r="LEM1452" i="1"/>
  <c r="LEN1452" i="1"/>
  <c r="LEO1452" i="1"/>
  <c r="LEP1452" i="1"/>
  <c r="LEQ1452" i="1"/>
  <c r="LER1452" i="1"/>
  <c r="LES1452" i="1"/>
  <c r="LET1452" i="1"/>
  <c r="LEU1452" i="1"/>
  <c r="LEV1452" i="1"/>
  <c r="LEW1452" i="1"/>
  <c r="LEX1452" i="1"/>
  <c r="LEY1452" i="1"/>
  <c r="LEZ1452" i="1"/>
  <c r="LFA1452" i="1"/>
  <c r="LFB1452" i="1"/>
  <c r="LFC1452" i="1"/>
  <c r="LFD1452" i="1"/>
  <c r="LFE1452" i="1"/>
  <c r="LFF1452" i="1"/>
  <c r="LFG1452" i="1"/>
  <c r="LFH1452" i="1"/>
  <c r="LFI1452" i="1"/>
  <c r="LFJ1452" i="1"/>
  <c r="LFK1452" i="1"/>
  <c r="LFL1452" i="1"/>
  <c r="LFM1452" i="1"/>
  <c r="LFN1452" i="1"/>
  <c r="LFO1452" i="1"/>
  <c r="LFP1452" i="1"/>
  <c r="LFQ1452" i="1"/>
  <c r="LFR1452" i="1"/>
  <c r="LFS1452" i="1"/>
  <c r="LFT1452" i="1"/>
  <c r="LFU1452" i="1"/>
  <c r="LFV1452" i="1"/>
  <c r="LFW1452" i="1"/>
  <c r="LFX1452" i="1"/>
  <c r="LFY1452" i="1"/>
  <c r="LFZ1452" i="1"/>
  <c r="LGA1452" i="1"/>
  <c r="LGB1452" i="1"/>
  <c r="LGC1452" i="1"/>
  <c r="LGD1452" i="1"/>
  <c r="LGE1452" i="1"/>
  <c r="LGF1452" i="1"/>
  <c r="LGG1452" i="1"/>
  <c r="LGH1452" i="1"/>
  <c r="LGI1452" i="1"/>
  <c r="LGJ1452" i="1"/>
  <c r="LGK1452" i="1"/>
  <c r="LGL1452" i="1"/>
  <c r="LGM1452" i="1"/>
  <c r="LGN1452" i="1"/>
  <c r="LGO1452" i="1"/>
  <c r="LGP1452" i="1"/>
  <c r="LGQ1452" i="1"/>
  <c r="LGR1452" i="1"/>
  <c r="LGS1452" i="1"/>
  <c r="LGT1452" i="1"/>
  <c r="LGU1452" i="1"/>
  <c r="LGV1452" i="1"/>
  <c r="LGW1452" i="1"/>
  <c r="LGX1452" i="1"/>
  <c r="LGY1452" i="1"/>
  <c r="LGZ1452" i="1"/>
  <c r="LHA1452" i="1"/>
  <c r="LHB1452" i="1"/>
  <c r="LHC1452" i="1"/>
  <c r="LHD1452" i="1"/>
  <c r="LHE1452" i="1"/>
  <c r="LHF1452" i="1"/>
  <c r="LHG1452" i="1"/>
  <c r="LHH1452" i="1"/>
  <c r="LHI1452" i="1"/>
  <c r="LHJ1452" i="1"/>
  <c r="LHK1452" i="1"/>
  <c r="LHL1452" i="1"/>
  <c r="LHM1452" i="1"/>
  <c r="LHN1452" i="1"/>
  <c r="LHO1452" i="1"/>
  <c r="LHP1452" i="1"/>
  <c r="LHQ1452" i="1"/>
  <c r="LHR1452" i="1"/>
  <c r="LHS1452" i="1"/>
  <c r="LHT1452" i="1"/>
  <c r="LHU1452" i="1"/>
  <c r="LHV1452" i="1"/>
  <c r="LHW1452" i="1"/>
  <c r="LHX1452" i="1"/>
  <c r="LHY1452" i="1"/>
  <c r="LHZ1452" i="1"/>
  <c r="LIA1452" i="1"/>
  <c r="LIB1452" i="1"/>
  <c r="LIC1452" i="1"/>
  <c r="LID1452" i="1"/>
  <c r="LIE1452" i="1"/>
  <c r="LIF1452" i="1"/>
  <c r="LIG1452" i="1"/>
  <c r="LIH1452" i="1"/>
  <c r="LII1452" i="1"/>
  <c r="LIJ1452" i="1"/>
  <c r="LIK1452" i="1"/>
  <c r="LIL1452" i="1"/>
  <c r="LIM1452" i="1"/>
  <c r="LIN1452" i="1"/>
  <c r="LIO1452" i="1"/>
  <c r="LIP1452" i="1"/>
  <c r="LIQ1452" i="1"/>
  <c r="LIR1452" i="1"/>
  <c r="LIS1452" i="1"/>
  <c r="LIT1452" i="1"/>
  <c r="LIU1452" i="1"/>
  <c r="LIV1452" i="1"/>
  <c r="LIW1452" i="1"/>
  <c r="LIX1452" i="1"/>
  <c r="LIY1452" i="1"/>
  <c r="LIZ1452" i="1"/>
  <c r="LJA1452" i="1"/>
  <c r="LJB1452" i="1"/>
  <c r="LJC1452" i="1"/>
  <c r="LJD1452" i="1"/>
  <c r="LJE1452" i="1"/>
  <c r="LJF1452" i="1"/>
  <c r="LJG1452" i="1"/>
  <c r="LJH1452" i="1"/>
  <c r="LJI1452" i="1"/>
  <c r="LJJ1452" i="1"/>
  <c r="LJK1452" i="1"/>
  <c r="LJL1452" i="1"/>
  <c r="LJM1452" i="1"/>
  <c r="LJN1452" i="1"/>
  <c r="LJO1452" i="1"/>
  <c r="LJP1452" i="1"/>
  <c r="LJQ1452" i="1"/>
  <c r="LJR1452" i="1"/>
  <c r="LJS1452" i="1"/>
  <c r="LJT1452" i="1"/>
  <c r="LJU1452" i="1"/>
  <c r="LJV1452" i="1"/>
  <c r="LJW1452" i="1"/>
  <c r="LJX1452" i="1"/>
  <c r="LJY1452" i="1"/>
  <c r="LJZ1452" i="1"/>
  <c r="LKA1452" i="1"/>
  <c r="LKB1452" i="1"/>
  <c r="LKC1452" i="1"/>
  <c r="LKD1452" i="1"/>
  <c r="LKE1452" i="1"/>
  <c r="LKF1452" i="1"/>
  <c r="LKG1452" i="1"/>
  <c r="LKH1452" i="1"/>
  <c r="LKI1452" i="1"/>
  <c r="LKJ1452" i="1"/>
  <c r="LKK1452" i="1"/>
  <c r="LKL1452" i="1"/>
  <c r="LKM1452" i="1"/>
  <c r="LKN1452" i="1"/>
  <c r="LKO1452" i="1"/>
  <c r="LKP1452" i="1"/>
  <c r="LKQ1452" i="1"/>
  <c r="LKR1452" i="1"/>
  <c r="LKS1452" i="1"/>
  <c r="LKT1452" i="1"/>
  <c r="LKU1452" i="1"/>
  <c r="LKV1452" i="1"/>
  <c r="LKW1452" i="1"/>
  <c r="LKX1452" i="1"/>
  <c r="LKY1452" i="1"/>
  <c r="LKZ1452" i="1"/>
  <c r="LLA1452" i="1"/>
  <c r="LLB1452" i="1"/>
  <c r="LLC1452" i="1"/>
  <c r="LLD1452" i="1"/>
  <c r="LLE1452" i="1"/>
  <c r="LLF1452" i="1"/>
  <c r="LLG1452" i="1"/>
  <c r="LLH1452" i="1"/>
  <c r="LLI1452" i="1"/>
  <c r="LLJ1452" i="1"/>
  <c r="LLK1452" i="1"/>
  <c r="LLL1452" i="1"/>
  <c r="LLM1452" i="1"/>
  <c r="LLN1452" i="1"/>
  <c r="LLO1452" i="1"/>
  <c r="LLP1452" i="1"/>
  <c r="LLQ1452" i="1"/>
  <c r="LLR1452" i="1"/>
  <c r="LLS1452" i="1"/>
  <c r="LLT1452" i="1"/>
  <c r="LLU1452" i="1"/>
  <c r="LLV1452" i="1"/>
  <c r="LLW1452" i="1"/>
  <c r="LLX1452" i="1"/>
  <c r="LLY1452" i="1"/>
  <c r="LLZ1452" i="1"/>
  <c r="LMA1452" i="1"/>
  <c r="LMB1452" i="1"/>
  <c r="LMC1452" i="1"/>
  <c r="LMD1452" i="1"/>
  <c r="LME1452" i="1"/>
  <c r="LMF1452" i="1"/>
  <c r="LMG1452" i="1"/>
  <c r="LMH1452" i="1"/>
  <c r="LMI1452" i="1"/>
  <c r="LMJ1452" i="1"/>
  <c r="LMK1452" i="1"/>
  <c r="LML1452" i="1"/>
  <c r="LMM1452" i="1"/>
  <c r="LMN1452" i="1"/>
  <c r="LMO1452" i="1"/>
  <c r="LMP1452" i="1"/>
  <c r="LMQ1452" i="1"/>
  <c r="LMR1452" i="1"/>
  <c r="LMS1452" i="1"/>
  <c r="LMT1452" i="1"/>
  <c r="LMU1452" i="1"/>
  <c r="LMV1452" i="1"/>
  <c r="LMW1452" i="1"/>
  <c r="LMX1452" i="1"/>
  <c r="LMY1452" i="1"/>
  <c r="LMZ1452" i="1"/>
  <c r="LNA1452" i="1"/>
  <c r="LNB1452" i="1"/>
  <c r="LNC1452" i="1"/>
  <c r="LND1452" i="1"/>
  <c r="LNE1452" i="1"/>
  <c r="LNF1452" i="1"/>
  <c r="LNG1452" i="1"/>
  <c r="LNH1452" i="1"/>
  <c r="LNI1452" i="1"/>
  <c r="LNJ1452" i="1"/>
  <c r="LNK1452" i="1"/>
  <c r="LNL1452" i="1"/>
  <c r="LNM1452" i="1"/>
  <c r="LNN1452" i="1"/>
  <c r="LNO1452" i="1"/>
  <c r="LNP1452" i="1"/>
  <c r="LNQ1452" i="1"/>
  <c r="LNR1452" i="1"/>
  <c r="LNS1452" i="1"/>
  <c r="LNT1452" i="1"/>
  <c r="LNU1452" i="1"/>
  <c r="LNV1452" i="1"/>
  <c r="LNW1452" i="1"/>
  <c r="LNX1452" i="1"/>
  <c r="LNY1452" i="1"/>
  <c r="LNZ1452" i="1"/>
  <c r="LOA1452" i="1"/>
  <c r="LOB1452" i="1"/>
  <c r="LOC1452" i="1"/>
  <c r="LOD1452" i="1"/>
  <c r="LOE1452" i="1"/>
  <c r="LOF1452" i="1"/>
  <c r="LOG1452" i="1"/>
  <c r="LOH1452" i="1"/>
  <c r="LOI1452" i="1"/>
  <c r="LOJ1452" i="1"/>
  <c r="LOK1452" i="1"/>
  <c r="LOL1452" i="1"/>
  <c r="LOM1452" i="1"/>
  <c r="LON1452" i="1"/>
  <c r="LOO1452" i="1"/>
  <c r="LOP1452" i="1"/>
  <c r="LOQ1452" i="1"/>
  <c r="LOR1452" i="1"/>
  <c r="LOS1452" i="1"/>
  <c r="LOT1452" i="1"/>
  <c r="LOU1452" i="1"/>
  <c r="LOV1452" i="1"/>
  <c r="LOW1452" i="1"/>
  <c r="LOX1452" i="1"/>
  <c r="LOY1452" i="1"/>
  <c r="LOZ1452" i="1"/>
  <c r="LPA1452" i="1"/>
  <c r="LPB1452" i="1"/>
  <c r="LPC1452" i="1"/>
  <c r="LPD1452" i="1"/>
  <c r="LPE1452" i="1"/>
  <c r="LPF1452" i="1"/>
  <c r="LPG1452" i="1"/>
  <c r="LPH1452" i="1"/>
  <c r="LPI1452" i="1"/>
  <c r="LPJ1452" i="1"/>
  <c r="LPK1452" i="1"/>
  <c r="LPL1452" i="1"/>
  <c r="LPM1452" i="1"/>
  <c r="LPN1452" i="1"/>
  <c r="LPO1452" i="1"/>
  <c r="LPP1452" i="1"/>
  <c r="LPQ1452" i="1"/>
  <c r="LPR1452" i="1"/>
  <c r="LPS1452" i="1"/>
  <c r="LPT1452" i="1"/>
  <c r="LPU1452" i="1"/>
  <c r="LPV1452" i="1"/>
  <c r="LPW1452" i="1"/>
  <c r="LPX1452" i="1"/>
  <c r="LPY1452" i="1"/>
  <c r="LPZ1452" i="1"/>
  <c r="LQA1452" i="1"/>
  <c r="LQB1452" i="1"/>
  <c r="LQC1452" i="1"/>
  <c r="LQD1452" i="1"/>
  <c r="LQE1452" i="1"/>
  <c r="LQF1452" i="1"/>
  <c r="LQG1452" i="1"/>
  <c r="LQH1452" i="1"/>
  <c r="LQI1452" i="1"/>
  <c r="LQJ1452" i="1"/>
  <c r="LQK1452" i="1"/>
  <c r="LQL1452" i="1"/>
  <c r="LQM1452" i="1"/>
  <c r="LQN1452" i="1"/>
  <c r="LQO1452" i="1"/>
  <c r="LQP1452" i="1"/>
  <c r="LQQ1452" i="1"/>
  <c r="LQR1452" i="1"/>
  <c r="LQS1452" i="1"/>
  <c r="LQT1452" i="1"/>
  <c r="LQU1452" i="1"/>
  <c r="LQV1452" i="1"/>
  <c r="LQW1452" i="1"/>
  <c r="LQX1452" i="1"/>
  <c r="LQY1452" i="1"/>
  <c r="LQZ1452" i="1"/>
  <c r="LRA1452" i="1"/>
  <c r="LRB1452" i="1"/>
  <c r="LRC1452" i="1"/>
  <c r="LRD1452" i="1"/>
  <c r="LRE1452" i="1"/>
  <c r="LRF1452" i="1"/>
  <c r="LRG1452" i="1"/>
  <c r="LRH1452" i="1"/>
  <c r="LRI1452" i="1"/>
  <c r="LRJ1452" i="1"/>
  <c r="LRK1452" i="1"/>
  <c r="LRL1452" i="1"/>
  <c r="LRM1452" i="1"/>
  <c r="LRN1452" i="1"/>
  <c r="LRO1452" i="1"/>
  <c r="LRP1452" i="1"/>
  <c r="LRQ1452" i="1"/>
  <c r="LRR1452" i="1"/>
  <c r="LRS1452" i="1"/>
  <c r="LRT1452" i="1"/>
  <c r="LRU1452" i="1"/>
  <c r="LRV1452" i="1"/>
  <c r="LRW1452" i="1"/>
  <c r="LRX1452" i="1"/>
  <c r="LRY1452" i="1"/>
  <c r="LRZ1452" i="1"/>
  <c r="LSA1452" i="1"/>
  <c r="LSB1452" i="1"/>
  <c r="LSC1452" i="1"/>
  <c r="LSD1452" i="1"/>
  <c r="LSE1452" i="1"/>
  <c r="LSF1452" i="1"/>
  <c r="LSG1452" i="1"/>
  <c r="LSH1452" i="1"/>
  <c r="LSI1452" i="1"/>
  <c r="LSJ1452" i="1"/>
  <c r="LSK1452" i="1"/>
  <c r="LSL1452" i="1"/>
  <c r="LSM1452" i="1"/>
  <c r="LSN1452" i="1"/>
  <c r="LSO1452" i="1"/>
  <c r="LSP1452" i="1"/>
  <c r="LSQ1452" i="1"/>
  <c r="LSR1452" i="1"/>
  <c r="LSS1452" i="1"/>
  <c r="LST1452" i="1"/>
  <c r="LSU1452" i="1"/>
  <c r="LSV1452" i="1"/>
  <c r="LSW1452" i="1"/>
  <c r="LSX1452" i="1"/>
  <c r="LSY1452" i="1"/>
  <c r="LSZ1452" i="1"/>
  <c r="LTA1452" i="1"/>
  <c r="LTB1452" i="1"/>
  <c r="LTC1452" i="1"/>
  <c r="LTD1452" i="1"/>
  <c r="LTE1452" i="1"/>
  <c r="LTF1452" i="1"/>
  <c r="LTG1452" i="1"/>
  <c r="LTH1452" i="1"/>
  <c r="LTI1452" i="1"/>
  <c r="LTJ1452" i="1"/>
  <c r="LTK1452" i="1"/>
  <c r="LTL1452" i="1"/>
  <c r="LTM1452" i="1"/>
  <c r="LTN1452" i="1"/>
  <c r="LTO1452" i="1"/>
  <c r="LTP1452" i="1"/>
  <c r="LTQ1452" i="1"/>
  <c r="LTR1452" i="1"/>
  <c r="LTS1452" i="1"/>
  <c r="LTT1452" i="1"/>
  <c r="LTU1452" i="1"/>
  <c r="LTV1452" i="1"/>
  <c r="LTW1452" i="1"/>
  <c r="LTX1452" i="1"/>
  <c r="LTY1452" i="1"/>
  <c r="LTZ1452" i="1"/>
  <c r="LUA1452" i="1"/>
  <c r="LUB1452" i="1"/>
  <c r="LUC1452" i="1"/>
  <c r="LUD1452" i="1"/>
  <c r="LUE1452" i="1"/>
  <c r="LUF1452" i="1"/>
  <c r="LUG1452" i="1"/>
  <c r="LUH1452" i="1"/>
  <c r="LUI1452" i="1"/>
  <c r="LUJ1452" i="1"/>
  <c r="LUK1452" i="1"/>
  <c r="LUL1452" i="1"/>
  <c r="LUM1452" i="1"/>
  <c r="LUN1452" i="1"/>
  <c r="LUO1452" i="1"/>
  <c r="LUP1452" i="1"/>
  <c r="LUQ1452" i="1"/>
  <c r="LUR1452" i="1"/>
  <c r="LUS1452" i="1"/>
  <c r="LUT1452" i="1"/>
  <c r="LUU1452" i="1"/>
  <c r="LUV1452" i="1"/>
  <c r="LUW1452" i="1"/>
  <c r="LUX1452" i="1"/>
  <c r="LUY1452" i="1"/>
  <c r="LUZ1452" i="1"/>
  <c r="LVA1452" i="1"/>
  <c r="LVB1452" i="1"/>
  <c r="LVC1452" i="1"/>
  <c r="LVD1452" i="1"/>
  <c r="LVE1452" i="1"/>
  <c r="LVF1452" i="1"/>
  <c r="LVG1452" i="1"/>
  <c r="LVH1452" i="1"/>
  <c r="LVI1452" i="1"/>
  <c r="LVJ1452" i="1"/>
  <c r="LVK1452" i="1"/>
  <c r="LVL1452" i="1"/>
  <c r="LVM1452" i="1"/>
  <c r="LVN1452" i="1"/>
  <c r="LVO1452" i="1"/>
  <c r="LVP1452" i="1"/>
  <c r="LVQ1452" i="1"/>
  <c r="LVR1452" i="1"/>
  <c r="LVS1452" i="1"/>
  <c r="LVT1452" i="1"/>
  <c r="LVU1452" i="1"/>
  <c r="LVV1452" i="1"/>
  <c r="LVW1452" i="1"/>
  <c r="LVX1452" i="1"/>
  <c r="LVY1452" i="1"/>
  <c r="LVZ1452" i="1"/>
  <c r="LWA1452" i="1"/>
  <c r="LWB1452" i="1"/>
  <c r="LWC1452" i="1"/>
  <c r="LWD1452" i="1"/>
  <c r="LWE1452" i="1"/>
  <c r="LWF1452" i="1"/>
  <c r="LWG1452" i="1"/>
  <c r="LWH1452" i="1"/>
  <c r="LWI1452" i="1"/>
  <c r="LWJ1452" i="1"/>
  <c r="LWK1452" i="1"/>
  <c r="LWL1452" i="1"/>
  <c r="LWM1452" i="1"/>
  <c r="LWN1452" i="1"/>
  <c r="LWO1452" i="1"/>
  <c r="LWP1452" i="1"/>
  <c r="LWQ1452" i="1"/>
  <c r="LWR1452" i="1"/>
  <c r="LWS1452" i="1"/>
  <c r="LWT1452" i="1"/>
  <c r="LWU1452" i="1"/>
  <c r="LWV1452" i="1"/>
  <c r="LWW1452" i="1"/>
  <c r="LWX1452" i="1"/>
  <c r="LWY1452" i="1"/>
  <c r="LWZ1452" i="1"/>
  <c r="LXA1452" i="1"/>
  <c r="LXB1452" i="1"/>
  <c r="LXC1452" i="1"/>
  <c r="LXD1452" i="1"/>
  <c r="LXE1452" i="1"/>
  <c r="LXF1452" i="1"/>
  <c r="LXG1452" i="1"/>
  <c r="LXH1452" i="1"/>
  <c r="LXI1452" i="1"/>
  <c r="LXJ1452" i="1"/>
  <c r="LXK1452" i="1"/>
  <c r="LXL1452" i="1"/>
  <c r="LXM1452" i="1"/>
  <c r="LXN1452" i="1"/>
  <c r="LXO1452" i="1"/>
  <c r="LXP1452" i="1"/>
  <c r="LXQ1452" i="1"/>
  <c r="LXR1452" i="1"/>
  <c r="LXS1452" i="1"/>
  <c r="LXT1452" i="1"/>
  <c r="LXU1452" i="1"/>
  <c r="LXV1452" i="1"/>
  <c r="LXW1452" i="1"/>
  <c r="LXX1452" i="1"/>
  <c r="LXY1452" i="1"/>
  <c r="LXZ1452" i="1"/>
  <c r="LYA1452" i="1"/>
  <c r="LYB1452" i="1"/>
  <c r="LYC1452" i="1"/>
  <c r="LYD1452" i="1"/>
  <c r="LYE1452" i="1"/>
  <c r="LYF1452" i="1"/>
  <c r="LYG1452" i="1"/>
  <c r="LYH1452" i="1"/>
  <c r="LYI1452" i="1"/>
  <c r="LYJ1452" i="1"/>
  <c r="LYK1452" i="1"/>
  <c r="LYL1452" i="1"/>
  <c r="LYM1452" i="1"/>
  <c r="LYN1452" i="1"/>
  <c r="LYO1452" i="1"/>
  <c r="LYP1452" i="1"/>
  <c r="LYQ1452" i="1"/>
  <c r="LYR1452" i="1"/>
  <c r="LYS1452" i="1"/>
  <c r="LYT1452" i="1"/>
  <c r="LYU1452" i="1"/>
  <c r="LYV1452" i="1"/>
  <c r="LYW1452" i="1"/>
  <c r="LYX1452" i="1"/>
  <c r="LYY1452" i="1"/>
  <c r="LYZ1452" i="1"/>
  <c r="LZA1452" i="1"/>
  <c r="LZB1452" i="1"/>
  <c r="LZC1452" i="1"/>
  <c r="LZD1452" i="1"/>
  <c r="LZE1452" i="1"/>
  <c r="LZF1452" i="1"/>
  <c r="LZG1452" i="1"/>
  <c r="LZH1452" i="1"/>
  <c r="LZI1452" i="1"/>
  <c r="LZJ1452" i="1"/>
  <c r="LZK1452" i="1"/>
  <c r="LZL1452" i="1"/>
  <c r="LZM1452" i="1"/>
  <c r="LZN1452" i="1"/>
  <c r="LZO1452" i="1"/>
  <c r="LZP1452" i="1"/>
  <c r="LZQ1452" i="1"/>
  <c r="LZR1452" i="1"/>
  <c r="LZS1452" i="1"/>
  <c r="LZT1452" i="1"/>
  <c r="LZU1452" i="1"/>
  <c r="LZV1452" i="1"/>
  <c r="LZW1452" i="1"/>
  <c r="LZX1452" i="1"/>
  <c r="LZY1452" i="1"/>
  <c r="LZZ1452" i="1"/>
  <c r="MAA1452" i="1"/>
  <c r="MAB1452" i="1"/>
  <c r="MAC1452" i="1"/>
  <c r="MAD1452" i="1"/>
  <c r="MAE1452" i="1"/>
  <c r="MAF1452" i="1"/>
  <c r="MAG1452" i="1"/>
  <c r="MAH1452" i="1"/>
  <c r="MAI1452" i="1"/>
  <c r="MAJ1452" i="1"/>
  <c r="MAK1452" i="1"/>
  <c r="MAL1452" i="1"/>
  <c r="MAM1452" i="1"/>
  <c r="MAN1452" i="1"/>
  <c r="MAO1452" i="1"/>
  <c r="MAP1452" i="1"/>
  <c r="MAQ1452" i="1"/>
  <c r="MAR1452" i="1"/>
  <c r="MAS1452" i="1"/>
  <c r="MAT1452" i="1"/>
  <c r="MAU1452" i="1"/>
  <c r="MAV1452" i="1"/>
  <c r="MAW1452" i="1"/>
  <c r="MAX1452" i="1"/>
  <c r="MAY1452" i="1"/>
  <c r="MAZ1452" i="1"/>
  <c r="MBA1452" i="1"/>
  <c r="MBB1452" i="1"/>
  <c r="MBC1452" i="1"/>
  <c r="MBD1452" i="1"/>
  <c r="MBE1452" i="1"/>
  <c r="MBF1452" i="1"/>
  <c r="MBG1452" i="1"/>
  <c r="MBH1452" i="1"/>
  <c r="MBI1452" i="1"/>
  <c r="MBJ1452" i="1"/>
  <c r="MBK1452" i="1"/>
  <c r="MBL1452" i="1"/>
  <c r="MBM1452" i="1"/>
  <c r="MBN1452" i="1"/>
  <c r="MBO1452" i="1"/>
  <c r="MBP1452" i="1"/>
  <c r="MBQ1452" i="1"/>
  <c r="MBR1452" i="1"/>
  <c r="MBS1452" i="1"/>
  <c r="MBT1452" i="1"/>
  <c r="MBU1452" i="1"/>
  <c r="MBV1452" i="1"/>
  <c r="MBW1452" i="1"/>
  <c r="MBX1452" i="1"/>
  <c r="MBY1452" i="1"/>
  <c r="MBZ1452" i="1"/>
  <c r="MCA1452" i="1"/>
  <c r="MCB1452" i="1"/>
  <c r="MCC1452" i="1"/>
  <c r="MCD1452" i="1"/>
  <c r="MCE1452" i="1"/>
  <c r="MCF1452" i="1"/>
  <c r="MCG1452" i="1"/>
  <c r="MCH1452" i="1"/>
  <c r="MCI1452" i="1"/>
  <c r="MCJ1452" i="1"/>
  <c r="MCK1452" i="1"/>
  <c r="MCL1452" i="1"/>
  <c r="MCM1452" i="1"/>
  <c r="MCN1452" i="1"/>
  <c r="MCO1452" i="1"/>
  <c r="MCP1452" i="1"/>
  <c r="MCQ1452" i="1"/>
  <c r="MCR1452" i="1"/>
  <c r="MCS1452" i="1"/>
  <c r="MCT1452" i="1"/>
  <c r="MCU1452" i="1"/>
  <c r="MCV1452" i="1"/>
  <c r="MCW1452" i="1"/>
  <c r="MCX1452" i="1"/>
  <c r="MCY1452" i="1"/>
  <c r="MCZ1452" i="1"/>
  <c r="MDA1452" i="1"/>
  <c r="MDB1452" i="1"/>
  <c r="MDC1452" i="1"/>
  <c r="MDD1452" i="1"/>
  <c r="MDE1452" i="1"/>
  <c r="MDF1452" i="1"/>
  <c r="MDG1452" i="1"/>
  <c r="MDH1452" i="1"/>
  <c r="MDI1452" i="1"/>
  <c r="MDJ1452" i="1"/>
  <c r="MDK1452" i="1"/>
  <c r="MDL1452" i="1"/>
  <c r="MDM1452" i="1"/>
  <c r="MDN1452" i="1"/>
  <c r="MDO1452" i="1"/>
  <c r="MDP1452" i="1"/>
  <c r="MDQ1452" i="1"/>
  <c r="MDR1452" i="1"/>
  <c r="MDS1452" i="1"/>
  <c r="MDT1452" i="1"/>
  <c r="MDU1452" i="1"/>
  <c r="MDV1452" i="1"/>
  <c r="MDW1452" i="1"/>
  <c r="MDX1452" i="1"/>
  <c r="MDY1452" i="1"/>
  <c r="MDZ1452" i="1"/>
  <c r="MEA1452" i="1"/>
  <c r="MEB1452" i="1"/>
  <c r="MEC1452" i="1"/>
  <c r="MED1452" i="1"/>
  <c r="MEE1452" i="1"/>
  <c r="MEF1452" i="1"/>
  <c r="MEG1452" i="1"/>
  <c r="MEH1452" i="1"/>
  <c r="MEI1452" i="1"/>
  <c r="MEJ1452" i="1"/>
  <c r="MEK1452" i="1"/>
  <c r="MEL1452" i="1"/>
  <c r="MEM1452" i="1"/>
  <c r="MEN1452" i="1"/>
  <c r="MEO1452" i="1"/>
  <c r="MEP1452" i="1"/>
  <c r="MEQ1452" i="1"/>
  <c r="MER1452" i="1"/>
  <c r="MES1452" i="1"/>
  <c r="MET1452" i="1"/>
  <c r="MEU1452" i="1"/>
  <c r="MEV1452" i="1"/>
  <c r="MEW1452" i="1"/>
  <c r="MEX1452" i="1"/>
  <c r="MEY1452" i="1"/>
  <c r="MEZ1452" i="1"/>
  <c r="MFA1452" i="1"/>
  <c r="MFB1452" i="1"/>
  <c r="MFC1452" i="1"/>
  <c r="MFD1452" i="1"/>
  <c r="MFE1452" i="1"/>
  <c r="MFF1452" i="1"/>
  <c r="MFG1452" i="1"/>
  <c r="MFH1452" i="1"/>
  <c r="MFI1452" i="1"/>
  <c r="MFJ1452" i="1"/>
  <c r="MFK1452" i="1"/>
  <c r="MFL1452" i="1"/>
  <c r="MFM1452" i="1"/>
  <c r="MFN1452" i="1"/>
  <c r="MFO1452" i="1"/>
  <c r="MFP1452" i="1"/>
  <c r="MFQ1452" i="1"/>
  <c r="MFR1452" i="1"/>
  <c r="MFS1452" i="1"/>
  <c r="MFT1452" i="1"/>
  <c r="MFU1452" i="1"/>
  <c r="MFV1452" i="1"/>
  <c r="MFW1452" i="1"/>
  <c r="MFX1452" i="1"/>
  <c r="MFY1452" i="1"/>
  <c r="MFZ1452" i="1"/>
  <c r="MGA1452" i="1"/>
  <c r="MGB1452" i="1"/>
  <c r="MGC1452" i="1"/>
  <c r="MGD1452" i="1"/>
  <c r="MGE1452" i="1"/>
  <c r="MGF1452" i="1"/>
  <c r="MGG1452" i="1"/>
  <c r="MGH1452" i="1"/>
  <c r="MGI1452" i="1"/>
  <c r="MGJ1452" i="1"/>
  <c r="MGK1452" i="1"/>
  <c r="MGL1452" i="1"/>
  <c r="MGM1452" i="1"/>
  <c r="MGN1452" i="1"/>
  <c r="MGO1452" i="1"/>
  <c r="MGP1452" i="1"/>
  <c r="MGQ1452" i="1"/>
  <c r="MGR1452" i="1"/>
  <c r="MGS1452" i="1"/>
  <c r="MGT1452" i="1"/>
  <c r="MGU1452" i="1"/>
  <c r="MGV1452" i="1"/>
  <c r="MGW1452" i="1"/>
  <c r="MGX1452" i="1"/>
  <c r="MGY1452" i="1"/>
  <c r="MGZ1452" i="1"/>
  <c r="MHA1452" i="1"/>
  <c r="MHB1452" i="1"/>
  <c r="MHC1452" i="1"/>
  <c r="MHD1452" i="1"/>
  <c r="MHE1452" i="1"/>
  <c r="MHF1452" i="1"/>
  <c r="MHG1452" i="1"/>
  <c r="MHH1452" i="1"/>
  <c r="MHI1452" i="1"/>
  <c r="MHJ1452" i="1"/>
  <c r="MHK1452" i="1"/>
  <c r="MHL1452" i="1"/>
  <c r="MHM1452" i="1"/>
  <c r="MHN1452" i="1"/>
  <c r="MHO1452" i="1"/>
  <c r="MHP1452" i="1"/>
  <c r="MHQ1452" i="1"/>
  <c r="MHR1452" i="1"/>
  <c r="MHS1452" i="1"/>
  <c r="MHT1452" i="1"/>
  <c r="MHU1452" i="1"/>
  <c r="MHV1452" i="1"/>
  <c r="MHW1452" i="1"/>
  <c r="MHX1452" i="1"/>
  <c r="MHY1452" i="1"/>
  <c r="MHZ1452" i="1"/>
  <c r="MIA1452" i="1"/>
  <c r="MIB1452" i="1"/>
  <c r="MIC1452" i="1"/>
  <c r="MID1452" i="1"/>
  <c r="MIE1452" i="1"/>
  <c r="MIF1452" i="1"/>
  <c r="MIG1452" i="1"/>
  <c r="MIH1452" i="1"/>
  <c r="MII1452" i="1"/>
  <c r="MIJ1452" i="1"/>
  <c r="MIK1452" i="1"/>
  <c r="MIL1452" i="1"/>
  <c r="MIM1452" i="1"/>
  <c r="MIN1452" i="1"/>
  <c r="MIO1452" i="1"/>
  <c r="MIP1452" i="1"/>
  <c r="MIQ1452" i="1"/>
  <c r="MIR1452" i="1"/>
  <c r="MIS1452" i="1"/>
  <c r="MIT1452" i="1"/>
  <c r="MIU1452" i="1"/>
  <c r="MIV1452" i="1"/>
  <c r="MIW1452" i="1"/>
  <c r="MIX1452" i="1"/>
  <c r="MIY1452" i="1"/>
  <c r="MIZ1452" i="1"/>
  <c r="MJA1452" i="1"/>
  <c r="MJB1452" i="1"/>
  <c r="MJC1452" i="1"/>
  <c r="MJD1452" i="1"/>
  <c r="MJE1452" i="1"/>
  <c r="MJF1452" i="1"/>
  <c r="MJG1452" i="1"/>
  <c r="MJH1452" i="1"/>
  <c r="MJI1452" i="1"/>
  <c r="MJJ1452" i="1"/>
  <c r="MJK1452" i="1"/>
  <c r="MJL1452" i="1"/>
  <c r="MJM1452" i="1"/>
  <c r="MJN1452" i="1"/>
  <c r="MJO1452" i="1"/>
  <c r="MJP1452" i="1"/>
  <c r="MJQ1452" i="1"/>
  <c r="MJR1452" i="1"/>
  <c r="MJS1452" i="1"/>
  <c r="MJT1452" i="1"/>
  <c r="MJU1452" i="1"/>
  <c r="MJV1452" i="1"/>
  <c r="MJW1452" i="1"/>
  <c r="MJX1452" i="1"/>
  <c r="MJY1452" i="1"/>
  <c r="MJZ1452" i="1"/>
  <c r="MKA1452" i="1"/>
  <c r="MKB1452" i="1"/>
  <c r="MKC1452" i="1"/>
  <c r="MKD1452" i="1"/>
  <c r="MKE1452" i="1"/>
  <c r="MKF1452" i="1"/>
  <c r="MKG1452" i="1"/>
  <c r="MKH1452" i="1"/>
  <c r="MKI1452" i="1"/>
  <c r="MKJ1452" i="1"/>
  <c r="MKK1452" i="1"/>
  <c r="MKL1452" i="1"/>
  <c r="MKM1452" i="1"/>
  <c r="MKN1452" i="1"/>
  <c r="MKO1452" i="1"/>
  <c r="MKP1452" i="1"/>
  <c r="MKQ1452" i="1"/>
  <c r="MKR1452" i="1"/>
  <c r="MKS1452" i="1"/>
  <c r="MKT1452" i="1"/>
  <c r="MKU1452" i="1"/>
  <c r="MKV1452" i="1"/>
  <c r="MKW1452" i="1"/>
  <c r="MKX1452" i="1"/>
  <c r="MKY1452" i="1"/>
  <c r="MKZ1452" i="1"/>
  <c r="MLA1452" i="1"/>
  <c r="MLB1452" i="1"/>
  <c r="MLC1452" i="1"/>
  <c r="MLD1452" i="1"/>
  <c r="MLE1452" i="1"/>
  <c r="MLF1452" i="1"/>
  <c r="MLG1452" i="1"/>
  <c r="MLH1452" i="1"/>
  <c r="MLI1452" i="1"/>
  <c r="MLJ1452" i="1"/>
  <c r="MLK1452" i="1"/>
  <c r="MLL1452" i="1"/>
  <c r="MLM1452" i="1"/>
  <c r="MLN1452" i="1"/>
  <c r="MLO1452" i="1"/>
  <c r="MLP1452" i="1"/>
  <c r="MLQ1452" i="1"/>
  <c r="MLR1452" i="1"/>
  <c r="MLS1452" i="1"/>
  <c r="MLT1452" i="1"/>
  <c r="MLU1452" i="1"/>
  <c r="MLV1452" i="1"/>
  <c r="MLW1452" i="1"/>
  <c r="MLX1452" i="1"/>
  <c r="MLY1452" i="1"/>
  <c r="MLZ1452" i="1"/>
  <c r="MMA1452" i="1"/>
  <c r="MMB1452" i="1"/>
  <c r="MMC1452" i="1"/>
  <c r="MMD1452" i="1"/>
  <c r="MME1452" i="1"/>
  <c r="MMF1452" i="1"/>
  <c r="MMG1452" i="1"/>
  <c r="MMH1452" i="1"/>
  <c r="MMI1452" i="1"/>
  <c r="MMJ1452" i="1"/>
  <c r="MMK1452" i="1"/>
  <c r="MML1452" i="1"/>
  <c r="MMM1452" i="1"/>
  <c r="MMN1452" i="1"/>
  <c r="MMO1452" i="1"/>
  <c r="MMP1452" i="1"/>
  <c r="MMQ1452" i="1"/>
  <c r="MMR1452" i="1"/>
  <c r="MMS1452" i="1"/>
  <c r="MMT1452" i="1"/>
  <c r="MMU1452" i="1"/>
  <c r="MMV1452" i="1"/>
  <c r="MMW1452" i="1"/>
  <c r="MMX1452" i="1"/>
  <c r="MMY1452" i="1"/>
  <c r="MMZ1452" i="1"/>
  <c r="MNA1452" i="1"/>
  <c r="MNB1452" i="1"/>
  <c r="MNC1452" i="1"/>
  <c r="MND1452" i="1"/>
  <c r="MNE1452" i="1"/>
  <c r="MNF1452" i="1"/>
  <c r="MNG1452" i="1"/>
  <c r="MNH1452" i="1"/>
  <c r="MNI1452" i="1"/>
  <c r="MNJ1452" i="1"/>
  <c r="MNK1452" i="1"/>
  <c r="MNL1452" i="1"/>
  <c r="MNM1452" i="1"/>
  <c r="MNN1452" i="1"/>
  <c r="MNO1452" i="1"/>
  <c r="MNP1452" i="1"/>
  <c r="MNQ1452" i="1"/>
  <c r="MNR1452" i="1"/>
  <c r="MNS1452" i="1"/>
  <c r="MNT1452" i="1"/>
  <c r="MNU1452" i="1"/>
  <c r="MNV1452" i="1"/>
  <c r="MNW1452" i="1"/>
  <c r="MNX1452" i="1"/>
  <c r="MNY1452" i="1"/>
  <c r="MNZ1452" i="1"/>
  <c r="MOA1452" i="1"/>
  <c r="MOB1452" i="1"/>
  <c r="MOC1452" i="1"/>
  <c r="MOD1452" i="1"/>
  <c r="MOE1452" i="1"/>
  <c r="MOF1452" i="1"/>
  <c r="MOG1452" i="1"/>
  <c r="MOH1452" i="1"/>
  <c r="MOI1452" i="1"/>
  <c r="MOJ1452" i="1"/>
  <c r="MOK1452" i="1"/>
  <c r="MOL1452" i="1"/>
  <c r="MOM1452" i="1"/>
  <c r="MON1452" i="1"/>
  <c r="MOO1452" i="1"/>
  <c r="MOP1452" i="1"/>
  <c r="MOQ1452" i="1"/>
  <c r="MOR1452" i="1"/>
  <c r="MOS1452" i="1"/>
  <c r="MOT1452" i="1"/>
  <c r="MOU1452" i="1"/>
  <c r="MOV1452" i="1"/>
  <c r="MOW1452" i="1"/>
  <c r="MOX1452" i="1"/>
  <c r="MOY1452" i="1"/>
  <c r="MOZ1452" i="1"/>
  <c r="MPA1452" i="1"/>
  <c r="MPB1452" i="1"/>
  <c r="MPC1452" i="1"/>
  <c r="MPD1452" i="1"/>
  <c r="MPE1452" i="1"/>
  <c r="MPF1452" i="1"/>
  <c r="MPG1452" i="1"/>
  <c r="MPH1452" i="1"/>
  <c r="MPI1452" i="1"/>
  <c r="MPJ1452" i="1"/>
  <c r="MPK1452" i="1"/>
  <c r="MPL1452" i="1"/>
  <c r="MPM1452" i="1"/>
  <c r="MPN1452" i="1"/>
  <c r="MPO1452" i="1"/>
  <c r="MPP1452" i="1"/>
  <c r="MPQ1452" i="1"/>
  <c r="MPR1452" i="1"/>
  <c r="MPS1452" i="1"/>
  <c r="MPT1452" i="1"/>
  <c r="MPU1452" i="1"/>
  <c r="MPV1452" i="1"/>
  <c r="MPW1452" i="1"/>
  <c r="MPX1452" i="1"/>
  <c r="MPY1452" i="1"/>
  <c r="MPZ1452" i="1"/>
  <c r="MQA1452" i="1"/>
  <c r="MQB1452" i="1"/>
  <c r="MQC1452" i="1"/>
  <c r="MQD1452" i="1"/>
  <c r="MQE1452" i="1"/>
  <c r="MQF1452" i="1"/>
  <c r="MQG1452" i="1"/>
  <c r="MQH1452" i="1"/>
  <c r="MQI1452" i="1"/>
  <c r="MQJ1452" i="1"/>
  <c r="MQK1452" i="1"/>
  <c r="MQL1452" i="1"/>
  <c r="MQM1452" i="1"/>
  <c r="MQN1452" i="1"/>
  <c r="MQO1452" i="1"/>
  <c r="MQP1452" i="1"/>
  <c r="MQQ1452" i="1"/>
  <c r="MQR1452" i="1"/>
  <c r="MQS1452" i="1"/>
  <c r="MQT1452" i="1"/>
  <c r="MQU1452" i="1"/>
  <c r="MQV1452" i="1"/>
  <c r="MQW1452" i="1"/>
  <c r="MQX1452" i="1"/>
  <c r="MQY1452" i="1"/>
  <c r="MQZ1452" i="1"/>
  <c r="MRA1452" i="1"/>
  <c r="MRB1452" i="1"/>
  <c r="MRC1452" i="1"/>
  <c r="MRD1452" i="1"/>
  <c r="MRE1452" i="1"/>
  <c r="MRF1452" i="1"/>
  <c r="MRG1452" i="1"/>
  <c r="MRH1452" i="1"/>
  <c r="MRI1452" i="1"/>
  <c r="MRJ1452" i="1"/>
  <c r="MRK1452" i="1"/>
  <c r="MRL1452" i="1"/>
  <c r="MRM1452" i="1"/>
  <c r="MRN1452" i="1"/>
  <c r="MRO1452" i="1"/>
  <c r="MRP1452" i="1"/>
  <c r="MRQ1452" i="1"/>
  <c r="MRR1452" i="1"/>
  <c r="MRS1452" i="1"/>
  <c r="MRT1452" i="1"/>
  <c r="MRU1452" i="1"/>
  <c r="MRV1452" i="1"/>
  <c r="MRW1452" i="1"/>
  <c r="MRX1452" i="1"/>
  <c r="MRY1452" i="1"/>
  <c r="MRZ1452" i="1"/>
  <c r="MSA1452" i="1"/>
  <c r="MSB1452" i="1"/>
  <c r="MSC1452" i="1"/>
  <c r="MSD1452" i="1"/>
  <c r="MSE1452" i="1"/>
  <c r="MSF1452" i="1"/>
  <c r="MSG1452" i="1"/>
  <c r="MSH1452" i="1"/>
  <c r="MSI1452" i="1"/>
  <c r="MSJ1452" i="1"/>
  <c r="MSK1452" i="1"/>
  <c r="MSL1452" i="1"/>
  <c r="MSM1452" i="1"/>
  <c r="MSN1452" i="1"/>
  <c r="MSO1452" i="1"/>
  <c r="MSP1452" i="1"/>
  <c r="MSQ1452" i="1"/>
  <c r="MSR1452" i="1"/>
  <c r="MSS1452" i="1"/>
  <c r="MST1452" i="1"/>
  <c r="MSU1452" i="1"/>
  <c r="MSV1452" i="1"/>
  <c r="MSW1452" i="1"/>
  <c r="MSX1452" i="1"/>
  <c r="MSY1452" i="1"/>
  <c r="MSZ1452" i="1"/>
  <c r="MTA1452" i="1"/>
  <c r="MTB1452" i="1"/>
  <c r="MTC1452" i="1"/>
  <c r="MTD1452" i="1"/>
  <c r="MTE1452" i="1"/>
  <c r="MTF1452" i="1"/>
  <c r="MTG1452" i="1"/>
  <c r="MTH1452" i="1"/>
  <c r="MTI1452" i="1"/>
  <c r="MTJ1452" i="1"/>
  <c r="MTK1452" i="1"/>
  <c r="MTL1452" i="1"/>
  <c r="MTM1452" i="1"/>
  <c r="MTN1452" i="1"/>
  <c r="MTO1452" i="1"/>
  <c r="MTP1452" i="1"/>
  <c r="MTQ1452" i="1"/>
  <c r="MTR1452" i="1"/>
  <c r="MTS1452" i="1"/>
  <c r="MTT1452" i="1"/>
  <c r="MTU1452" i="1"/>
  <c r="MTV1452" i="1"/>
  <c r="MTW1452" i="1"/>
  <c r="MTX1452" i="1"/>
  <c r="MTY1452" i="1"/>
  <c r="MTZ1452" i="1"/>
  <c r="MUA1452" i="1"/>
  <c r="MUB1452" i="1"/>
  <c r="MUC1452" i="1"/>
  <c r="MUD1452" i="1"/>
  <c r="MUE1452" i="1"/>
  <c r="MUF1452" i="1"/>
  <c r="MUG1452" i="1"/>
  <c r="MUH1452" i="1"/>
  <c r="MUI1452" i="1"/>
  <c r="MUJ1452" i="1"/>
  <c r="MUK1452" i="1"/>
  <c r="MUL1452" i="1"/>
  <c r="MUM1452" i="1"/>
  <c r="MUN1452" i="1"/>
  <c r="MUO1452" i="1"/>
  <c r="MUP1452" i="1"/>
  <c r="MUQ1452" i="1"/>
  <c r="MUR1452" i="1"/>
  <c r="MUS1452" i="1"/>
  <c r="MUT1452" i="1"/>
  <c r="MUU1452" i="1"/>
  <c r="MUV1452" i="1"/>
  <c r="MUW1452" i="1"/>
  <c r="MUX1452" i="1"/>
  <c r="MUY1452" i="1"/>
  <c r="MUZ1452" i="1"/>
  <c r="MVA1452" i="1"/>
  <c r="MVB1452" i="1"/>
  <c r="MVC1452" i="1"/>
  <c r="MVD1452" i="1"/>
  <c r="MVE1452" i="1"/>
  <c r="MVF1452" i="1"/>
  <c r="MVG1452" i="1"/>
  <c r="MVH1452" i="1"/>
  <c r="MVI1452" i="1"/>
  <c r="MVJ1452" i="1"/>
  <c r="MVK1452" i="1"/>
  <c r="MVL1452" i="1"/>
  <c r="MVM1452" i="1"/>
  <c r="MVN1452" i="1"/>
  <c r="MVO1452" i="1"/>
  <c r="MVP1452" i="1"/>
  <c r="MVQ1452" i="1"/>
  <c r="MVR1452" i="1"/>
  <c r="MVS1452" i="1"/>
  <c r="MVT1452" i="1"/>
  <c r="MVU1452" i="1"/>
  <c r="MVV1452" i="1"/>
  <c r="MVW1452" i="1"/>
  <c r="MVX1452" i="1"/>
  <c r="MVY1452" i="1"/>
  <c r="MVZ1452" i="1"/>
  <c r="MWA1452" i="1"/>
  <c r="MWB1452" i="1"/>
  <c r="MWC1452" i="1"/>
  <c r="MWD1452" i="1"/>
  <c r="MWE1452" i="1"/>
  <c r="MWF1452" i="1"/>
  <c r="MWG1452" i="1"/>
  <c r="MWH1452" i="1"/>
  <c r="MWI1452" i="1"/>
  <c r="MWJ1452" i="1"/>
  <c r="MWK1452" i="1"/>
  <c r="MWL1452" i="1"/>
  <c r="MWM1452" i="1"/>
  <c r="MWN1452" i="1"/>
  <c r="MWO1452" i="1"/>
  <c r="MWP1452" i="1"/>
  <c r="MWQ1452" i="1"/>
  <c r="MWR1452" i="1"/>
  <c r="MWS1452" i="1"/>
  <c r="MWT1452" i="1"/>
  <c r="MWU1452" i="1"/>
  <c r="MWV1452" i="1"/>
  <c r="MWW1452" i="1"/>
  <c r="MWX1452" i="1"/>
  <c r="MWY1452" i="1"/>
  <c r="MWZ1452" i="1"/>
  <c r="MXA1452" i="1"/>
  <c r="MXB1452" i="1"/>
  <c r="MXC1452" i="1"/>
  <c r="MXD1452" i="1"/>
  <c r="MXE1452" i="1"/>
  <c r="MXF1452" i="1"/>
  <c r="MXG1452" i="1"/>
  <c r="MXH1452" i="1"/>
  <c r="MXI1452" i="1"/>
  <c r="MXJ1452" i="1"/>
  <c r="MXK1452" i="1"/>
  <c r="MXL1452" i="1"/>
  <c r="MXM1452" i="1"/>
  <c r="MXN1452" i="1"/>
  <c r="MXO1452" i="1"/>
  <c r="MXP1452" i="1"/>
  <c r="MXQ1452" i="1"/>
  <c r="MXR1452" i="1"/>
  <c r="MXS1452" i="1"/>
  <c r="MXT1452" i="1"/>
  <c r="MXU1452" i="1"/>
  <c r="MXV1452" i="1"/>
  <c r="MXW1452" i="1"/>
  <c r="MXX1452" i="1"/>
  <c r="MXY1452" i="1"/>
  <c r="MXZ1452" i="1"/>
  <c r="MYA1452" i="1"/>
  <c r="MYB1452" i="1"/>
  <c r="MYC1452" i="1"/>
  <c r="MYD1452" i="1"/>
  <c r="MYE1452" i="1"/>
  <c r="MYF1452" i="1"/>
  <c r="MYG1452" i="1"/>
  <c r="MYH1452" i="1"/>
  <c r="MYI1452" i="1"/>
  <c r="MYJ1452" i="1"/>
  <c r="MYK1452" i="1"/>
  <c r="MYL1452" i="1"/>
  <c r="MYM1452" i="1"/>
  <c r="MYN1452" i="1"/>
  <c r="MYO1452" i="1"/>
  <c r="MYP1452" i="1"/>
  <c r="MYQ1452" i="1"/>
  <c r="MYR1452" i="1"/>
  <c r="MYS1452" i="1"/>
  <c r="MYT1452" i="1"/>
  <c r="MYU1452" i="1"/>
  <c r="MYV1452" i="1"/>
  <c r="MYW1452" i="1"/>
  <c r="MYX1452" i="1"/>
  <c r="MYY1452" i="1"/>
  <c r="MYZ1452" i="1"/>
  <c r="MZA1452" i="1"/>
  <c r="MZB1452" i="1"/>
  <c r="MZC1452" i="1"/>
  <c r="MZD1452" i="1"/>
  <c r="MZE1452" i="1"/>
  <c r="MZF1452" i="1"/>
  <c r="MZG1452" i="1"/>
  <c r="MZH1452" i="1"/>
  <c r="MZI1452" i="1"/>
  <c r="MZJ1452" i="1"/>
  <c r="MZK1452" i="1"/>
  <c r="MZL1452" i="1"/>
  <c r="MZM1452" i="1"/>
  <c r="MZN1452" i="1"/>
  <c r="MZO1452" i="1"/>
  <c r="MZP1452" i="1"/>
  <c r="MZQ1452" i="1"/>
  <c r="MZR1452" i="1"/>
  <c r="MZS1452" i="1"/>
  <c r="MZT1452" i="1"/>
  <c r="MZU1452" i="1"/>
  <c r="MZV1452" i="1"/>
  <c r="MZW1452" i="1"/>
  <c r="MZX1452" i="1"/>
  <c r="MZY1452" i="1"/>
  <c r="MZZ1452" i="1"/>
  <c r="NAA1452" i="1"/>
  <c r="NAB1452" i="1"/>
  <c r="NAC1452" i="1"/>
  <c r="NAD1452" i="1"/>
  <c r="NAE1452" i="1"/>
  <c r="NAF1452" i="1"/>
  <c r="NAG1452" i="1"/>
  <c r="NAH1452" i="1"/>
  <c r="NAI1452" i="1"/>
  <c r="NAJ1452" i="1"/>
  <c r="NAK1452" i="1"/>
  <c r="NAL1452" i="1"/>
  <c r="NAM1452" i="1"/>
  <c r="NAN1452" i="1"/>
  <c r="NAO1452" i="1"/>
  <c r="NAP1452" i="1"/>
  <c r="NAQ1452" i="1"/>
  <c r="NAR1452" i="1"/>
  <c r="NAS1452" i="1"/>
  <c r="NAT1452" i="1"/>
  <c r="NAU1452" i="1"/>
  <c r="NAV1452" i="1"/>
  <c r="NAW1452" i="1"/>
  <c r="NAX1452" i="1"/>
  <c r="NAY1452" i="1"/>
  <c r="NAZ1452" i="1"/>
  <c r="NBA1452" i="1"/>
  <c r="NBB1452" i="1"/>
  <c r="NBC1452" i="1"/>
  <c r="NBD1452" i="1"/>
  <c r="NBE1452" i="1"/>
  <c r="NBF1452" i="1"/>
  <c r="NBG1452" i="1"/>
  <c r="NBH1452" i="1"/>
  <c r="NBI1452" i="1"/>
  <c r="NBJ1452" i="1"/>
  <c r="NBK1452" i="1"/>
  <c r="NBL1452" i="1"/>
  <c r="NBM1452" i="1"/>
  <c r="NBN1452" i="1"/>
  <c r="NBO1452" i="1"/>
  <c r="NBP1452" i="1"/>
  <c r="NBQ1452" i="1"/>
  <c r="NBR1452" i="1"/>
  <c r="NBS1452" i="1"/>
  <c r="NBT1452" i="1"/>
  <c r="NBU1452" i="1"/>
  <c r="NBV1452" i="1"/>
  <c r="NBW1452" i="1"/>
  <c r="NBX1452" i="1"/>
  <c r="NBY1452" i="1"/>
  <c r="NBZ1452" i="1"/>
  <c r="NCA1452" i="1"/>
  <c r="NCB1452" i="1"/>
  <c r="NCC1452" i="1"/>
  <c r="NCD1452" i="1"/>
  <c r="NCE1452" i="1"/>
  <c r="NCF1452" i="1"/>
  <c r="NCG1452" i="1"/>
  <c r="NCH1452" i="1"/>
  <c r="NCI1452" i="1"/>
  <c r="NCJ1452" i="1"/>
  <c r="NCK1452" i="1"/>
  <c r="NCL1452" i="1"/>
  <c r="NCM1452" i="1"/>
  <c r="NCN1452" i="1"/>
  <c r="NCO1452" i="1"/>
  <c r="NCP1452" i="1"/>
  <c r="NCQ1452" i="1"/>
  <c r="NCR1452" i="1"/>
  <c r="NCS1452" i="1"/>
  <c r="NCT1452" i="1"/>
  <c r="NCU1452" i="1"/>
  <c r="NCV1452" i="1"/>
  <c r="NCW1452" i="1"/>
  <c r="NCX1452" i="1"/>
  <c r="NCY1452" i="1"/>
  <c r="NCZ1452" i="1"/>
  <c r="NDA1452" i="1"/>
  <c r="NDB1452" i="1"/>
  <c r="NDC1452" i="1"/>
  <c r="NDD1452" i="1"/>
  <c r="NDE1452" i="1"/>
  <c r="NDF1452" i="1"/>
  <c r="NDG1452" i="1"/>
  <c r="NDH1452" i="1"/>
  <c r="NDI1452" i="1"/>
  <c r="NDJ1452" i="1"/>
  <c r="NDK1452" i="1"/>
  <c r="NDL1452" i="1"/>
  <c r="NDM1452" i="1"/>
  <c r="NDN1452" i="1"/>
  <c r="NDO1452" i="1"/>
  <c r="NDP1452" i="1"/>
  <c r="NDQ1452" i="1"/>
  <c r="NDR1452" i="1"/>
  <c r="NDS1452" i="1"/>
  <c r="NDT1452" i="1"/>
  <c r="NDU1452" i="1"/>
  <c r="NDV1452" i="1"/>
  <c r="NDW1452" i="1"/>
  <c r="NDX1452" i="1"/>
  <c r="NDY1452" i="1"/>
  <c r="NDZ1452" i="1"/>
  <c r="NEA1452" i="1"/>
  <c r="NEB1452" i="1"/>
  <c r="NEC1452" i="1"/>
  <c r="NED1452" i="1"/>
  <c r="NEE1452" i="1"/>
  <c r="NEF1452" i="1"/>
  <c r="NEG1452" i="1"/>
  <c r="NEH1452" i="1"/>
  <c r="NEI1452" i="1"/>
  <c r="NEJ1452" i="1"/>
  <c r="NEK1452" i="1"/>
  <c r="NEL1452" i="1"/>
  <c r="NEM1452" i="1"/>
  <c r="NEN1452" i="1"/>
  <c r="NEO1452" i="1"/>
  <c r="NEP1452" i="1"/>
  <c r="NEQ1452" i="1"/>
  <c r="NER1452" i="1"/>
  <c r="NES1452" i="1"/>
  <c r="NET1452" i="1"/>
  <c r="NEU1452" i="1"/>
  <c r="NEV1452" i="1"/>
  <c r="NEW1452" i="1"/>
  <c r="NEX1452" i="1"/>
  <c r="NEY1452" i="1"/>
  <c r="NEZ1452" i="1"/>
  <c r="NFA1452" i="1"/>
  <c r="NFB1452" i="1"/>
  <c r="NFC1452" i="1"/>
  <c r="NFD1452" i="1"/>
  <c r="NFE1452" i="1"/>
  <c r="NFF1452" i="1"/>
  <c r="NFG1452" i="1"/>
  <c r="NFH1452" i="1"/>
  <c r="NFI1452" i="1"/>
  <c r="NFJ1452" i="1"/>
  <c r="NFK1452" i="1"/>
  <c r="NFL1452" i="1"/>
  <c r="NFM1452" i="1"/>
  <c r="NFN1452" i="1"/>
  <c r="NFO1452" i="1"/>
  <c r="NFP1452" i="1"/>
  <c r="NFQ1452" i="1"/>
  <c r="NFR1452" i="1"/>
  <c r="NFS1452" i="1"/>
  <c r="NFT1452" i="1"/>
  <c r="NFU1452" i="1"/>
  <c r="NFV1452" i="1"/>
  <c r="NFW1452" i="1"/>
  <c r="NFX1452" i="1"/>
  <c r="NFY1452" i="1"/>
  <c r="NFZ1452" i="1"/>
  <c r="NGA1452" i="1"/>
  <c r="NGB1452" i="1"/>
  <c r="NGC1452" i="1"/>
  <c r="NGD1452" i="1"/>
  <c r="NGE1452" i="1"/>
  <c r="NGF1452" i="1"/>
  <c r="NGG1452" i="1"/>
  <c r="NGH1452" i="1"/>
  <c r="NGI1452" i="1"/>
  <c r="NGJ1452" i="1"/>
  <c r="NGK1452" i="1"/>
  <c r="NGL1452" i="1"/>
  <c r="NGM1452" i="1"/>
  <c r="NGN1452" i="1"/>
  <c r="NGO1452" i="1"/>
  <c r="NGP1452" i="1"/>
  <c r="NGQ1452" i="1"/>
  <c r="NGR1452" i="1"/>
  <c r="NGS1452" i="1"/>
  <c r="NGT1452" i="1"/>
  <c r="NGU1452" i="1"/>
  <c r="NGV1452" i="1"/>
  <c r="NGW1452" i="1"/>
  <c r="NGX1452" i="1"/>
  <c r="NGY1452" i="1"/>
  <c r="NGZ1452" i="1"/>
  <c r="NHA1452" i="1"/>
  <c r="NHB1452" i="1"/>
  <c r="NHC1452" i="1"/>
  <c r="NHD1452" i="1"/>
  <c r="NHE1452" i="1"/>
  <c r="NHF1452" i="1"/>
  <c r="NHG1452" i="1"/>
  <c r="NHH1452" i="1"/>
  <c r="NHI1452" i="1"/>
  <c r="NHJ1452" i="1"/>
  <c r="NHK1452" i="1"/>
  <c r="NHL1452" i="1"/>
  <c r="NHM1452" i="1"/>
  <c r="NHN1452" i="1"/>
  <c r="NHO1452" i="1"/>
  <c r="NHP1452" i="1"/>
  <c r="NHQ1452" i="1"/>
  <c r="NHR1452" i="1"/>
  <c r="NHS1452" i="1"/>
  <c r="NHT1452" i="1"/>
  <c r="NHU1452" i="1"/>
  <c r="NHV1452" i="1"/>
  <c r="NHW1452" i="1"/>
  <c r="NHX1452" i="1"/>
  <c r="NHY1452" i="1"/>
  <c r="NHZ1452" i="1"/>
  <c r="NIA1452" i="1"/>
  <c r="NIB1452" i="1"/>
  <c r="NIC1452" i="1"/>
  <c r="NID1452" i="1"/>
  <c r="NIE1452" i="1"/>
  <c r="NIF1452" i="1"/>
  <c r="NIG1452" i="1"/>
  <c r="NIH1452" i="1"/>
  <c r="NII1452" i="1"/>
  <c r="NIJ1452" i="1"/>
  <c r="NIK1452" i="1"/>
  <c r="NIL1452" i="1"/>
  <c r="NIM1452" i="1"/>
  <c r="NIN1452" i="1"/>
  <c r="NIO1452" i="1"/>
  <c r="NIP1452" i="1"/>
  <c r="NIQ1452" i="1"/>
  <c r="NIR1452" i="1"/>
  <c r="NIS1452" i="1"/>
  <c r="NIT1452" i="1"/>
  <c r="NIU1452" i="1"/>
  <c r="NIV1452" i="1"/>
  <c r="NIW1452" i="1"/>
  <c r="NIX1452" i="1"/>
  <c r="NIY1452" i="1"/>
  <c r="NIZ1452" i="1"/>
  <c r="NJA1452" i="1"/>
  <c r="NJB1452" i="1"/>
  <c r="NJC1452" i="1"/>
  <c r="NJD1452" i="1"/>
  <c r="NJE1452" i="1"/>
  <c r="NJF1452" i="1"/>
  <c r="NJG1452" i="1"/>
  <c r="NJH1452" i="1"/>
  <c r="NJI1452" i="1"/>
  <c r="NJJ1452" i="1"/>
  <c r="NJK1452" i="1"/>
  <c r="NJL1452" i="1"/>
  <c r="NJM1452" i="1"/>
  <c r="NJN1452" i="1"/>
  <c r="NJO1452" i="1"/>
  <c r="NJP1452" i="1"/>
  <c r="NJQ1452" i="1"/>
  <c r="NJR1452" i="1"/>
  <c r="NJS1452" i="1"/>
  <c r="NJT1452" i="1"/>
  <c r="NJU1452" i="1"/>
  <c r="NJV1452" i="1"/>
  <c r="NJW1452" i="1"/>
  <c r="NJX1452" i="1"/>
  <c r="NJY1452" i="1"/>
  <c r="NJZ1452" i="1"/>
  <c r="NKA1452" i="1"/>
  <c r="NKB1452" i="1"/>
  <c r="NKC1452" i="1"/>
  <c r="NKD1452" i="1"/>
  <c r="NKE1452" i="1"/>
  <c r="NKF1452" i="1"/>
  <c r="NKG1452" i="1"/>
  <c r="NKH1452" i="1"/>
  <c r="NKI1452" i="1"/>
  <c r="NKJ1452" i="1"/>
  <c r="NKK1452" i="1"/>
  <c r="NKL1452" i="1"/>
  <c r="NKM1452" i="1"/>
  <c r="NKN1452" i="1"/>
  <c r="NKO1452" i="1"/>
  <c r="NKP1452" i="1"/>
  <c r="NKQ1452" i="1"/>
  <c r="NKR1452" i="1"/>
  <c r="NKS1452" i="1"/>
  <c r="NKT1452" i="1"/>
  <c r="NKU1452" i="1"/>
  <c r="NKV1452" i="1"/>
  <c r="NKW1452" i="1"/>
  <c r="NKX1452" i="1"/>
  <c r="NKY1452" i="1"/>
  <c r="NKZ1452" i="1"/>
  <c r="NLA1452" i="1"/>
  <c r="NLB1452" i="1"/>
  <c r="NLC1452" i="1"/>
  <c r="NLD1452" i="1"/>
  <c r="NLE1452" i="1"/>
  <c r="NLF1452" i="1"/>
  <c r="NLG1452" i="1"/>
  <c r="NLH1452" i="1"/>
  <c r="NLI1452" i="1"/>
  <c r="NLJ1452" i="1"/>
  <c r="NLK1452" i="1"/>
  <c r="NLL1452" i="1"/>
  <c r="NLM1452" i="1"/>
  <c r="NLN1452" i="1"/>
  <c r="NLO1452" i="1"/>
  <c r="NLP1452" i="1"/>
  <c r="NLQ1452" i="1"/>
  <c r="NLR1452" i="1"/>
  <c r="NLS1452" i="1"/>
  <c r="NLT1452" i="1"/>
  <c r="NLU1452" i="1"/>
  <c r="NLV1452" i="1"/>
  <c r="NLW1452" i="1"/>
  <c r="NLX1452" i="1"/>
  <c r="NLY1452" i="1"/>
  <c r="NLZ1452" i="1"/>
  <c r="NMA1452" i="1"/>
  <c r="NMB1452" i="1"/>
  <c r="NMC1452" i="1"/>
  <c r="NMD1452" i="1"/>
  <c r="NME1452" i="1"/>
  <c r="NMF1452" i="1"/>
  <c r="NMG1452" i="1"/>
  <c r="NMH1452" i="1"/>
  <c r="NMI1452" i="1"/>
  <c r="NMJ1452" i="1"/>
  <c r="NMK1452" i="1"/>
  <c r="NML1452" i="1"/>
  <c r="NMM1452" i="1"/>
  <c r="NMN1452" i="1"/>
  <c r="NMO1452" i="1"/>
  <c r="NMP1452" i="1"/>
  <c r="NMQ1452" i="1"/>
  <c r="NMR1452" i="1"/>
  <c r="NMS1452" i="1"/>
  <c r="NMT1452" i="1"/>
  <c r="NMU1452" i="1"/>
  <c r="NMV1452" i="1"/>
  <c r="NMW1452" i="1"/>
  <c r="NMX1452" i="1"/>
  <c r="NMY1452" i="1"/>
  <c r="NMZ1452" i="1"/>
  <c r="NNA1452" i="1"/>
  <c r="NNB1452" i="1"/>
  <c r="NNC1452" i="1"/>
  <c r="NND1452" i="1"/>
  <c r="NNE1452" i="1"/>
  <c r="NNF1452" i="1"/>
  <c r="NNG1452" i="1"/>
  <c r="NNH1452" i="1"/>
  <c r="NNI1452" i="1"/>
  <c r="NNJ1452" i="1"/>
  <c r="NNK1452" i="1"/>
  <c r="NNL1452" i="1"/>
  <c r="NNM1452" i="1"/>
  <c r="NNN1452" i="1"/>
  <c r="NNO1452" i="1"/>
  <c r="NNP1452" i="1"/>
  <c r="NNQ1452" i="1"/>
  <c r="NNR1452" i="1"/>
  <c r="NNS1452" i="1"/>
  <c r="NNT1452" i="1"/>
  <c r="NNU1452" i="1"/>
  <c r="NNV1452" i="1"/>
  <c r="NNW1452" i="1"/>
  <c r="NNX1452" i="1"/>
  <c r="NNY1452" i="1"/>
  <c r="NNZ1452" i="1"/>
  <c r="NOA1452" i="1"/>
  <c r="NOB1452" i="1"/>
  <c r="NOC1452" i="1"/>
  <c r="NOD1452" i="1"/>
  <c r="NOE1452" i="1"/>
  <c r="NOF1452" i="1"/>
  <c r="NOG1452" i="1"/>
  <c r="NOH1452" i="1"/>
  <c r="NOI1452" i="1"/>
  <c r="NOJ1452" i="1"/>
  <c r="NOK1452" i="1"/>
  <c r="NOL1452" i="1"/>
  <c r="NOM1452" i="1"/>
  <c r="NON1452" i="1"/>
  <c r="NOO1452" i="1"/>
  <c r="NOP1452" i="1"/>
  <c r="NOQ1452" i="1"/>
  <c r="NOR1452" i="1"/>
  <c r="NOS1452" i="1"/>
  <c r="NOT1452" i="1"/>
  <c r="NOU1452" i="1"/>
  <c r="NOV1452" i="1"/>
  <c r="NOW1452" i="1"/>
  <c r="NOX1452" i="1"/>
  <c r="NOY1452" i="1"/>
  <c r="NOZ1452" i="1"/>
  <c r="NPA1452" i="1"/>
  <c r="NPB1452" i="1"/>
  <c r="NPC1452" i="1"/>
  <c r="NPD1452" i="1"/>
  <c r="NPE1452" i="1"/>
  <c r="NPF1452" i="1"/>
  <c r="NPG1452" i="1"/>
  <c r="NPH1452" i="1"/>
  <c r="NPI1452" i="1"/>
  <c r="NPJ1452" i="1"/>
  <c r="NPK1452" i="1"/>
  <c r="NPL1452" i="1"/>
  <c r="NPM1452" i="1"/>
  <c r="NPN1452" i="1"/>
  <c r="NPO1452" i="1"/>
  <c r="NPP1452" i="1"/>
  <c r="NPQ1452" i="1"/>
  <c r="NPR1452" i="1"/>
  <c r="NPS1452" i="1"/>
  <c r="NPT1452" i="1"/>
  <c r="NPU1452" i="1"/>
  <c r="NPV1452" i="1"/>
  <c r="NPW1452" i="1"/>
  <c r="NPX1452" i="1"/>
  <c r="NPY1452" i="1"/>
  <c r="NPZ1452" i="1"/>
  <c r="NQA1452" i="1"/>
  <c r="NQB1452" i="1"/>
  <c r="NQC1452" i="1"/>
  <c r="NQD1452" i="1"/>
  <c r="NQE1452" i="1"/>
  <c r="NQF1452" i="1"/>
  <c r="NQG1452" i="1"/>
  <c r="NQH1452" i="1"/>
  <c r="NQI1452" i="1"/>
  <c r="NQJ1452" i="1"/>
  <c r="NQK1452" i="1"/>
  <c r="NQL1452" i="1"/>
  <c r="NQM1452" i="1"/>
  <c r="NQN1452" i="1"/>
  <c r="NQO1452" i="1"/>
  <c r="NQP1452" i="1"/>
  <c r="NQQ1452" i="1"/>
  <c r="NQR1452" i="1"/>
  <c r="NQS1452" i="1"/>
  <c r="NQT1452" i="1"/>
  <c r="NQU1452" i="1"/>
  <c r="NQV1452" i="1"/>
  <c r="NQW1452" i="1"/>
  <c r="NQX1452" i="1"/>
  <c r="NQY1452" i="1"/>
  <c r="NQZ1452" i="1"/>
  <c r="NRA1452" i="1"/>
  <c r="NRB1452" i="1"/>
  <c r="NRC1452" i="1"/>
  <c r="NRD1452" i="1"/>
  <c r="NRE1452" i="1"/>
  <c r="NRF1452" i="1"/>
  <c r="NRG1452" i="1"/>
  <c r="NRH1452" i="1"/>
  <c r="NRI1452" i="1"/>
  <c r="NRJ1452" i="1"/>
  <c r="NRK1452" i="1"/>
  <c r="NRL1452" i="1"/>
  <c r="NRM1452" i="1"/>
  <c r="NRN1452" i="1"/>
  <c r="NRO1452" i="1"/>
  <c r="NRP1452" i="1"/>
  <c r="NRQ1452" i="1"/>
  <c r="NRR1452" i="1"/>
  <c r="NRS1452" i="1"/>
  <c r="NRT1452" i="1"/>
  <c r="NRU1452" i="1"/>
  <c r="NRV1452" i="1"/>
  <c r="NRW1452" i="1"/>
  <c r="NRX1452" i="1"/>
  <c r="NRY1452" i="1"/>
  <c r="NRZ1452" i="1"/>
  <c r="NSA1452" i="1"/>
  <c r="NSB1452" i="1"/>
  <c r="NSC1452" i="1"/>
  <c r="NSD1452" i="1"/>
  <c r="NSE1452" i="1"/>
  <c r="NSF1452" i="1"/>
  <c r="NSG1452" i="1"/>
  <c r="NSH1452" i="1"/>
  <c r="NSI1452" i="1"/>
  <c r="NSJ1452" i="1"/>
  <c r="NSK1452" i="1"/>
  <c r="NSL1452" i="1"/>
  <c r="NSM1452" i="1"/>
  <c r="NSN1452" i="1"/>
  <c r="NSO1452" i="1"/>
  <c r="NSP1452" i="1"/>
  <c r="NSQ1452" i="1"/>
  <c r="NSR1452" i="1"/>
  <c r="NSS1452" i="1"/>
  <c r="NST1452" i="1"/>
  <c r="NSU1452" i="1"/>
  <c r="NSV1452" i="1"/>
  <c r="NSW1452" i="1"/>
  <c r="NSX1452" i="1"/>
  <c r="NSY1452" i="1"/>
  <c r="NSZ1452" i="1"/>
  <c r="NTA1452" i="1"/>
  <c r="NTB1452" i="1"/>
  <c r="NTC1452" i="1"/>
  <c r="NTD1452" i="1"/>
  <c r="NTE1452" i="1"/>
  <c r="NTF1452" i="1"/>
  <c r="NTG1452" i="1"/>
  <c r="NTH1452" i="1"/>
  <c r="NTI1452" i="1"/>
  <c r="NTJ1452" i="1"/>
  <c r="NTK1452" i="1"/>
  <c r="NTL1452" i="1"/>
  <c r="NTM1452" i="1"/>
  <c r="NTN1452" i="1"/>
  <c r="NTO1452" i="1"/>
  <c r="NTP1452" i="1"/>
  <c r="NTQ1452" i="1"/>
  <c r="NTR1452" i="1"/>
  <c r="NTS1452" i="1"/>
  <c r="NTT1452" i="1"/>
  <c r="NTU1452" i="1"/>
  <c r="NTV1452" i="1"/>
  <c r="NTW1452" i="1"/>
  <c r="NTX1452" i="1"/>
  <c r="NTY1452" i="1"/>
  <c r="NTZ1452" i="1"/>
  <c r="NUA1452" i="1"/>
  <c r="NUB1452" i="1"/>
  <c r="NUC1452" i="1"/>
  <c r="NUD1452" i="1"/>
  <c r="NUE1452" i="1"/>
  <c r="NUF1452" i="1"/>
  <c r="NUG1452" i="1"/>
  <c r="NUH1452" i="1"/>
  <c r="NUI1452" i="1"/>
  <c r="NUJ1452" i="1"/>
  <c r="NUK1452" i="1"/>
  <c r="NUL1452" i="1"/>
  <c r="NUM1452" i="1"/>
  <c r="NUN1452" i="1"/>
  <c r="NUO1452" i="1"/>
  <c r="NUP1452" i="1"/>
  <c r="NUQ1452" i="1"/>
  <c r="NUR1452" i="1"/>
  <c r="NUS1452" i="1"/>
  <c r="NUT1452" i="1"/>
  <c r="NUU1452" i="1"/>
  <c r="NUV1452" i="1"/>
  <c r="NUW1452" i="1"/>
  <c r="NUX1452" i="1"/>
  <c r="NUY1452" i="1"/>
  <c r="NUZ1452" i="1"/>
  <c r="NVA1452" i="1"/>
  <c r="NVB1452" i="1"/>
  <c r="NVC1452" i="1"/>
  <c r="NVD1452" i="1"/>
  <c r="NVE1452" i="1"/>
  <c r="NVF1452" i="1"/>
  <c r="NVG1452" i="1"/>
  <c r="NVH1452" i="1"/>
  <c r="NVI1452" i="1"/>
  <c r="NVJ1452" i="1"/>
  <c r="NVK1452" i="1"/>
  <c r="NVL1452" i="1"/>
  <c r="NVM1452" i="1"/>
  <c r="NVN1452" i="1"/>
  <c r="NVO1452" i="1"/>
  <c r="NVP1452" i="1"/>
  <c r="NVQ1452" i="1"/>
  <c r="NVR1452" i="1"/>
  <c r="NVS1452" i="1"/>
  <c r="NVT1452" i="1"/>
  <c r="NVU1452" i="1"/>
  <c r="NVV1452" i="1"/>
  <c r="NVW1452" i="1"/>
  <c r="NVX1452" i="1"/>
  <c r="NVY1452" i="1"/>
  <c r="NVZ1452" i="1"/>
  <c r="NWA1452" i="1"/>
  <c r="NWB1452" i="1"/>
  <c r="NWC1452" i="1"/>
  <c r="NWD1452" i="1"/>
  <c r="NWE1452" i="1"/>
  <c r="NWF1452" i="1"/>
  <c r="NWG1452" i="1"/>
  <c r="NWH1452" i="1"/>
  <c r="NWI1452" i="1"/>
  <c r="NWJ1452" i="1"/>
  <c r="NWK1452" i="1"/>
  <c r="NWL1452" i="1"/>
  <c r="NWM1452" i="1"/>
  <c r="NWN1452" i="1"/>
  <c r="NWO1452" i="1"/>
  <c r="NWP1452" i="1"/>
  <c r="NWQ1452" i="1"/>
  <c r="NWR1452" i="1"/>
  <c r="NWS1452" i="1"/>
  <c r="NWT1452" i="1"/>
  <c r="NWU1452" i="1"/>
  <c r="NWV1452" i="1"/>
  <c r="NWW1452" i="1"/>
  <c r="NWX1452" i="1"/>
  <c r="NWY1452" i="1"/>
  <c r="NWZ1452" i="1"/>
  <c r="NXA1452" i="1"/>
  <c r="NXB1452" i="1"/>
  <c r="NXC1452" i="1"/>
  <c r="NXD1452" i="1"/>
  <c r="NXE1452" i="1"/>
  <c r="NXF1452" i="1"/>
  <c r="NXG1452" i="1"/>
  <c r="NXH1452" i="1"/>
  <c r="NXI1452" i="1"/>
  <c r="NXJ1452" i="1"/>
  <c r="NXK1452" i="1"/>
  <c r="NXL1452" i="1"/>
  <c r="NXM1452" i="1"/>
  <c r="NXN1452" i="1"/>
  <c r="NXO1452" i="1"/>
  <c r="NXP1452" i="1"/>
  <c r="NXQ1452" i="1"/>
  <c r="NXR1452" i="1"/>
  <c r="NXS1452" i="1"/>
  <c r="NXT1452" i="1"/>
  <c r="NXU1452" i="1"/>
  <c r="NXV1452" i="1"/>
  <c r="NXW1452" i="1"/>
  <c r="NXX1452" i="1"/>
  <c r="NXY1452" i="1"/>
  <c r="NXZ1452" i="1"/>
  <c r="NYA1452" i="1"/>
  <c r="NYB1452" i="1"/>
  <c r="NYC1452" i="1"/>
  <c r="NYD1452" i="1"/>
  <c r="NYE1452" i="1"/>
  <c r="NYF1452" i="1"/>
  <c r="NYG1452" i="1"/>
  <c r="NYH1452" i="1"/>
  <c r="NYI1452" i="1"/>
  <c r="NYJ1452" i="1"/>
  <c r="NYK1452" i="1"/>
  <c r="NYL1452" i="1"/>
  <c r="NYM1452" i="1"/>
  <c r="NYN1452" i="1"/>
  <c r="NYO1452" i="1"/>
  <c r="NYP1452" i="1"/>
  <c r="NYQ1452" i="1"/>
  <c r="NYR1452" i="1"/>
  <c r="NYS1452" i="1"/>
  <c r="NYT1452" i="1"/>
  <c r="NYU1452" i="1"/>
  <c r="NYV1452" i="1"/>
  <c r="NYW1452" i="1"/>
  <c r="NYX1452" i="1"/>
  <c r="NYY1452" i="1"/>
  <c r="NYZ1452" i="1"/>
  <c r="NZA1452" i="1"/>
  <c r="NZB1452" i="1"/>
  <c r="NZC1452" i="1"/>
  <c r="NZD1452" i="1"/>
  <c r="NZE1452" i="1"/>
  <c r="NZF1452" i="1"/>
  <c r="NZG1452" i="1"/>
  <c r="NZH1452" i="1"/>
  <c r="NZI1452" i="1"/>
  <c r="NZJ1452" i="1"/>
  <c r="NZK1452" i="1"/>
  <c r="NZL1452" i="1"/>
  <c r="NZM1452" i="1"/>
  <c r="NZN1452" i="1"/>
  <c r="NZO1452" i="1"/>
  <c r="NZP1452" i="1"/>
  <c r="NZQ1452" i="1"/>
  <c r="NZR1452" i="1"/>
  <c r="NZS1452" i="1"/>
  <c r="NZT1452" i="1"/>
  <c r="NZU1452" i="1"/>
  <c r="NZV1452" i="1"/>
  <c r="NZW1452" i="1"/>
  <c r="NZX1452" i="1"/>
  <c r="NZY1452" i="1"/>
  <c r="NZZ1452" i="1"/>
  <c r="OAA1452" i="1"/>
  <c r="OAB1452" i="1"/>
  <c r="OAC1452" i="1"/>
  <c r="OAD1452" i="1"/>
  <c r="OAE1452" i="1"/>
  <c r="OAF1452" i="1"/>
  <c r="OAG1452" i="1"/>
  <c r="OAH1452" i="1"/>
  <c r="OAI1452" i="1"/>
  <c r="OAJ1452" i="1"/>
  <c r="OAK1452" i="1"/>
  <c r="OAL1452" i="1"/>
  <c r="OAM1452" i="1"/>
  <c r="OAN1452" i="1"/>
  <c r="OAO1452" i="1"/>
  <c r="OAP1452" i="1"/>
  <c r="OAQ1452" i="1"/>
  <c r="OAR1452" i="1"/>
  <c r="OAS1452" i="1"/>
  <c r="OAT1452" i="1"/>
  <c r="OAU1452" i="1"/>
  <c r="OAV1452" i="1"/>
  <c r="OAW1452" i="1"/>
  <c r="OAX1452" i="1"/>
  <c r="OAY1452" i="1"/>
  <c r="OAZ1452" i="1"/>
  <c r="OBA1452" i="1"/>
  <c r="OBB1452" i="1"/>
  <c r="OBC1452" i="1"/>
  <c r="OBD1452" i="1"/>
  <c r="OBE1452" i="1"/>
  <c r="OBF1452" i="1"/>
  <c r="OBG1452" i="1"/>
  <c r="OBH1452" i="1"/>
  <c r="OBI1452" i="1"/>
  <c r="OBJ1452" i="1"/>
  <c r="OBK1452" i="1"/>
  <c r="OBL1452" i="1"/>
  <c r="OBM1452" i="1"/>
  <c r="OBN1452" i="1"/>
  <c r="OBO1452" i="1"/>
  <c r="OBP1452" i="1"/>
  <c r="OBQ1452" i="1"/>
  <c r="OBR1452" i="1"/>
  <c r="OBS1452" i="1"/>
  <c r="OBT1452" i="1"/>
  <c r="OBU1452" i="1"/>
  <c r="OBV1452" i="1"/>
  <c r="OBW1452" i="1"/>
  <c r="OBX1452" i="1"/>
  <c r="OBY1452" i="1"/>
  <c r="OBZ1452" i="1"/>
  <c r="OCA1452" i="1"/>
  <c r="OCB1452" i="1"/>
  <c r="OCC1452" i="1"/>
  <c r="OCD1452" i="1"/>
  <c r="OCE1452" i="1"/>
  <c r="OCF1452" i="1"/>
  <c r="OCG1452" i="1"/>
  <c r="OCH1452" i="1"/>
  <c r="OCI1452" i="1"/>
  <c r="OCJ1452" i="1"/>
  <c r="OCK1452" i="1"/>
  <c r="OCL1452" i="1"/>
  <c r="OCM1452" i="1"/>
  <c r="OCN1452" i="1"/>
  <c r="OCO1452" i="1"/>
  <c r="OCP1452" i="1"/>
  <c r="OCQ1452" i="1"/>
  <c r="OCR1452" i="1"/>
  <c r="OCS1452" i="1"/>
  <c r="OCT1452" i="1"/>
  <c r="OCU1452" i="1"/>
  <c r="OCV1452" i="1"/>
  <c r="OCW1452" i="1"/>
  <c r="OCX1452" i="1"/>
  <c r="OCY1452" i="1"/>
  <c r="OCZ1452" i="1"/>
  <c r="ODA1452" i="1"/>
  <c r="ODB1452" i="1"/>
  <c r="ODC1452" i="1"/>
  <c r="ODD1452" i="1"/>
  <c r="ODE1452" i="1"/>
  <c r="ODF1452" i="1"/>
  <c r="ODG1452" i="1"/>
  <c r="ODH1452" i="1"/>
  <c r="ODI1452" i="1"/>
  <c r="ODJ1452" i="1"/>
  <c r="ODK1452" i="1"/>
  <c r="ODL1452" i="1"/>
  <c r="ODM1452" i="1"/>
  <c r="ODN1452" i="1"/>
  <c r="ODO1452" i="1"/>
  <c r="ODP1452" i="1"/>
  <c r="ODQ1452" i="1"/>
  <c r="ODR1452" i="1"/>
  <c r="ODS1452" i="1"/>
  <c r="ODT1452" i="1"/>
  <c r="ODU1452" i="1"/>
  <c r="ODV1452" i="1"/>
  <c r="ODW1452" i="1"/>
  <c r="ODX1452" i="1"/>
  <c r="ODY1452" i="1"/>
  <c r="ODZ1452" i="1"/>
  <c r="OEA1452" i="1"/>
  <c r="OEB1452" i="1"/>
  <c r="OEC1452" i="1"/>
  <c r="OED1452" i="1"/>
  <c r="OEE1452" i="1"/>
  <c r="OEF1452" i="1"/>
  <c r="OEG1452" i="1"/>
  <c r="OEH1452" i="1"/>
  <c r="OEI1452" i="1"/>
  <c r="OEJ1452" i="1"/>
  <c r="OEK1452" i="1"/>
  <c r="OEL1452" i="1"/>
  <c r="OEM1452" i="1"/>
  <c r="OEN1452" i="1"/>
  <c r="OEO1452" i="1"/>
  <c r="OEP1452" i="1"/>
  <c r="OEQ1452" i="1"/>
  <c r="OER1452" i="1"/>
  <c r="OES1452" i="1"/>
  <c r="OET1452" i="1"/>
  <c r="OEU1452" i="1"/>
  <c r="OEV1452" i="1"/>
  <c r="OEW1452" i="1"/>
  <c r="OEX1452" i="1"/>
  <c r="OEY1452" i="1"/>
  <c r="OEZ1452" i="1"/>
  <c r="OFA1452" i="1"/>
  <c r="OFB1452" i="1"/>
  <c r="OFC1452" i="1"/>
  <c r="OFD1452" i="1"/>
  <c r="OFE1452" i="1"/>
  <c r="OFF1452" i="1"/>
  <c r="OFG1452" i="1"/>
  <c r="OFH1452" i="1"/>
  <c r="OFI1452" i="1"/>
  <c r="OFJ1452" i="1"/>
  <c r="OFK1452" i="1"/>
  <c r="OFL1452" i="1"/>
  <c r="OFM1452" i="1"/>
  <c r="OFN1452" i="1"/>
  <c r="OFO1452" i="1"/>
  <c r="OFP1452" i="1"/>
  <c r="OFQ1452" i="1"/>
  <c r="OFR1452" i="1"/>
  <c r="OFS1452" i="1"/>
  <c r="OFT1452" i="1"/>
  <c r="OFU1452" i="1"/>
  <c r="OFV1452" i="1"/>
  <c r="OFW1452" i="1"/>
  <c r="OFX1452" i="1"/>
  <c r="OFY1452" i="1"/>
  <c r="OFZ1452" i="1"/>
  <c r="OGA1452" i="1"/>
  <c r="OGB1452" i="1"/>
  <c r="OGC1452" i="1"/>
  <c r="OGD1452" i="1"/>
  <c r="OGE1452" i="1"/>
  <c r="OGF1452" i="1"/>
  <c r="OGG1452" i="1"/>
  <c r="OGH1452" i="1"/>
  <c r="OGI1452" i="1"/>
  <c r="OGJ1452" i="1"/>
  <c r="OGK1452" i="1"/>
  <c r="OGL1452" i="1"/>
  <c r="OGM1452" i="1"/>
  <c r="OGN1452" i="1"/>
  <c r="OGO1452" i="1"/>
  <c r="OGP1452" i="1"/>
  <c r="OGQ1452" i="1"/>
  <c r="OGR1452" i="1"/>
  <c r="OGS1452" i="1"/>
  <c r="OGT1452" i="1"/>
  <c r="OGU1452" i="1"/>
  <c r="OGV1452" i="1"/>
  <c r="OGW1452" i="1"/>
  <c r="OGX1452" i="1"/>
  <c r="OGY1452" i="1"/>
  <c r="OGZ1452" i="1"/>
  <c r="OHA1452" i="1"/>
  <c r="OHB1452" i="1"/>
  <c r="OHC1452" i="1"/>
  <c r="OHD1452" i="1"/>
  <c r="OHE1452" i="1"/>
  <c r="OHF1452" i="1"/>
  <c r="OHG1452" i="1"/>
  <c r="OHH1452" i="1"/>
  <c r="OHI1452" i="1"/>
  <c r="OHJ1452" i="1"/>
  <c r="OHK1452" i="1"/>
  <c r="OHL1452" i="1"/>
  <c r="OHM1452" i="1"/>
  <c r="OHN1452" i="1"/>
  <c r="OHO1452" i="1"/>
  <c r="OHP1452" i="1"/>
  <c r="OHQ1452" i="1"/>
  <c r="OHR1452" i="1"/>
  <c r="OHS1452" i="1"/>
  <c r="OHT1452" i="1"/>
  <c r="OHU1452" i="1"/>
  <c r="OHV1452" i="1"/>
  <c r="OHW1452" i="1"/>
  <c r="OHX1452" i="1"/>
  <c r="OHY1452" i="1"/>
  <c r="OHZ1452" i="1"/>
  <c r="OIA1452" i="1"/>
  <c r="OIB1452" i="1"/>
  <c r="OIC1452" i="1"/>
  <c r="OID1452" i="1"/>
  <c r="OIE1452" i="1"/>
  <c r="OIF1452" i="1"/>
  <c r="OIG1452" i="1"/>
  <c r="OIH1452" i="1"/>
  <c r="OII1452" i="1"/>
  <c r="OIJ1452" i="1"/>
  <c r="OIK1452" i="1"/>
  <c r="OIL1452" i="1"/>
  <c r="OIM1452" i="1"/>
  <c r="OIN1452" i="1"/>
  <c r="OIO1452" i="1"/>
  <c r="OIP1452" i="1"/>
  <c r="OIQ1452" i="1"/>
  <c r="OIR1452" i="1"/>
  <c r="OIS1452" i="1"/>
  <c r="OIT1452" i="1"/>
  <c r="OIU1452" i="1"/>
  <c r="OIV1452" i="1"/>
  <c r="OIW1452" i="1"/>
  <c r="OIX1452" i="1"/>
  <c r="OIY1452" i="1"/>
  <c r="OIZ1452" i="1"/>
  <c r="OJA1452" i="1"/>
  <c r="OJB1452" i="1"/>
  <c r="OJC1452" i="1"/>
  <c r="OJD1452" i="1"/>
  <c r="OJE1452" i="1"/>
  <c r="OJF1452" i="1"/>
  <c r="OJG1452" i="1"/>
  <c r="OJH1452" i="1"/>
  <c r="OJI1452" i="1"/>
  <c r="OJJ1452" i="1"/>
  <c r="OJK1452" i="1"/>
  <c r="OJL1452" i="1"/>
  <c r="OJM1452" i="1"/>
  <c r="OJN1452" i="1"/>
  <c r="OJO1452" i="1"/>
  <c r="OJP1452" i="1"/>
  <c r="OJQ1452" i="1"/>
  <c r="OJR1452" i="1"/>
  <c r="OJS1452" i="1"/>
  <c r="OJT1452" i="1"/>
  <c r="OJU1452" i="1"/>
  <c r="OJV1452" i="1"/>
  <c r="OJW1452" i="1"/>
  <c r="OJX1452" i="1"/>
  <c r="OJY1452" i="1"/>
  <c r="OJZ1452" i="1"/>
  <c r="OKA1452" i="1"/>
  <c r="OKB1452" i="1"/>
  <c r="OKC1452" i="1"/>
  <c r="OKD1452" i="1"/>
  <c r="OKE1452" i="1"/>
  <c r="OKF1452" i="1"/>
  <c r="OKG1452" i="1"/>
  <c r="OKH1452" i="1"/>
  <c r="OKI1452" i="1"/>
  <c r="OKJ1452" i="1"/>
  <c r="OKK1452" i="1"/>
  <c r="OKL1452" i="1"/>
  <c r="OKM1452" i="1"/>
  <c r="OKN1452" i="1"/>
  <c r="OKO1452" i="1"/>
  <c r="OKP1452" i="1"/>
  <c r="OKQ1452" i="1"/>
  <c r="OKR1452" i="1"/>
  <c r="OKS1452" i="1"/>
  <c r="OKT1452" i="1"/>
  <c r="OKU1452" i="1"/>
  <c r="OKV1452" i="1"/>
  <c r="OKW1452" i="1"/>
  <c r="OKX1452" i="1"/>
  <c r="OKY1452" i="1"/>
  <c r="OKZ1452" i="1"/>
  <c r="OLA1452" i="1"/>
  <c r="OLB1452" i="1"/>
  <c r="OLC1452" i="1"/>
  <c r="OLD1452" i="1"/>
  <c r="OLE1452" i="1"/>
  <c r="OLF1452" i="1"/>
  <c r="OLG1452" i="1"/>
  <c r="OLH1452" i="1"/>
  <c r="OLI1452" i="1"/>
  <c r="OLJ1452" i="1"/>
  <c r="OLK1452" i="1"/>
  <c r="OLL1452" i="1"/>
  <c r="OLM1452" i="1"/>
  <c r="OLN1452" i="1"/>
  <c r="OLO1452" i="1"/>
  <c r="OLP1452" i="1"/>
  <c r="OLQ1452" i="1"/>
  <c r="OLR1452" i="1"/>
  <c r="OLS1452" i="1"/>
  <c r="OLT1452" i="1"/>
  <c r="OLU1452" i="1"/>
  <c r="OLV1452" i="1"/>
  <c r="OLW1452" i="1"/>
  <c r="OLX1452" i="1"/>
  <c r="OLY1452" i="1"/>
  <c r="OLZ1452" i="1"/>
  <c r="OMA1452" i="1"/>
  <c r="OMB1452" i="1"/>
  <c r="OMC1452" i="1"/>
  <c r="OMD1452" i="1"/>
  <c r="OME1452" i="1"/>
  <c r="OMF1452" i="1"/>
  <c r="OMG1452" i="1"/>
  <c r="OMH1452" i="1"/>
  <c r="OMI1452" i="1"/>
  <c r="OMJ1452" i="1"/>
  <c r="OMK1452" i="1"/>
  <c r="OML1452" i="1"/>
  <c r="OMM1452" i="1"/>
  <c r="OMN1452" i="1"/>
  <c r="OMO1452" i="1"/>
  <c r="OMP1452" i="1"/>
  <c r="OMQ1452" i="1"/>
  <c r="OMR1452" i="1"/>
  <c r="OMS1452" i="1"/>
  <c r="OMT1452" i="1"/>
  <c r="OMU1452" i="1"/>
  <c r="OMV1452" i="1"/>
  <c r="OMW1452" i="1"/>
  <c r="OMX1452" i="1"/>
  <c r="OMY1452" i="1"/>
  <c r="OMZ1452" i="1"/>
  <c r="ONA1452" i="1"/>
  <c r="ONB1452" i="1"/>
  <c r="ONC1452" i="1"/>
  <c r="OND1452" i="1"/>
  <c r="ONE1452" i="1"/>
  <c r="ONF1452" i="1"/>
  <c r="ONG1452" i="1"/>
  <c r="ONH1452" i="1"/>
  <c r="ONI1452" i="1"/>
  <c r="ONJ1452" i="1"/>
  <c r="ONK1452" i="1"/>
  <c r="ONL1452" i="1"/>
  <c r="ONM1452" i="1"/>
  <c r="ONN1452" i="1"/>
  <c r="ONO1452" i="1"/>
  <c r="ONP1452" i="1"/>
  <c r="ONQ1452" i="1"/>
  <c r="ONR1452" i="1"/>
  <c r="ONS1452" i="1"/>
  <c r="ONT1452" i="1"/>
  <c r="ONU1452" i="1"/>
  <c r="ONV1452" i="1"/>
  <c r="ONW1452" i="1"/>
  <c r="ONX1452" i="1"/>
  <c r="ONY1452" i="1"/>
  <c r="ONZ1452" i="1"/>
  <c r="OOA1452" i="1"/>
  <c r="OOB1452" i="1"/>
  <c r="OOC1452" i="1"/>
  <c r="OOD1452" i="1"/>
  <c r="OOE1452" i="1"/>
  <c r="OOF1452" i="1"/>
  <c r="OOG1452" i="1"/>
  <c r="OOH1452" i="1"/>
  <c r="OOI1452" i="1"/>
  <c r="OOJ1452" i="1"/>
  <c r="OOK1452" i="1"/>
  <c r="OOL1452" i="1"/>
  <c r="OOM1452" i="1"/>
  <c r="OON1452" i="1"/>
  <c r="OOO1452" i="1"/>
  <c r="OOP1452" i="1"/>
  <c r="OOQ1452" i="1"/>
  <c r="OOR1452" i="1"/>
  <c r="OOS1452" i="1"/>
  <c r="OOT1452" i="1"/>
  <c r="OOU1452" i="1"/>
  <c r="OOV1452" i="1"/>
  <c r="OOW1452" i="1"/>
  <c r="OOX1452" i="1"/>
  <c r="OOY1452" i="1"/>
  <c r="OOZ1452" i="1"/>
  <c r="OPA1452" i="1"/>
  <c r="OPB1452" i="1"/>
  <c r="OPC1452" i="1"/>
  <c r="OPD1452" i="1"/>
  <c r="OPE1452" i="1"/>
  <c r="OPF1452" i="1"/>
  <c r="OPG1452" i="1"/>
  <c r="OPH1452" i="1"/>
  <c r="OPI1452" i="1"/>
  <c r="OPJ1452" i="1"/>
  <c r="OPK1452" i="1"/>
  <c r="OPL1452" i="1"/>
  <c r="OPM1452" i="1"/>
  <c r="OPN1452" i="1"/>
  <c r="OPO1452" i="1"/>
  <c r="OPP1452" i="1"/>
  <c r="OPQ1452" i="1"/>
  <c r="OPR1452" i="1"/>
  <c r="OPS1452" i="1"/>
  <c r="OPT1452" i="1"/>
  <c r="OPU1452" i="1"/>
  <c r="OPV1452" i="1"/>
  <c r="OPW1452" i="1"/>
  <c r="OPX1452" i="1"/>
  <c r="OPY1452" i="1"/>
  <c r="OPZ1452" i="1"/>
  <c r="OQA1452" i="1"/>
  <c r="OQB1452" i="1"/>
  <c r="OQC1452" i="1"/>
  <c r="OQD1452" i="1"/>
  <c r="OQE1452" i="1"/>
  <c r="OQF1452" i="1"/>
  <c r="OQG1452" i="1"/>
  <c r="OQH1452" i="1"/>
  <c r="OQI1452" i="1"/>
  <c r="OQJ1452" i="1"/>
  <c r="OQK1452" i="1"/>
  <c r="OQL1452" i="1"/>
  <c r="OQM1452" i="1"/>
  <c r="OQN1452" i="1"/>
  <c r="OQO1452" i="1"/>
  <c r="OQP1452" i="1"/>
  <c r="OQQ1452" i="1"/>
  <c r="OQR1452" i="1"/>
  <c r="OQS1452" i="1"/>
  <c r="OQT1452" i="1"/>
  <c r="OQU1452" i="1"/>
  <c r="OQV1452" i="1"/>
  <c r="OQW1452" i="1"/>
  <c r="OQX1452" i="1"/>
  <c r="OQY1452" i="1"/>
  <c r="OQZ1452" i="1"/>
  <c r="ORA1452" i="1"/>
  <c r="ORB1452" i="1"/>
  <c r="ORC1452" i="1"/>
  <c r="ORD1452" i="1"/>
  <c r="ORE1452" i="1"/>
  <c r="ORF1452" i="1"/>
  <c r="ORG1452" i="1"/>
  <c r="ORH1452" i="1"/>
  <c r="ORI1452" i="1"/>
  <c r="ORJ1452" i="1"/>
  <c r="ORK1452" i="1"/>
  <c r="ORL1452" i="1"/>
  <c r="ORM1452" i="1"/>
  <c r="ORN1452" i="1"/>
  <c r="ORO1452" i="1"/>
  <c r="ORP1452" i="1"/>
  <c r="ORQ1452" i="1"/>
  <c r="ORR1452" i="1"/>
  <c r="ORS1452" i="1"/>
  <c r="ORT1452" i="1"/>
  <c r="ORU1452" i="1"/>
  <c r="ORV1452" i="1"/>
  <c r="ORW1452" i="1"/>
  <c r="ORX1452" i="1"/>
  <c r="ORY1452" i="1"/>
  <c r="ORZ1452" i="1"/>
  <c r="OSA1452" i="1"/>
  <c r="OSB1452" i="1"/>
  <c r="OSC1452" i="1"/>
  <c r="OSD1452" i="1"/>
  <c r="OSE1452" i="1"/>
  <c r="OSF1452" i="1"/>
  <c r="OSG1452" i="1"/>
  <c r="OSH1452" i="1"/>
  <c r="OSI1452" i="1"/>
  <c r="OSJ1452" i="1"/>
  <c r="OSK1452" i="1"/>
  <c r="OSL1452" i="1"/>
  <c r="OSM1452" i="1"/>
  <c r="OSN1452" i="1"/>
  <c r="OSO1452" i="1"/>
  <c r="OSP1452" i="1"/>
  <c r="OSQ1452" i="1"/>
  <c r="OSR1452" i="1"/>
  <c r="OSS1452" i="1"/>
  <c r="OST1452" i="1"/>
  <c r="OSU1452" i="1"/>
  <c r="OSV1452" i="1"/>
  <c r="OSW1452" i="1"/>
  <c r="OSX1452" i="1"/>
  <c r="OSY1452" i="1"/>
  <c r="OSZ1452" i="1"/>
  <c r="OTA1452" i="1"/>
  <c r="OTB1452" i="1"/>
  <c r="OTC1452" i="1"/>
  <c r="OTD1452" i="1"/>
  <c r="OTE1452" i="1"/>
  <c r="OTF1452" i="1"/>
  <c r="OTG1452" i="1"/>
  <c r="OTH1452" i="1"/>
  <c r="OTI1452" i="1"/>
  <c r="OTJ1452" i="1"/>
  <c r="OTK1452" i="1"/>
  <c r="OTL1452" i="1"/>
  <c r="OTM1452" i="1"/>
  <c r="OTN1452" i="1"/>
  <c r="OTO1452" i="1"/>
  <c r="OTP1452" i="1"/>
  <c r="OTQ1452" i="1"/>
  <c r="OTR1452" i="1"/>
  <c r="OTS1452" i="1"/>
  <c r="OTT1452" i="1"/>
  <c r="OTU1452" i="1"/>
  <c r="OTV1452" i="1"/>
  <c r="OTW1452" i="1"/>
  <c r="OTX1452" i="1"/>
  <c r="OTY1452" i="1"/>
  <c r="OTZ1452" i="1"/>
  <c r="OUA1452" i="1"/>
  <c r="OUB1452" i="1"/>
  <c r="OUC1452" i="1"/>
  <c r="OUD1452" i="1"/>
  <c r="OUE1452" i="1"/>
  <c r="OUF1452" i="1"/>
  <c r="OUG1452" i="1"/>
  <c r="OUH1452" i="1"/>
  <c r="OUI1452" i="1"/>
  <c r="OUJ1452" i="1"/>
  <c r="OUK1452" i="1"/>
  <c r="OUL1452" i="1"/>
  <c r="OUM1452" i="1"/>
  <c r="OUN1452" i="1"/>
  <c r="OUO1452" i="1"/>
  <c r="OUP1452" i="1"/>
  <c r="OUQ1452" i="1"/>
  <c r="OUR1452" i="1"/>
  <c r="OUS1452" i="1"/>
  <c r="OUT1452" i="1"/>
  <c r="OUU1452" i="1"/>
  <c r="OUV1452" i="1"/>
  <c r="OUW1452" i="1"/>
  <c r="OUX1452" i="1"/>
  <c r="OUY1452" i="1"/>
  <c r="OUZ1452" i="1"/>
  <c r="OVA1452" i="1"/>
  <c r="OVB1452" i="1"/>
  <c r="OVC1452" i="1"/>
  <c r="OVD1452" i="1"/>
  <c r="OVE1452" i="1"/>
  <c r="OVF1452" i="1"/>
  <c r="OVG1452" i="1"/>
  <c r="OVH1452" i="1"/>
  <c r="OVI1452" i="1"/>
  <c r="OVJ1452" i="1"/>
  <c r="OVK1452" i="1"/>
  <c r="OVL1452" i="1"/>
  <c r="OVM1452" i="1"/>
  <c r="OVN1452" i="1"/>
  <c r="OVO1452" i="1"/>
  <c r="OVP1452" i="1"/>
  <c r="OVQ1452" i="1"/>
  <c r="OVR1452" i="1"/>
  <c r="OVS1452" i="1"/>
  <c r="OVT1452" i="1"/>
  <c r="OVU1452" i="1"/>
  <c r="OVV1452" i="1"/>
  <c r="OVW1452" i="1"/>
  <c r="OVX1452" i="1"/>
  <c r="OVY1452" i="1"/>
  <c r="OVZ1452" i="1"/>
  <c r="OWA1452" i="1"/>
  <c r="OWB1452" i="1"/>
  <c r="OWC1452" i="1"/>
  <c r="OWD1452" i="1"/>
  <c r="OWE1452" i="1"/>
  <c r="OWF1452" i="1"/>
  <c r="OWG1452" i="1"/>
  <c r="OWH1452" i="1"/>
  <c r="OWI1452" i="1"/>
  <c r="OWJ1452" i="1"/>
  <c r="OWK1452" i="1"/>
  <c r="OWL1452" i="1"/>
  <c r="OWM1452" i="1"/>
  <c r="OWN1452" i="1"/>
  <c r="OWO1452" i="1"/>
  <c r="OWP1452" i="1"/>
  <c r="OWQ1452" i="1"/>
  <c r="OWR1452" i="1"/>
  <c r="OWS1452" i="1"/>
  <c r="OWT1452" i="1"/>
  <c r="OWU1452" i="1"/>
  <c r="OWV1452" i="1"/>
  <c r="OWW1452" i="1"/>
  <c r="OWX1452" i="1"/>
  <c r="OWY1452" i="1"/>
  <c r="OWZ1452" i="1"/>
  <c r="OXA1452" i="1"/>
  <c r="OXB1452" i="1"/>
  <c r="OXC1452" i="1"/>
  <c r="OXD1452" i="1"/>
  <c r="OXE1452" i="1"/>
  <c r="OXF1452" i="1"/>
  <c r="OXG1452" i="1"/>
  <c r="OXH1452" i="1"/>
  <c r="OXI1452" i="1"/>
  <c r="OXJ1452" i="1"/>
  <c r="OXK1452" i="1"/>
  <c r="OXL1452" i="1"/>
  <c r="OXM1452" i="1"/>
  <c r="OXN1452" i="1"/>
  <c r="OXO1452" i="1"/>
  <c r="OXP1452" i="1"/>
  <c r="OXQ1452" i="1"/>
  <c r="OXR1452" i="1"/>
  <c r="OXS1452" i="1"/>
  <c r="OXT1452" i="1"/>
  <c r="OXU1452" i="1"/>
  <c r="OXV1452" i="1"/>
  <c r="OXW1452" i="1"/>
  <c r="OXX1452" i="1"/>
  <c r="OXY1452" i="1"/>
  <c r="OXZ1452" i="1"/>
  <c r="OYA1452" i="1"/>
  <c r="OYB1452" i="1"/>
  <c r="OYC1452" i="1"/>
  <c r="OYD1452" i="1"/>
  <c r="OYE1452" i="1"/>
  <c r="OYF1452" i="1"/>
  <c r="OYG1452" i="1"/>
  <c r="OYH1452" i="1"/>
  <c r="OYI1452" i="1"/>
  <c r="OYJ1452" i="1"/>
  <c r="OYK1452" i="1"/>
  <c r="OYL1452" i="1"/>
  <c r="OYM1452" i="1"/>
  <c r="OYN1452" i="1"/>
  <c r="OYO1452" i="1"/>
  <c r="OYP1452" i="1"/>
  <c r="OYQ1452" i="1"/>
  <c r="OYR1452" i="1"/>
  <c r="OYS1452" i="1"/>
  <c r="OYT1452" i="1"/>
  <c r="OYU1452" i="1"/>
  <c r="OYV1452" i="1"/>
  <c r="OYW1452" i="1"/>
  <c r="OYX1452" i="1"/>
  <c r="OYY1452" i="1"/>
  <c r="OYZ1452" i="1"/>
  <c r="OZA1452" i="1"/>
  <c r="OZB1452" i="1"/>
  <c r="OZC1452" i="1"/>
  <c r="OZD1452" i="1"/>
  <c r="OZE1452" i="1"/>
  <c r="OZF1452" i="1"/>
  <c r="OZG1452" i="1"/>
  <c r="OZH1452" i="1"/>
  <c r="OZI1452" i="1"/>
  <c r="OZJ1452" i="1"/>
  <c r="OZK1452" i="1"/>
  <c r="OZL1452" i="1"/>
  <c r="OZM1452" i="1"/>
  <c r="OZN1452" i="1"/>
  <c r="OZO1452" i="1"/>
  <c r="OZP1452" i="1"/>
  <c r="OZQ1452" i="1"/>
  <c r="OZR1452" i="1"/>
  <c r="OZS1452" i="1"/>
  <c r="OZT1452" i="1"/>
  <c r="OZU1452" i="1"/>
  <c r="OZV1452" i="1"/>
  <c r="OZW1452" i="1"/>
  <c r="OZX1452" i="1"/>
  <c r="OZY1452" i="1"/>
  <c r="OZZ1452" i="1"/>
  <c r="PAA1452" i="1"/>
  <c r="PAB1452" i="1"/>
  <c r="PAC1452" i="1"/>
  <c r="PAD1452" i="1"/>
  <c r="PAE1452" i="1"/>
  <c r="PAF1452" i="1"/>
  <c r="PAG1452" i="1"/>
  <c r="PAH1452" i="1"/>
  <c r="PAI1452" i="1"/>
  <c r="PAJ1452" i="1"/>
  <c r="PAK1452" i="1"/>
  <c r="PAL1452" i="1"/>
  <c r="PAM1452" i="1"/>
  <c r="PAN1452" i="1"/>
  <c r="PAO1452" i="1"/>
  <c r="PAP1452" i="1"/>
  <c r="PAQ1452" i="1"/>
  <c r="PAR1452" i="1"/>
  <c r="PAS1452" i="1"/>
  <c r="PAT1452" i="1"/>
  <c r="PAU1452" i="1"/>
  <c r="PAV1452" i="1"/>
  <c r="PAW1452" i="1"/>
  <c r="PAX1452" i="1"/>
  <c r="PAY1452" i="1"/>
  <c r="PAZ1452" i="1"/>
  <c r="PBA1452" i="1"/>
  <c r="PBB1452" i="1"/>
  <c r="PBC1452" i="1"/>
  <c r="PBD1452" i="1"/>
  <c r="PBE1452" i="1"/>
  <c r="PBF1452" i="1"/>
  <c r="PBG1452" i="1"/>
  <c r="PBH1452" i="1"/>
  <c r="PBI1452" i="1"/>
  <c r="PBJ1452" i="1"/>
  <c r="PBK1452" i="1"/>
  <c r="PBL1452" i="1"/>
  <c r="PBM1452" i="1"/>
  <c r="PBN1452" i="1"/>
  <c r="PBO1452" i="1"/>
  <c r="PBP1452" i="1"/>
  <c r="PBQ1452" i="1"/>
  <c r="PBR1452" i="1"/>
  <c r="PBS1452" i="1"/>
  <c r="PBT1452" i="1"/>
  <c r="PBU1452" i="1"/>
  <c r="PBV1452" i="1"/>
  <c r="PBW1452" i="1"/>
  <c r="PBX1452" i="1"/>
  <c r="PBY1452" i="1"/>
  <c r="PBZ1452" i="1"/>
  <c r="PCA1452" i="1"/>
  <c r="PCB1452" i="1"/>
  <c r="PCC1452" i="1"/>
  <c r="PCD1452" i="1"/>
  <c r="PCE1452" i="1"/>
  <c r="PCF1452" i="1"/>
  <c r="PCG1452" i="1"/>
  <c r="PCH1452" i="1"/>
  <c r="PCI1452" i="1"/>
  <c r="PCJ1452" i="1"/>
  <c r="PCK1452" i="1"/>
  <c r="PCL1452" i="1"/>
  <c r="PCM1452" i="1"/>
  <c r="PCN1452" i="1"/>
  <c r="PCO1452" i="1"/>
  <c r="PCP1452" i="1"/>
  <c r="PCQ1452" i="1"/>
  <c r="PCR1452" i="1"/>
  <c r="PCS1452" i="1"/>
  <c r="PCT1452" i="1"/>
  <c r="PCU1452" i="1"/>
  <c r="PCV1452" i="1"/>
  <c r="PCW1452" i="1"/>
  <c r="PCX1452" i="1"/>
  <c r="PCY1452" i="1"/>
  <c r="PCZ1452" i="1"/>
  <c r="PDA1452" i="1"/>
  <c r="PDB1452" i="1"/>
  <c r="PDC1452" i="1"/>
  <c r="PDD1452" i="1"/>
  <c r="PDE1452" i="1"/>
  <c r="PDF1452" i="1"/>
  <c r="PDG1452" i="1"/>
  <c r="PDH1452" i="1"/>
  <c r="PDI1452" i="1"/>
  <c r="PDJ1452" i="1"/>
  <c r="PDK1452" i="1"/>
  <c r="PDL1452" i="1"/>
  <c r="PDM1452" i="1"/>
  <c r="PDN1452" i="1"/>
  <c r="PDO1452" i="1"/>
  <c r="PDP1452" i="1"/>
  <c r="PDQ1452" i="1"/>
  <c r="PDR1452" i="1"/>
  <c r="PDS1452" i="1"/>
  <c r="PDT1452" i="1"/>
  <c r="PDU1452" i="1"/>
  <c r="PDV1452" i="1"/>
  <c r="PDW1452" i="1"/>
  <c r="PDX1452" i="1"/>
  <c r="PDY1452" i="1"/>
  <c r="PDZ1452" i="1"/>
  <c r="PEA1452" i="1"/>
  <c r="PEB1452" i="1"/>
  <c r="PEC1452" i="1"/>
  <c r="PED1452" i="1"/>
  <c r="PEE1452" i="1"/>
  <c r="PEF1452" i="1"/>
  <c r="PEG1452" i="1"/>
  <c r="PEH1452" i="1"/>
  <c r="PEI1452" i="1"/>
  <c r="PEJ1452" i="1"/>
  <c r="PEK1452" i="1"/>
  <c r="PEL1452" i="1"/>
  <c r="PEM1452" i="1"/>
  <c r="PEN1452" i="1"/>
  <c r="PEO1452" i="1"/>
  <c r="PEP1452" i="1"/>
  <c r="PEQ1452" i="1"/>
  <c r="PER1452" i="1"/>
  <c r="PES1452" i="1"/>
  <c r="PET1452" i="1"/>
  <c r="PEU1452" i="1"/>
  <c r="PEV1452" i="1"/>
  <c r="PEW1452" i="1"/>
  <c r="PEX1452" i="1"/>
  <c r="PEY1452" i="1"/>
  <c r="PEZ1452" i="1"/>
  <c r="PFA1452" i="1"/>
  <c r="PFB1452" i="1"/>
  <c r="PFC1452" i="1"/>
  <c r="PFD1452" i="1"/>
  <c r="PFE1452" i="1"/>
  <c r="PFF1452" i="1"/>
  <c r="PFG1452" i="1"/>
  <c r="PFH1452" i="1"/>
  <c r="PFI1452" i="1"/>
  <c r="PFJ1452" i="1"/>
  <c r="PFK1452" i="1"/>
  <c r="PFL1452" i="1"/>
  <c r="PFM1452" i="1"/>
  <c r="PFN1452" i="1"/>
  <c r="PFO1452" i="1"/>
  <c r="PFP1452" i="1"/>
  <c r="PFQ1452" i="1"/>
  <c r="PFR1452" i="1"/>
  <c r="PFS1452" i="1"/>
  <c r="PFT1452" i="1"/>
  <c r="PFU1452" i="1"/>
  <c r="PFV1452" i="1"/>
  <c r="PFW1452" i="1"/>
  <c r="PFX1452" i="1"/>
  <c r="PFY1452" i="1"/>
  <c r="PFZ1452" i="1"/>
  <c r="PGA1452" i="1"/>
  <c r="PGB1452" i="1"/>
  <c r="PGC1452" i="1"/>
  <c r="PGD1452" i="1"/>
  <c r="PGE1452" i="1"/>
  <c r="PGF1452" i="1"/>
  <c r="PGG1452" i="1"/>
  <c r="PGH1452" i="1"/>
  <c r="PGI1452" i="1"/>
  <c r="PGJ1452" i="1"/>
  <c r="PGK1452" i="1"/>
  <c r="PGL1452" i="1"/>
  <c r="PGM1452" i="1"/>
  <c r="PGN1452" i="1"/>
  <c r="PGO1452" i="1"/>
  <c r="PGP1452" i="1"/>
  <c r="PGQ1452" i="1"/>
  <c r="PGR1452" i="1"/>
  <c r="PGS1452" i="1"/>
  <c r="PGT1452" i="1"/>
  <c r="PGU1452" i="1"/>
  <c r="PGV1452" i="1"/>
  <c r="PGW1452" i="1"/>
  <c r="PGX1452" i="1"/>
  <c r="PGY1452" i="1"/>
  <c r="PGZ1452" i="1"/>
  <c r="PHA1452" i="1"/>
  <c r="PHB1452" i="1"/>
  <c r="PHC1452" i="1"/>
  <c r="PHD1452" i="1"/>
  <c r="PHE1452" i="1"/>
  <c r="PHF1452" i="1"/>
  <c r="PHG1452" i="1"/>
  <c r="PHH1452" i="1"/>
  <c r="PHI1452" i="1"/>
  <c r="PHJ1452" i="1"/>
  <c r="PHK1452" i="1"/>
  <c r="PHL1452" i="1"/>
  <c r="PHM1452" i="1"/>
  <c r="PHN1452" i="1"/>
  <c r="PHO1452" i="1"/>
  <c r="PHP1452" i="1"/>
  <c r="PHQ1452" i="1"/>
  <c r="PHR1452" i="1"/>
  <c r="PHS1452" i="1"/>
  <c r="PHT1452" i="1"/>
  <c r="PHU1452" i="1"/>
  <c r="PHV1452" i="1"/>
  <c r="PHW1452" i="1"/>
  <c r="PHX1452" i="1"/>
  <c r="PHY1452" i="1"/>
  <c r="PHZ1452" i="1"/>
  <c r="PIA1452" i="1"/>
  <c r="PIB1452" i="1"/>
  <c r="PIC1452" i="1"/>
  <c r="PID1452" i="1"/>
  <c r="PIE1452" i="1"/>
  <c r="PIF1452" i="1"/>
  <c r="PIG1452" i="1"/>
  <c r="PIH1452" i="1"/>
  <c r="PII1452" i="1"/>
  <c r="PIJ1452" i="1"/>
  <c r="PIK1452" i="1"/>
  <c r="PIL1452" i="1"/>
  <c r="PIM1452" i="1"/>
  <c r="PIN1452" i="1"/>
  <c r="PIO1452" i="1"/>
  <c r="PIP1452" i="1"/>
  <c r="PIQ1452" i="1"/>
  <c r="PIR1452" i="1"/>
  <c r="PIS1452" i="1"/>
  <c r="PIT1452" i="1"/>
  <c r="PIU1452" i="1"/>
  <c r="PIV1452" i="1"/>
  <c r="PIW1452" i="1"/>
  <c r="PIX1452" i="1"/>
  <c r="PIY1452" i="1"/>
  <c r="PIZ1452" i="1"/>
  <c r="PJA1452" i="1"/>
  <c r="PJB1452" i="1"/>
  <c r="PJC1452" i="1"/>
  <c r="PJD1452" i="1"/>
  <c r="PJE1452" i="1"/>
  <c r="PJF1452" i="1"/>
  <c r="PJG1452" i="1"/>
  <c r="PJH1452" i="1"/>
  <c r="PJI1452" i="1"/>
  <c r="PJJ1452" i="1"/>
  <c r="PJK1452" i="1"/>
  <c r="PJL1452" i="1"/>
  <c r="PJM1452" i="1"/>
  <c r="PJN1452" i="1"/>
  <c r="PJO1452" i="1"/>
  <c r="PJP1452" i="1"/>
  <c r="PJQ1452" i="1"/>
  <c r="PJR1452" i="1"/>
  <c r="PJS1452" i="1"/>
  <c r="PJT1452" i="1"/>
  <c r="PJU1452" i="1"/>
  <c r="PJV1452" i="1"/>
  <c r="PJW1452" i="1"/>
  <c r="PJX1452" i="1"/>
  <c r="PJY1452" i="1"/>
  <c r="PJZ1452" i="1"/>
  <c r="PKA1452" i="1"/>
  <c r="PKB1452" i="1"/>
  <c r="PKC1452" i="1"/>
  <c r="PKD1452" i="1"/>
  <c r="PKE1452" i="1"/>
  <c r="PKF1452" i="1"/>
  <c r="PKG1452" i="1"/>
  <c r="PKH1452" i="1"/>
  <c r="PKI1452" i="1"/>
  <c r="PKJ1452" i="1"/>
  <c r="PKK1452" i="1"/>
  <c r="PKL1452" i="1"/>
  <c r="PKM1452" i="1"/>
  <c r="PKN1452" i="1"/>
  <c r="PKO1452" i="1"/>
  <c r="PKP1452" i="1"/>
  <c r="PKQ1452" i="1"/>
  <c r="PKR1452" i="1"/>
  <c r="PKS1452" i="1"/>
  <c r="PKT1452" i="1"/>
  <c r="PKU1452" i="1"/>
  <c r="PKV1452" i="1"/>
  <c r="PKW1452" i="1"/>
  <c r="PKX1452" i="1"/>
  <c r="PKY1452" i="1"/>
  <c r="PKZ1452" i="1"/>
  <c r="PLA1452" i="1"/>
  <c r="PLB1452" i="1"/>
  <c r="PLC1452" i="1"/>
  <c r="PLD1452" i="1"/>
  <c r="PLE1452" i="1"/>
  <c r="PLF1452" i="1"/>
  <c r="PLG1452" i="1"/>
  <c r="PLH1452" i="1"/>
  <c r="PLI1452" i="1"/>
  <c r="PLJ1452" i="1"/>
  <c r="PLK1452" i="1"/>
  <c r="PLL1452" i="1"/>
  <c r="PLM1452" i="1"/>
  <c r="PLN1452" i="1"/>
  <c r="PLO1452" i="1"/>
  <c r="PLP1452" i="1"/>
  <c r="PLQ1452" i="1"/>
  <c r="PLR1452" i="1"/>
  <c r="PLS1452" i="1"/>
  <c r="PLT1452" i="1"/>
  <c r="PLU1452" i="1"/>
  <c r="PLV1452" i="1"/>
  <c r="PLW1452" i="1"/>
  <c r="PLX1452" i="1"/>
  <c r="PLY1452" i="1"/>
  <c r="PLZ1452" i="1"/>
  <c r="PMA1452" i="1"/>
  <c r="PMB1452" i="1"/>
  <c r="PMC1452" i="1"/>
  <c r="PMD1452" i="1"/>
  <c r="PME1452" i="1"/>
  <c r="PMF1452" i="1"/>
  <c r="PMG1452" i="1"/>
  <c r="PMH1452" i="1"/>
  <c r="PMI1452" i="1"/>
  <c r="PMJ1452" i="1"/>
  <c r="PMK1452" i="1"/>
  <c r="PML1452" i="1"/>
  <c r="PMM1452" i="1"/>
  <c r="PMN1452" i="1"/>
  <c r="PMO1452" i="1"/>
  <c r="PMP1452" i="1"/>
  <c r="PMQ1452" i="1"/>
  <c r="PMR1452" i="1"/>
  <c r="PMS1452" i="1"/>
  <c r="PMT1452" i="1"/>
  <c r="PMU1452" i="1"/>
  <c r="PMV1452" i="1"/>
  <c r="PMW1452" i="1"/>
  <c r="PMX1452" i="1"/>
  <c r="PMY1452" i="1"/>
  <c r="PMZ1452" i="1"/>
  <c r="PNA1452" i="1"/>
  <c r="PNB1452" i="1"/>
  <c r="PNC1452" i="1"/>
  <c r="PND1452" i="1"/>
  <c r="PNE1452" i="1"/>
  <c r="PNF1452" i="1"/>
  <c r="PNG1452" i="1"/>
  <c r="PNH1452" i="1"/>
  <c r="PNI1452" i="1"/>
  <c r="PNJ1452" i="1"/>
  <c r="PNK1452" i="1"/>
  <c r="PNL1452" i="1"/>
  <c r="PNM1452" i="1"/>
  <c r="PNN1452" i="1"/>
  <c r="PNO1452" i="1"/>
  <c r="PNP1452" i="1"/>
  <c r="PNQ1452" i="1"/>
  <c r="PNR1452" i="1"/>
  <c r="PNS1452" i="1"/>
  <c r="PNT1452" i="1"/>
  <c r="PNU1452" i="1"/>
  <c r="PNV1452" i="1"/>
  <c r="PNW1452" i="1"/>
  <c r="PNX1452" i="1"/>
  <c r="PNY1452" i="1"/>
  <c r="PNZ1452" i="1"/>
  <c r="POA1452" i="1"/>
  <c r="POB1452" i="1"/>
  <c r="POC1452" i="1"/>
  <c r="POD1452" i="1"/>
  <c r="POE1452" i="1"/>
  <c r="POF1452" i="1"/>
  <c r="POG1452" i="1"/>
  <c r="POH1452" i="1"/>
  <c r="POI1452" i="1"/>
  <c r="POJ1452" i="1"/>
  <c r="POK1452" i="1"/>
  <c r="POL1452" i="1"/>
  <c r="POM1452" i="1"/>
  <c r="PON1452" i="1"/>
  <c r="POO1452" i="1"/>
  <c r="POP1452" i="1"/>
  <c r="POQ1452" i="1"/>
  <c r="POR1452" i="1"/>
  <c r="POS1452" i="1"/>
  <c r="POT1452" i="1"/>
  <c r="POU1452" i="1"/>
  <c r="POV1452" i="1"/>
  <c r="POW1452" i="1"/>
  <c r="POX1452" i="1"/>
  <c r="POY1452" i="1"/>
  <c r="POZ1452" i="1"/>
  <c r="PPA1452" i="1"/>
  <c r="PPB1452" i="1"/>
  <c r="PPC1452" i="1"/>
  <c r="PPD1452" i="1"/>
  <c r="PPE1452" i="1"/>
  <c r="PPF1452" i="1"/>
  <c r="PPG1452" i="1"/>
  <c r="PPH1452" i="1"/>
  <c r="PPI1452" i="1"/>
  <c r="PPJ1452" i="1"/>
  <c r="PPK1452" i="1"/>
  <c r="PPL1452" i="1"/>
  <c r="PPM1452" i="1"/>
  <c r="PPN1452" i="1"/>
  <c r="PPO1452" i="1"/>
  <c r="PPP1452" i="1"/>
  <c r="PPQ1452" i="1"/>
  <c r="PPR1452" i="1"/>
  <c r="PPS1452" i="1"/>
  <c r="PPT1452" i="1"/>
  <c r="PPU1452" i="1"/>
  <c r="PPV1452" i="1"/>
  <c r="PPW1452" i="1"/>
  <c r="PPX1452" i="1"/>
  <c r="PPY1452" i="1"/>
  <c r="PPZ1452" i="1"/>
  <c r="PQA1452" i="1"/>
  <c r="PQB1452" i="1"/>
  <c r="PQC1452" i="1"/>
  <c r="PQD1452" i="1"/>
  <c r="PQE1452" i="1"/>
  <c r="PQF1452" i="1"/>
  <c r="PQG1452" i="1"/>
  <c r="PQH1452" i="1"/>
  <c r="PQI1452" i="1"/>
  <c r="PQJ1452" i="1"/>
  <c r="PQK1452" i="1"/>
  <c r="PQL1452" i="1"/>
  <c r="PQM1452" i="1"/>
  <c r="PQN1452" i="1"/>
  <c r="PQO1452" i="1"/>
  <c r="PQP1452" i="1"/>
  <c r="PQQ1452" i="1"/>
  <c r="PQR1452" i="1"/>
  <c r="PQS1452" i="1"/>
  <c r="PQT1452" i="1"/>
  <c r="PQU1452" i="1"/>
  <c r="PQV1452" i="1"/>
  <c r="PQW1452" i="1"/>
  <c r="PQX1452" i="1"/>
  <c r="PQY1452" i="1"/>
  <c r="PQZ1452" i="1"/>
  <c r="PRA1452" i="1"/>
  <c r="PRB1452" i="1"/>
  <c r="PRC1452" i="1"/>
  <c r="PRD1452" i="1"/>
  <c r="PRE1452" i="1"/>
  <c r="PRF1452" i="1"/>
  <c r="PRG1452" i="1"/>
  <c r="PRH1452" i="1"/>
  <c r="PRI1452" i="1"/>
  <c r="PRJ1452" i="1"/>
  <c r="PRK1452" i="1"/>
  <c r="PRL1452" i="1"/>
  <c r="PRM1452" i="1"/>
  <c r="PRN1452" i="1"/>
  <c r="PRO1452" i="1"/>
  <c r="PRP1452" i="1"/>
  <c r="PRQ1452" i="1"/>
  <c r="PRR1452" i="1"/>
  <c r="PRS1452" i="1"/>
  <c r="PRT1452" i="1"/>
  <c r="PRU1452" i="1"/>
  <c r="PRV1452" i="1"/>
  <c r="PRW1452" i="1"/>
  <c r="PRX1452" i="1"/>
  <c r="PRY1452" i="1"/>
  <c r="PRZ1452" i="1"/>
  <c r="PSA1452" i="1"/>
  <c r="PSB1452" i="1"/>
  <c r="PSC1452" i="1"/>
  <c r="PSD1452" i="1"/>
  <c r="PSE1452" i="1"/>
  <c r="PSF1452" i="1"/>
  <c r="PSG1452" i="1"/>
  <c r="PSH1452" i="1"/>
  <c r="PSI1452" i="1"/>
  <c r="PSJ1452" i="1"/>
  <c r="PSK1452" i="1"/>
  <c r="PSL1452" i="1"/>
  <c r="PSM1452" i="1"/>
  <c r="PSN1452" i="1"/>
  <c r="PSO1452" i="1"/>
  <c r="PSP1452" i="1"/>
  <c r="PSQ1452" i="1"/>
  <c r="PSR1452" i="1"/>
  <c r="PSS1452" i="1"/>
  <c r="PST1452" i="1"/>
  <c r="PSU1452" i="1"/>
  <c r="PSV1452" i="1"/>
  <c r="PSW1452" i="1"/>
  <c r="PSX1452" i="1"/>
  <c r="PSY1452" i="1"/>
  <c r="PSZ1452" i="1"/>
  <c r="PTA1452" i="1"/>
  <c r="PTB1452" i="1"/>
  <c r="PTC1452" i="1"/>
  <c r="PTD1452" i="1"/>
  <c r="PTE1452" i="1"/>
  <c r="PTF1452" i="1"/>
  <c r="PTG1452" i="1"/>
  <c r="PTH1452" i="1"/>
  <c r="PTI1452" i="1"/>
  <c r="PTJ1452" i="1"/>
  <c r="PTK1452" i="1"/>
  <c r="PTL1452" i="1"/>
  <c r="PTM1452" i="1"/>
  <c r="PTN1452" i="1"/>
  <c r="PTO1452" i="1"/>
  <c r="PTP1452" i="1"/>
  <c r="PTQ1452" i="1"/>
  <c r="PTR1452" i="1"/>
  <c r="PTS1452" i="1"/>
  <c r="PTT1452" i="1"/>
  <c r="PTU1452" i="1"/>
  <c r="PTV1452" i="1"/>
  <c r="PTW1452" i="1"/>
  <c r="PTX1452" i="1"/>
  <c r="PTY1452" i="1"/>
  <c r="PTZ1452" i="1"/>
  <c r="PUA1452" i="1"/>
  <c r="PUB1452" i="1"/>
  <c r="PUC1452" i="1"/>
  <c r="PUD1452" i="1"/>
  <c r="PUE1452" i="1"/>
  <c r="PUF1452" i="1"/>
  <c r="PUG1452" i="1"/>
  <c r="PUH1452" i="1"/>
  <c r="PUI1452" i="1"/>
  <c r="PUJ1452" i="1"/>
  <c r="PUK1452" i="1"/>
  <c r="PUL1452" i="1"/>
  <c r="PUM1452" i="1"/>
  <c r="PUN1452" i="1"/>
  <c r="PUO1452" i="1"/>
  <c r="PUP1452" i="1"/>
  <c r="PUQ1452" i="1"/>
  <c r="PUR1452" i="1"/>
  <c r="PUS1452" i="1"/>
  <c r="PUT1452" i="1"/>
  <c r="PUU1452" i="1"/>
  <c r="PUV1452" i="1"/>
  <c r="PUW1452" i="1"/>
  <c r="PUX1452" i="1"/>
  <c r="PUY1452" i="1"/>
  <c r="PUZ1452" i="1"/>
  <c r="PVA1452" i="1"/>
  <c r="PVB1452" i="1"/>
  <c r="PVC1452" i="1"/>
  <c r="PVD1452" i="1"/>
  <c r="PVE1452" i="1"/>
  <c r="PVF1452" i="1"/>
  <c r="PVG1452" i="1"/>
  <c r="PVH1452" i="1"/>
  <c r="PVI1452" i="1"/>
  <c r="PVJ1452" i="1"/>
  <c r="PVK1452" i="1"/>
  <c r="PVL1452" i="1"/>
  <c r="PVM1452" i="1"/>
  <c r="PVN1452" i="1"/>
  <c r="PVO1452" i="1"/>
  <c r="PVP1452" i="1"/>
  <c r="PVQ1452" i="1"/>
  <c r="PVR1452" i="1"/>
  <c r="PVS1452" i="1"/>
  <c r="PVT1452" i="1"/>
  <c r="PVU1452" i="1"/>
  <c r="PVV1452" i="1"/>
  <c r="PVW1452" i="1"/>
  <c r="PVX1452" i="1"/>
  <c r="PVY1452" i="1"/>
  <c r="PVZ1452" i="1"/>
  <c r="PWA1452" i="1"/>
  <c r="PWB1452" i="1"/>
  <c r="PWC1452" i="1"/>
  <c r="PWD1452" i="1"/>
  <c r="PWE1452" i="1"/>
  <c r="PWF1452" i="1"/>
  <c r="PWG1452" i="1"/>
  <c r="PWH1452" i="1"/>
  <c r="PWI1452" i="1"/>
  <c r="PWJ1452" i="1"/>
  <c r="PWK1452" i="1"/>
  <c r="PWL1452" i="1"/>
  <c r="PWM1452" i="1"/>
  <c r="PWN1452" i="1"/>
  <c r="PWO1452" i="1"/>
  <c r="PWP1452" i="1"/>
  <c r="PWQ1452" i="1"/>
  <c r="PWR1452" i="1"/>
  <c r="PWS1452" i="1"/>
  <c r="PWT1452" i="1"/>
  <c r="PWU1452" i="1"/>
  <c r="PWV1452" i="1"/>
  <c r="PWW1452" i="1"/>
  <c r="PWX1452" i="1"/>
  <c r="PWY1452" i="1"/>
  <c r="PWZ1452" i="1"/>
  <c r="PXA1452" i="1"/>
  <c r="PXB1452" i="1"/>
  <c r="PXC1452" i="1"/>
  <c r="PXD1452" i="1"/>
  <c r="PXE1452" i="1"/>
  <c r="PXF1452" i="1"/>
  <c r="PXG1452" i="1"/>
  <c r="PXH1452" i="1"/>
  <c r="PXI1452" i="1"/>
  <c r="PXJ1452" i="1"/>
  <c r="PXK1452" i="1"/>
  <c r="PXL1452" i="1"/>
  <c r="PXM1452" i="1"/>
  <c r="PXN1452" i="1"/>
  <c r="PXO1452" i="1"/>
  <c r="PXP1452" i="1"/>
  <c r="PXQ1452" i="1"/>
  <c r="PXR1452" i="1"/>
  <c r="PXS1452" i="1"/>
  <c r="PXT1452" i="1"/>
  <c r="PXU1452" i="1"/>
  <c r="PXV1452" i="1"/>
  <c r="PXW1452" i="1"/>
  <c r="PXX1452" i="1"/>
  <c r="PXY1452" i="1"/>
  <c r="PXZ1452" i="1"/>
  <c r="PYA1452" i="1"/>
  <c r="PYB1452" i="1"/>
  <c r="PYC1452" i="1"/>
  <c r="PYD1452" i="1"/>
  <c r="PYE1452" i="1"/>
  <c r="PYF1452" i="1"/>
  <c r="PYG1452" i="1"/>
  <c r="PYH1452" i="1"/>
  <c r="PYI1452" i="1"/>
  <c r="PYJ1452" i="1"/>
  <c r="PYK1452" i="1"/>
  <c r="PYL1452" i="1"/>
  <c r="PYM1452" i="1"/>
  <c r="PYN1452" i="1"/>
  <c r="PYO1452" i="1"/>
  <c r="PYP1452" i="1"/>
  <c r="PYQ1452" i="1"/>
  <c r="PYR1452" i="1"/>
  <c r="PYS1452" i="1"/>
  <c r="PYT1452" i="1"/>
  <c r="PYU1452" i="1"/>
  <c r="PYV1452" i="1"/>
  <c r="PYW1452" i="1"/>
  <c r="PYX1452" i="1"/>
  <c r="PYY1452" i="1"/>
  <c r="PYZ1452" i="1"/>
  <c r="PZA1452" i="1"/>
  <c r="PZB1452" i="1"/>
  <c r="PZC1452" i="1"/>
  <c r="PZD1452" i="1"/>
  <c r="PZE1452" i="1"/>
  <c r="PZF1452" i="1"/>
  <c r="PZG1452" i="1"/>
  <c r="PZH1452" i="1"/>
  <c r="PZI1452" i="1"/>
  <c r="PZJ1452" i="1"/>
  <c r="PZK1452" i="1"/>
  <c r="PZL1452" i="1"/>
  <c r="PZM1452" i="1"/>
  <c r="PZN1452" i="1"/>
  <c r="PZO1452" i="1"/>
  <c r="PZP1452" i="1"/>
  <c r="PZQ1452" i="1"/>
  <c r="PZR1452" i="1"/>
  <c r="PZS1452" i="1"/>
  <c r="PZT1452" i="1"/>
  <c r="PZU1452" i="1"/>
  <c r="PZV1452" i="1"/>
  <c r="PZW1452" i="1"/>
  <c r="PZX1452" i="1"/>
  <c r="PZY1452" i="1"/>
  <c r="PZZ1452" i="1"/>
  <c r="QAA1452" i="1"/>
  <c r="QAB1452" i="1"/>
  <c r="QAC1452" i="1"/>
  <c r="QAD1452" i="1"/>
  <c r="QAE1452" i="1"/>
  <c r="QAF1452" i="1"/>
  <c r="QAG1452" i="1"/>
  <c r="QAH1452" i="1"/>
  <c r="QAI1452" i="1"/>
  <c r="QAJ1452" i="1"/>
  <c r="QAK1452" i="1"/>
  <c r="QAL1452" i="1"/>
  <c r="QAM1452" i="1"/>
  <c r="QAN1452" i="1"/>
  <c r="QAO1452" i="1"/>
  <c r="QAP1452" i="1"/>
  <c r="QAQ1452" i="1"/>
  <c r="QAR1452" i="1"/>
  <c r="QAS1452" i="1"/>
  <c r="QAT1452" i="1"/>
  <c r="QAU1452" i="1"/>
  <c r="QAV1452" i="1"/>
  <c r="QAW1452" i="1"/>
  <c r="QAX1452" i="1"/>
  <c r="QAY1452" i="1"/>
  <c r="QAZ1452" i="1"/>
  <c r="QBA1452" i="1"/>
  <c r="QBB1452" i="1"/>
  <c r="QBC1452" i="1"/>
  <c r="QBD1452" i="1"/>
  <c r="QBE1452" i="1"/>
  <c r="QBF1452" i="1"/>
  <c r="QBG1452" i="1"/>
  <c r="QBH1452" i="1"/>
  <c r="QBI1452" i="1"/>
  <c r="QBJ1452" i="1"/>
  <c r="QBK1452" i="1"/>
  <c r="QBL1452" i="1"/>
  <c r="QBM1452" i="1"/>
  <c r="QBN1452" i="1"/>
  <c r="QBO1452" i="1"/>
  <c r="QBP1452" i="1"/>
  <c r="QBQ1452" i="1"/>
  <c r="QBR1452" i="1"/>
  <c r="QBS1452" i="1"/>
  <c r="QBT1452" i="1"/>
  <c r="QBU1452" i="1"/>
  <c r="QBV1452" i="1"/>
  <c r="QBW1452" i="1"/>
  <c r="QBX1452" i="1"/>
  <c r="QBY1452" i="1"/>
  <c r="QBZ1452" i="1"/>
  <c r="QCA1452" i="1"/>
  <c r="QCB1452" i="1"/>
  <c r="QCC1452" i="1"/>
  <c r="QCD1452" i="1"/>
  <c r="QCE1452" i="1"/>
  <c r="QCF1452" i="1"/>
  <c r="QCG1452" i="1"/>
  <c r="QCH1452" i="1"/>
  <c r="QCI1452" i="1"/>
  <c r="QCJ1452" i="1"/>
  <c r="QCK1452" i="1"/>
  <c r="QCL1452" i="1"/>
  <c r="QCM1452" i="1"/>
  <c r="QCN1452" i="1"/>
  <c r="QCO1452" i="1"/>
  <c r="QCP1452" i="1"/>
  <c r="QCQ1452" i="1"/>
  <c r="QCR1452" i="1"/>
  <c r="QCS1452" i="1"/>
  <c r="QCT1452" i="1"/>
  <c r="QCU1452" i="1"/>
  <c r="QCV1452" i="1"/>
  <c r="QCW1452" i="1"/>
  <c r="QCX1452" i="1"/>
  <c r="QCY1452" i="1"/>
  <c r="QCZ1452" i="1"/>
  <c r="QDA1452" i="1"/>
  <c r="QDB1452" i="1"/>
  <c r="QDC1452" i="1"/>
  <c r="QDD1452" i="1"/>
  <c r="QDE1452" i="1"/>
  <c r="QDF1452" i="1"/>
  <c r="QDG1452" i="1"/>
  <c r="QDH1452" i="1"/>
  <c r="QDI1452" i="1"/>
  <c r="QDJ1452" i="1"/>
  <c r="QDK1452" i="1"/>
  <c r="QDL1452" i="1"/>
  <c r="QDM1452" i="1"/>
  <c r="QDN1452" i="1"/>
  <c r="QDO1452" i="1"/>
  <c r="QDP1452" i="1"/>
  <c r="QDQ1452" i="1"/>
  <c r="QDR1452" i="1"/>
  <c r="QDS1452" i="1"/>
  <c r="QDT1452" i="1"/>
  <c r="QDU1452" i="1"/>
  <c r="QDV1452" i="1"/>
  <c r="QDW1452" i="1"/>
  <c r="QDX1452" i="1"/>
  <c r="QDY1452" i="1"/>
  <c r="QDZ1452" i="1"/>
  <c r="QEA1452" i="1"/>
  <c r="QEB1452" i="1"/>
  <c r="QEC1452" i="1"/>
  <c r="QED1452" i="1"/>
  <c r="QEE1452" i="1"/>
  <c r="QEF1452" i="1"/>
  <c r="QEG1452" i="1"/>
  <c r="QEH1452" i="1"/>
  <c r="QEI1452" i="1"/>
  <c r="QEJ1452" i="1"/>
  <c r="QEK1452" i="1"/>
  <c r="QEL1452" i="1"/>
  <c r="QEM1452" i="1"/>
  <c r="QEN1452" i="1"/>
  <c r="QEO1452" i="1"/>
  <c r="QEP1452" i="1"/>
  <c r="QEQ1452" i="1"/>
  <c r="QER1452" i="1"/>
  <c r="QES1452" i="1"/>
  <c r="QET1452" i="1"/>
  <c r="QEU1452" i="1"/>
  <c r="QEV1452" i="1"/>
  <c r="QEW1452" i="1"/>
  <c r="QEX1452" i="1"/>
  <c r="QEY1452" i="1"/>
  <c r="QEZ1452" i="1"/>
  <c r="QFA1452" i="1"/>
  <c r="QFB1452" i="1"/>
  <c r="QFC1452" i="1"/>
  <c r="QFD1452" i="1"/>
  <c r="QFE1452" i="1"/>
  <c r="QFF1452" i="1"/>
  <c r="QFG1452" i="1"/>
  <c r="QFH1452" i="1"/>
  <c r="QFI1452" i="1"/>
  <c r="QFJ1452" i="1"/>
  <c r="QFK1452" i="1"/>
  <c r="QFL1452" i="1"/>
  <c r="QFM1452" i="1"/>
  <c r="QFN1452" i="1"/>
  <c r="QFO1452" i="1"/>
  <c r="QFP1452" i="1"/>
  <c r="QFQ1452" i="1"/>
  <c r="QFR1452" i="1"/>
  <c r="QFS1452" i="1"/>
  <c r="QFT1452" i="1"/>
  <c r="QFU1452" i="1"/>
  <c r="QFV1452" i="1"/>
  <c r="QFW1452" i="1"/>
  <c r="QFX1452" i="1"/>
  <c r="QFY1452" i="1"/>
  <c r="QFZ1452" i="1"/>
  <c r="QGA1452" i="1"/>
  <c r="QGB1452" i="1"/>
  <c r="QGC1452" i="1"/>
  <c r="QGD1452" i="1"/>
  <c r="QGE1452" i="1"/>
  <c r="QGF1452" i="1"/>
  <c r="QGG1452" i="1"/>
  <c r="QGH1452" i="1"/>
  <c r="QGI1452" i="1"/>
  <c r="QGJ1452" i="1"/>
  <c r="QGK1452" i="1"/>
  <c r="QGL1452" i="1"/>
  <c r="QGM1452" i="1"/>
  <c r="QGN1452" i="1"/>
  <c r="QGO1452" i="1"/>
  <c r="QGP1452" i="1"/>
  <c r="QGQ1452" i="1"/>
  <c r="QGR1452" i="1"/>
  <c r="QGS1452" i="1"/>
  <c r="QGT1452" i="1"/>
  <c r="QGU1452" i="1"/>
  <c r="QGV1452" i="1"/>
  <c r="QGW1452" i="1"/>
  <c r="QGX1452" i="1"/>
  <c r="QGY1452" i="1"/>
  <c r="QGZ1452" i="1"/>
  <c r="QHA1452" i="1"/>
  <c r="QHB1452" i="1"/>
  <c r="QHC1452" i="1"/>
  <c r="QHD1452" i="1"/>
  <c r="QHE1452" i="1"/>
  <c r="QHF1452" i="1"/>
  <c r="QHG1452" i="1"/>
  <c r="QHH1452" i="1"/>
  <c r="QHI1452" i="1"/>
  <c r="QHJ1452" i="1"/>
  <c r="QHK1452" i="1"/>
  <c r="QHL1452" i="1"/>
  <c r="QHM1452" i="1"/>
  <c r="QHN1452" i="1"/>
  <c r="QHO1452" i="1"/>
  <c r="QHP1452" i="1"/>
  <c r="QHQ1452" i="1"/>
  <c r="QHR1452" i="1"/>
  <c r="QHS1452" i="1"/>
  <c r="QHT1452" i="1"/>
  <c r="QHU1452" i="1"/>
  <c r="QHV1452" i="1"/>
  <c r="QHW1452" i="1"/>
  <c r="QHX1452" i="1"/>
  <c r="QHY1452" i="1"/>
  <c r="QHZ1452" i="1"/>
  <c r="QIA1452" i="1"/>
  <c r="QIB1452" i="1"/>
  <c r="QIC1452" i="1"/>
  <c r="QID1452" i="1"/>
  <c r="QIE1452" i="1"/>
  <c r="QIF1452" i="1"/>
  <c r="QIG1452" i="1"/>
  <c r="QIH1452" i="1"/>
  <c r="QII1452" i="1"/>
  <c r="QIJ1452" i="1"/>
  <c r="QIK1452" i="1"/>
  <c r="QIL1452" i="1"/>
  <c r="QIM1452" i="1"/>
  <c r="QIN1452" i="1"/>
  <c r="QIO1452" i="1"/>
  <c r="QIP1452" i="1"/>
  <c r="QIQ1452" i="1"/>
  <c r="QIR1452" i="1"/>
  <c r="QIS1452" i="1"/>
  <c r="QIT1452" i="1"/>
  <c r="QIU1452" i="1"/>
  <c r="QIV1452" i="1"/>
  <c r="QIW1452" i="1"/>
  <c r="QIX1452" i="1"/>
  <c r="QIY1452" i="1"/>
  <c r="QIZ1452" i="1"/>
  <c r="QJA1452" i="1"/>
  <c r="QJB1452" i="1"/>
  <c r="QJC1452" i="1"/>
  <c r="QJD1452" i="1"/>
  <c r="QJE1452" i="1"/>
  <c r="QJF1452" i="1"/>
  <c r="QJG1452" i="1"/>
  <c r="QJH1452" i="1"/>
  <c r="QJI1452" i="1"/>
  <c r="QJJ1452" i="1"/>
  <c r="QJK1452" i="1"/>
  <c r="QJL1452" i="1"/>
  <c r="QJM1452" i="1"/>
  <c r="QJN1452" i="1"/>
  <c r="QJO1452" i="1"/>
  <c r="QJP1452" i="1"/>
  <c r="QJQ1452" i="1"/>
  <c r="QJR1452" i="1"/>
  <c r="QJS1452" i="1"/>
  <c r="QJT1452" i="1"/>
  <c r="QJU1452" i="1"/>
  <c r="QJV1452" i="1"/>
  <c r="QJW1452" i="1"/>
  <c r="QJX1452" i="1"/>
  <c r="QJY1452" i="1"/>
  <c r="QJZ1452" i="1"/>
  <c r="QKA1452" i="1"/>
  <c r="QKB1452" i="1"/>
  <c r="QKC1452" i="1"/>
  <c r="QKD1452" i="1"/>
  <c r="QKE1452" i="1"/>
  <c r="QKF1452" i="1"/>
  <c r="QKG1452" i="1"/>
  <c r="QKH1452" i="1"/>
  <c r="QKI1452" i="1"/>
  <c r="QKJ1452" i="1"/>
  <c r="QKK1452" i="1"/>
  <c r="QKL1452" i="1"/>
  <c r="QKM1452" i="1"/>
  <c r="QKN1452" i="1"/>
  <c r="QKO1452" i="1"/>
  <c r="QKP1452" i="1"/>
  <c r="QKQ1452" i="1"/>
  <c r="QKR1452" i="1"/>
  <c r="QKS1452" i="1"/>
  <c r="QKT1452" i="1"/>
  <c r="QKU1452" i="1"/>
  <c r="QKV1452" i="1"/>
  <c r="QKW1452" i="1"/>
  <c r="QKX1452" i="1"/>
  <c r="QKY1452" i="1"/>
  <c r="QKZ1452" i="1"/>
  <c r="QLA1452" i="1"/>
  <c r="QLB1452" i="1"/>
  <c r="QLC1452" i="1"/>
  <c r="QLD1452" i="1"/>
  <c r="QLE1452" i="1"/>
  <c r="QLF1452" i="1"/>
  <c r="QLG1452" i="1"/>
  <c r="QLH1452" i="1"/>
  <c r="QLI1452" i="1"/>
  <c r="QLJ1452" i="1"/>
  <c r="QLK1452" i="1"/>
  <c r="QLL1452" i="1"/>
  <c r="QLM1452" i="1"/>
  <c r="QLN1452" i="1"/>
  <c r="QLO1452" i="1"/>
  <c r="QLP1452" i="1"/>
  <c r="QLQ1452" i="1"/>
  <c r="QLR1452" i="1"/>
  <c r="QLS1452" i="1"/>
  <c r="QLT1452" i="1"/>
  <c r="QLU1452" i="1"/>
  <c r="QLV1452" i="1"/>
  <c r="QLW1452" i="1"/>
  <c r="QLX1452" i="1"/>
  <c r="QLY1452" i="1"/>
  <c r="QLZ1452" i="1"/>
  <c r="QMA1452" i="1"/>
  <c r="QMB1452" i="1"/>
  <c r="QMC1452" i="1"/>
  <c r="QMD1452" i="1"/>
  <c r="QME1452" i="1"/>
  <c r="QMF1452" i="1"/>
  <c r="QMG1452" i="1"/>
  <c r="QMH1452" i="1"/>
  <c r="QMI1452" i="1"/>
  <c r="QMJ1452" i="1"/>
  <c r="QMK1452" i="1"/>
  <c r="QML1452" i="1"/>
  <c r="QMM1452" i="1"/>
  <c r="QMN1452" i="1"/>
  <c r="QMO1452" i="1"/>
  <c r="QMP1452" i="1"/>
  <c r="QMQ1452" i="1"/>
  <c r="QMR1452" i="1"/>
  <c r="QMS1452" i="1"/>
  <c r="QMT1452" i="1"/>
  <c r="QMU1452" i="1"/>
  <c r="QMV1452" i="1"/>
  <c r="QMW1452" i="1"/>
  <c r="QMX1452" i="1"/>
  <c r="QMY1452" i="1"/>
  <c r="QMZ1452" i="1"/>
  <c r="QNA1452" i="1"/>
  <c r="QNB1452" i="1"/>
  <c r="QNC1452" i="1"/>
  <c r="QND1452" i="1"/>
  <c r="QNE1452" i="1"/>
  <c r="QNF1452" i="1"/>
  <c r="QNG1452" i="1"/>
  <c r="QNH1452" i="1"/>
  <c r="QNI1452" i="1"/>
  <c r="QNJ1452" i="1"/>
  <c r="QNK1452" i="1"/>
  <c r="QNL1452" i="1"/>
  <c r="QNM1452" i="1"/>
  <c r="QNN1452" i="1"/>
  <c r="QNO1452" i="1"/>
  <c r="QNP1452" i="1"/>
  <c r="QNQ1452" i="1"/>
  <c r="QNR1452" i="1"/>
  <c r="QNS1452" i="1"/>
  <c r="QNT1452" i="1"/>
  <c r="QNU1452" i="1"/>
  <c r="QNV1452" i="1"/>
  <c r="QNW1452" i="1"/>
  <c r="QNX1452" i="1"/>
  <c r="QNY1452" i="1"/>
  <c r="QNZ1452" i="1"/>
  <c r="QOA1452" i="1"/>
  <c r="QOB1452" i="1"/>
  <c r="QOC1452" i="1"/>
  <c r="QOD1452" i="1"/>
  <c r="QOE1452" i="1"/>
  <c r="QOF1452" i="1"/>
  <c r="QOG1452" i="1"/>
  <c r="QOH1452" i="1"/>
  <c r="QOI1452" i="1"/>
  <c r="QOJ1452" i="1"/>
  <c r="QOK1452" i="1"/>
  <c r="QOL1452" i="1"/>
  <c r="QOM1452" i="1"/>
  <c r="QON1452" i="1"/>
  <c r="QOO1452" i="1"/>
  <c r="QOP1452" i="1"/>
  <c r="QOQ1452" i="1"/>
  <c r="QOR1452" i="1"/>
  <c r="QOS1452" i="1"/>
  <c r="QOT1452" i="1"/>
  <c r="QOU1452" i="1"/>
  <c r="QOV1452" i="1"/>
  <c r="QOW1452" i="1"/>
  <c r="QOX1452" i="1"/>
  <c r="QOY1452" i="1"/>
  <c r="QOZ1452" i="1"/>
  <c r="QPA1452" i="1"/>
  <c r="QPB1452" i="1"/>
  <c r="QPC1452" i="1"/>
  <c r="QPD1452" i="1"/>
  <c r="QPE1452" i="1"/>
  <c r="QPF1452" i="1"/>
  <c r="QPG1452" i="1"/>
  <c r="QPH1452" i="1"/>
  <c r="QPI1452" i="1"/>
  <c r="QPJ1452" i="1"/>
  <c r="QPK1452" i="1"/>
  <c r="QPL1452" i="1"/>
  <c r="QPM1452" i="1"/>
  <c r="QPN1452" i="1"/>
  <c r="QPO1452" i="1"/>
  <c r="QPP1452" i="1"/>
  <c r="QPQ1452" i="1"/>
  <c r="QPR1452" i="1"/>
  <c r="QPS1452" i="1"/>
  <c r="QPT1452" i="1"/>
  <c r="QPU1452" i="1"/>
  <c r="QPV1452" i="1"/>
  <c r="QPW1452" i="1"/>
  <c r="QPX1452" i="1"/>
  <c r="QPY1452" i="1"/>
  <c r="QPZ1452" i="1"/>
  <c r="QQA1452" i="1"/>
  <c r="QQB1452" i="1"/>
  <c r="QQC1452" i="1"/>
  <c r="QQD1452" i="1"/>
  <c r="QQE1452" i="1"/>
  <c r="QQF1452" i="1"/>
  <c r="QQG1452" i="1"/>
  <c r="QQH1452" i="1"/>
  <c r="QQI1452" i="1"/>
  <c r="QQJ1452" i="1"/>
  <c r="QQK1452" i="1"/>
  <c r="QQL1452" i="1"/>
  <c r="QQM1452" i="1"/>
  <c r="QQN1452" i="1"/>
  <c r="QQO1452" i="1"/>
  <c r="QQP1452" i="1"/>
  <c r="QQQ1452" i="1"/>
  <c r="QQR1452" i="1"/>
  <c r="QQS1452" i="1"/>
  <c r="QQT1452" i="1"/>
  <c r="QQU1452" i="1"/>
  <c r="QQV1452" i="1"/>
  <c r="QQW1452" i="1"/>
  <c r="QQX1452" i="1"/>
  <c r="QQY1452" i="1"/>
  <c r="QQZ1452" i="1"/>
  <c r="QRA1452" i="1"/>
  <c r="QRB1452" i="1"/>
  <c r="QRC1452" i="1"/>
  <c r="QRD1452" i="1"/>
  <c r="QRE1452" i="1"/>
  <c r="QRF1452" i="1"/>
  <c r="QRG1452" i="1"/>
  <c r="QRH1452" i="1"/>
  <c r="QRI1452" i="1"/>
  <c r="QRJ1452" i="1"/>
  <c r="QRK1452" i="1"/>
  <c r="QRL1452" i="1"/>
  <c r="QRM1452" i="1"/>
  <c r="QRN1452" i="1"/>
  <c r="QRO1452" i="1"/>
  <c r="QRP1452" i="1"/>
  <c r="QRQ1452" i="1"/>
  <c r="QRR1452" i="1"/>
  <c r="QRS1452" i="1"/>
  <c r="QRT1452" i="1"/>
  <c r="QRU1452" i="1"/>
  <c r="QRV1452" i="1"/>
  <c r="QRW1452" i="1"/>
  <c r="QRX1452" i="1"/>
  <c r="QRY1452" i="1"/>
  <c r="QRZ1452" i="1"/>
  <c r="QSA1452" i="1"/>
  <c r="QSB1452" i="1"/>
  <c r="QSC1452" i="1"/>
  <c r="QSD1452" i="1"/>
  <c r="QSE1452" i="1"/>
  <c r="QSF1452" i="1"/>
  <c r="QSG1452" i="1"/>
  <c r="QSH1452" i="1"/>
  <c r="QSI1452" i="1"/>
  <c r="QSJ1452" i="1"/>
  <c r="QSK1452" i="1"/>
  <c r="QSL1452" i="1"/>
  <c r="QSM1452" i="1"/>
  <c r="QSN1452" i="1"/>
  <c r="QSO1452" i="1"/>
  <c r="QSP1452" i="1"/>
  <c r="QSQ1452" i="1"/>
  <c r="QSR1452" i="1"/>
  <c r="QSS1452" i="1"/>
  <c r="QST1452" i="1"/>
  <c r="QSU1452" i="1"/>
  <c r="QSV1452" i="1"/>
  <c r="QSW1452" i="1"/>
  <c r="QSX1452" i="1"/>
  <c r="QSY1452" i="1"/>
  <c r="QSZ1452" i="1"/>
  <c r="QTA1452" i="1"/>
  <c r="QTB1452" i="1"/>
  <c r="QTC1452" i="1"/>
  <c r="QTD1452" i="1"/>
  <c r="QTE1452" i="1"/>
  <c r="QTF1452" i="1"/>
  <c r="QTG1452" i="1"/>
  <c r="QTH1452" i="1"/>
  <c r="QTI1452" i="1"/>
  <c r="QTJ1452" i="1"/>
  <c r="QTK1452" i="1"/>
  <c r="QTL1452" i="1"/>
  <c r="QTM1452" i="1"/>
  <c r="QTN1452" i="1"/>
  <c r="QTO1452" i="1"/>
  <c r="QTP1452" i="1"/>
  <c r="QTQ1452" i="1"/>
  <c r="QTR1452" i="1"/>
  <c r="QTS1452" i="1"/>
  <c r="QTT1452" i="1"/>
  <c r="QTU1452" i="1"/>
  <c r="QTV1452" i="1"/>
  <c r="QTW1452" i="1"/>
  <c r="QTX1452" i="1"/>
  <c r="QTY1452" i="1"/>
  <c r="QTZ1452" i="1"/>
  <c r="QUA1452" i="1"/>
  <c r="QUB1452" i="1"/>
  <c r="QUC1452" i="1"/>
  <c r="QUD1452" i="1"/>
  <c r="QUE1452" i="1"/>
  <c r="QUF1452" i="1"/>
  <c r="QUG1452" i="1"/>
  <c r="QUH1452" i="1"/>
  <c r="QUI1452" i="1"/>
  <c r="QUJ1452" i="1"/>
  <c r="QUK1452" i="1"/>
  <c r="QUL1452" i="1"/>
  <c r="QUM1452" i="1"/>
  <c r="QUN1452" i="1"/>
  <c r="QUO1452" i="1"/>
  <c r="QUP1452" i="1"/>
  <c r="QUQ1452" i="1"/>
  <c r="QUR1452" i="1"/>
  <c r="QUS1452" i="1"/>
  <c r="QUT1452" i="1"/>
  <c r="QUU1452" i="1"/>
  <c r="QUV1452" i="1"/>
  <c r="QUW1452" i="1"/>
  <c r="QUX1452" i="1"/>
  <c r="QUY1452" i="1"/>
  <c r="QUZ1452" i="1"/>
  <c r="QVA1452" i="1"/>
  <c r="QVB1452" i="1"/>
  <c r="QVC1452" i="1"/>
  <c r="QVD1452" i="1"/>
  <c r="QVE1452" i="1"/>
  <c r="QVF1452" i="1"/>
  <c r="QVG1452" i="1"/>
  <c r="QVH1452" i="1"/>
  <c r="QVI1452" i="1"/>
  <c r="QVJ1452" i="1"/>
  <c r="QVK1452" i="1"/>
  <c r="QVL1452" i="1"/>
  <c r="QVM1452" i="1"/>
  <c r="QVN1452" i="1"/>
  <c r="QVO1452" i="1"/>
  <c r="QVP1452" i="1"/>
  <c r="QVQ1452" i="1"/>
  <c r="QVR1452" i="1"/>
  <c r="QVS1452" i="1"/>
  <c r="QVT1452" i="1"/>
  <c r="QVU1452" i="1"/>
  <c r="QVV1452" i="1"/>
  <c r="QVW1452" i="1"/>
  <c r="QVX1452" i="1"/>
  <c r="QVY1452" i="1"/>
  <c r="QVZ1452" i="1"/>
  <c r="QWA1452" i="1"/>
  <c r="QWB1452" i="1"/>
  <c r="QWC1452" i="1"/>
  <c r="QWD1452" i="1"/>
  <c r="QWE1452" i="1"/>
  <c r="QWF1452" i="1"/>
  <c r="QWG1452" i="1"/>
  <c r="QWH1452" i="1"/>
  <c r="QWI1452" i="1"/>
  <c r="QWJ1452" i="1"/>
  <c r="QWK1452" i="1"/>
  <c r="QWL1452" i="1"/>
  <c r="QWM1452" i="1"/>
  <c r="QWN1452" i="1"/>
  <c r="QWO1452" i="1"/>
  <c r="QWP1452" i="1"/>
  <c r="QWQ1452" i="1"/>
  <c r="QWR1452" i="1"/>
  <c r="QWS1452" i="1"/>
  <c r="QWT1452" i="1"/>
  <c r="QWU1452" i="1"/>
  <c r="QWV1452" i="1"/>
  <c r="QWW1452" i="1"/>
  <c r="QWX1452" i="1"/>
  <c r="QWY1452" i="1"/>
  <c r="QWZ1452" i="1"/>
  <c r="QXA1452" i="1"/>
  <c r="QXB1452" i="1"/>
  <c r="QXC1452" i="1"/>
  <c r="QXD1452" i="1"/>
  <c r="QXE1452" i="1"/>
  <c r="QXF1452" i="1"/>
  <c r="QXG1452" i="1"/>
  <c r="QXH1452" i="1"/>
  <c r="QXI1452" i="1"/>
  <c r="QXJ1452" i="1"/>
  <c r="QXK1452" i="1"/>
  <c r="QXL1452" i="1"/>
  <c r="QXM1452" i="1"/>
  <c r="QXN1452" i="1"/>
  <c r="QXO1452" i="1"/>
  <c r="QXP1452" i="1"/>
  <c r="QXQ1452" i="1"/>
  <c r="QXR1452" i="1"/>
  <c r="QXS1452" i="1"/>
  <c r="QXT1452" i="1"/>
  <c r="QXU1452" i="1"/>
  <c r="QXV1452" i="1"/>
  <c r="QXW1452" i="1"/>
  <c r="QXX1452" i="1"/>
  <c r="QXY1452" i="1"/>
  <c r="QXZ1452" i="1"/>
  <c r="QYA1452" i="1"/>
  <c r="QYB1452" i="1"/>
  <c r="QYC1452" i="1"/>
  <c r="QYD1452" i="1"/>
  <c r="QYE1452" i="1"/>
  <c r="QYF1452" i="1"/>
  <c r="QYG1452" i="1"/>
  <c r="QYH1452" i="1"/>
  <c r="QYI1452" i="1"/>
  <c r="QYJ1452" i="1"/>
  <c r="QYK1452" i="1"/>
  <c r="QYL1452" i="1"/>
  <c r="QYM1452" i="1"/>
  <c r="QYN1452" i="1"/>
  <c r="QYO1452" i="1"/>
  <c r="QYP1452" i="1"/>
  <c r="QYQ1452" i="1"/>
  <c r="QYR1452" i="1"/>
  <c r="QYS1452" i="1"/>
  <c r="QYT1452" i="1"/>
  <c r="QYU1452" i="1"/>
  <c r="QYV1452" i="1"/>
  <c r="QYW1452" i="1"/>
  <c r="QYX1452" i="1"/>
  <c r="QYY1452" i="1"/>
  <c r="QYZ1452" i="1"/>
  <c r="QZA1452" i="1"/>
  <c r="QZB1452" i="1"/>
  <c r="QZC1452" i="1"/>
  <c r="QZD1452" i="1"/>
  <c r="QZE1452" i="1"/>
  <c r="QZF1452" i="1"/>
  <c r="QZG1452" i="1"/>
  <c r="QZH1452" i="1"/>
  <c r="QZI1452" i="1"/>
  <c r="QZJ1452" i="1"/>
  <c r="QZK1452" i="1"/>
  <c r="QZL1452" i="1"/>
  <c r="QZM1452" i="1"/>
  <c r="QZN1452" i="1"/>
  <c r="QZO1452" i="1"/>
  <c r="QZP1452" i="1"/>
  <c r="QZQ1452" i="1"/>
  <c r="QZR1452" i="1"/>
  <c r="QZS1452" i="1"/>
  <c r="QZT1452" i="1"/>
  <c r="QZU1452" i="1"/>
  <c r="QZV1452" i="1"/>
  <c r="QZW1452" i="1"/>
  <c r="QZX1452" i="1"/>
  <c r="QZY1452" i="1"/>
  <c r="QZZ1452" i="1"/>
  <c r="RAA1452" i="1"/>
  <c r="RAB1452" i="1"/>
  <c r="RAC1452" i="1"/>
  <c r="RAD1452" i="1"/>
  <c r="RAE1452" i="1"/>
  <c r="RAF1452" i="1"/>
  <c r="RAG1452" i="1"/>
  <c r="RAH1452" i="1"/>
  <c r="RAI1452" i="1"/>
  <c r="RAJ1452" i="1"/>
  <c r="RAK1452" i="1"/>
  <c r="RAL1452" i="1"/>
  <c r="RAM1452" i="1"/>
  <c r="RAN1452" i="1"/>
  <c r="RAO1452" i="1"/>
  <c r="RAP1452" i="1"/>
  <c r="RAQ1452" i="1"/>
  <c r="RAR1452" i="1"/>
  <c r="RAS1452" i="1"/>
  <c r="RAT1452" i="1"/>
  <c r="RAU1452" i="1"/>
  <c r="RAV1452" i="1"/>
  <c r="RAW1452" i="1"/>
  <c r="RAX1452" i="1"/>
  <c r="RAY1452" i="1"/>
  <c r="RAZ1452" i="1"/>
  <c r="RBA1452" i="1"/>
  <c r="RBB1452" i="1"/>
  <c r="RBC1452" i="1"/>
  <c r="RBD1452" i="1"/>
  <c r="RBE1452" i="1"/>
  <c r="RBF1452" i="1"/>
  <c r="RBG1452" i="1"/>
  <c r="RBH1452" i="1"/>
  <c r="RBI1452" i="1"/>
  <c r="RBJ1452" i="1"/>
  <c r="RBK1452" i="1"/>
  <c r="RBL1452" i="1"/>
  <c r="RBM1452" i="1"/>
  <c r="RBN1452" i="1"/>
  <c r="RBO1452" i="1"/>
  <c r="RBP1452" i="1"/>
  <c r="RBQ1452" i="1"/>
  <c r="RBR1452" i="1"/>
  <c r="RBS1452" i="1"/>
  <c r="RBT1452" i="1"/>
  <c r="RBU1452" i="1"/>
  <c r="RBV1452" i="1"/>
  <c r="RBW1452" i="1"/>
  <c r="RBX1452" i="1"/>
  <c r="RBY1452" i="1"/>
  <c r="RBZ1452" i="1"/>
  <c r="RCA1452" i="1"/>
  <c r="RCB1452" i="1"/>
  <c r="RCC1452" i="1"/>
  <c r="RCD1452" i="1"/>
  <c r="RCE1452" i="1"/>
  <c r="RCF1452" i="1"/>
  <c r="RCG1452" i="1"/>
  <c r="RCH1452" i="1"/>
  <c r="RCI1452" i="1"/>
  <c r="RCJ1452" i="1"/>
  <c r="RCK1452" i="1"/>
  <c r="RCL1452" i="1"/>
  <c r="RCM1452" i="1"/>
  <c r="RCN1452" i="1"/>
  <c r="RCO1452" i="1"/>
  <c r="RCP1452" i="1"/>
  <c r="RCQ1452" i="1"/>
  <c r="RCR1452" i="1"/>
  <c r="RCS1452" i="1"/>
  <c r="RCT1452" i="1"/>
  <c r="RCU1452" i="1"/>
  <c r="RCV1452" i="1"/>
  <c r="RCW1452" i="1"/>
  <c r="RCX1452" i="1"/>
  <c r="RCY1452" i="1"/>
  <c r="RCZ1452" i="1"/>
  <c r="RDA1452" i="1"/>
  <c r="RDB1452" i="1"/>
  <c r="RDC1452" i="1"/>
  <c r="RDD1452" i="1"/>
  <c r="RDE1452" i="1"/>
  <c r="RDF1452" i="1"/>
  <c r="RDG1452" i="1"/>
  <c r="RDH1452" i="1"/>
  <c r="RDI1452" i="1"/>
  <c r="RDJ1452" i="1"/>
  <c r="RDK1452" i="1"/>
  <c r="RDL1452" i="1"/>
  <c r="RDM1452" i="1"/>
  <c r="RDN1452" i="1"/>
  <c r="RDO1452" i="1"/>
  <c r="RDP1452" i="1"/>
  <c r="RDQ1452" i="1"/>
  <c r="RDR1452" i="1"/>
  <c r="RDS1452" i="1"/>
  <c r="RDT1452" i="1"/>
  <c r="RDU1452" i="1"/>
  <c r="RDV1452" i="1"/>
  <c r="RDW1452" i="1"/>
  <c r="RDX1452" i="1"/>
  <c r="RDY1452" i="1"/>
  <c r="RDZ1452" i="1"/>
  <c r="REA1452" i="1"/>
  <c r="REB1452" i="1"/>
  <c r="REC1452" i="1"/>
  <c r="RED1452" i="1"/>
  <c r="REE1452" i="1"/>
  <c r="REF1452" i="1"/>
  <c r="REG1452" i="1"/>
  <c r="REH1452" i="1"/>
  <c r="REI1452" i="1"/>
  <c r="REJ1452" i="1"/>
  <c r="REK1452" i="1"/>
  <c r="REL1452" i="1"/>
  <c r="REM1452" i="1"/>
  <c r="REN1452" i="1"/>
  <c r="REO1452" i="1"/>
  <c r="REP1452" i="1"/>
  <c r="REQ1452" i="1"/>
  <c r="RER1452" i="1"/>
  <c r="RES1452" i="1"/>
  <c r="RET1452" i="1"/>
  <c r="REU1452" i="1"/>
  <c r="REV1452" i="1"/>
  <c r="REW1452" i="1"/>
  <c r="REX1452" i="1"/>
  <c r="REY1452" i="1"/>
  <c r="REZ1452" i="1"/>
  <c r="RFA1452" i="1"/>
  <c r="RFB1452" i="1"/>
  <c r="RFC1452" i="1"/>
  <c r="RFD1452" i="1"/>
  <c r="RFE1452" i="1"/>
  <c r="RFF1452" i="1"/>
  <c r="RFG1452" i="1"/>
  <c r="RFH1452" i="1"/>
  <c r="RFI1452" i="1"/>
  <c r="RFJ1452" i="1"/>
  <c r="RFK1452" i="1"/>
  <c r="RFL1452" i="1"/>
  <c r="RFM1452" i="1"/>
  <c r="RFN1452" i="1"/>
  <c r="RFO1452" i="1"/>
  <c r="RFP1452" i="1"/>
  <c r="RFQ1452" i="1"/>
  <c r="RFR1452" i="1"/>
  <c r="RFS1452" i="1"/>
  <c r="RFT1452" i="1"/>
  <c r="RFU1452" i="1"/>
  <c r="RFV1452" i="1"/>
  <c r="RFW1452" i="1"/>
  <c r="RFX1452" i="1"/>
  <c r="RFY1452" i="1"/>
  <c r="RFZ1452" i="1"/>
  <c r="RGA1452" i="1"/>
  <c r="RGB1452" i="1"/>
  <c r="RGC1452" i="1"/>
  <c r="RGD1452" i="1"/>
  <c r="RGE1452" i="1"/>
  <c r="RGF1452" i="1"/>
  <c r="RGG1452" i="1"/>
  <c r="RGH1452" i="1"/>
  <c r="RGI1452" i="1"/>
  <c r="RGJ1452" i="1"/>
  <c r="RGK1452" i="1"/>
  <c r="RGL1452" i="1"/>
  <c r="RGM1452" i="1"/>
  <c r="RGN1452" i="1"/>
  <c r="RGO1452" i="1"/>
  <c r="RGP1452" i="1"/>
  <c r="RGQ1452" i="1"/>
  <c r="RGR1452" i="1"/>
  <c r="RGS1452" i="1"/>
  <c r="RGT1452" i="1"/>
  <c r="RGU1452" i="1"/>
  <c r="RGV1452" i="1"/>
  <c r="RGW1452" i="1"/>
  <c r="RGX1452" i="1"/>
  <c r="RGY1452" i="1"/>
  <c r="RGZ1452" i="1"/>
  <c r="RHA1452" i="1"/>
  <c r="RHB1452" i="1"/>
  <c r="RHC1452" i="1"/>
  <c r="RHD1452" i="1"/>
  <c r="RHE1452" i="1"/>
  <c r="RHF1452" i="1"/>
  <c r="RHG1452" i="1"/>
  <c r="RHH1452" i="1"/>
  <c r="RHI1452" i="1"/>
  <c r="RHJ1452" i="1"/>
  <c r="RHK1452" i="1"/>
  <c r="RHL1452" i="1"/>
  <c r="RHM1452" i="1"/>
  <c r="RHN1452" i="1"/>
  <c r="RHO1452" i="1"/>
  <c r="RHP1452" i="1"/>
  <c r="RHQ1452" i="1"/>
  <c r="RHR1452" i="1"/>
  <c r="RHS1452" i="1"/>
  <c r="RHT1452" i="1"/>
  <c r="RHU1452" i="1"/>
  <c r="RHV1452" i="1"/>
  <c r="RHW1452" i="1"/>
  <c r="RHX1452" i="1"/>
  <c r="RHY1452" i="1"/>
  <c r="RHZ1452" i="1"/>
  <c r="RIA1452" i="1"/>
  <c r="RIB1452" i="1"/>
  <c r="RIC1452" i="1"/>
  <c r="RID1452" i="1"/>
  <c r="RIE1452" i="1"/>
  <c r="RIF1452" i="1"/>
  <c r="RIG1452" i="1"/>
  <c r="RIH1452" i="1"/>
  <c r="RII1452" i="1"/>
  <c r="RIJ1452" i="1"/>
  <c r="RIK1452" i="1"/>
  <c r="RIL1452" i="1"/>
  <c r="RIM1452" i="1"/>
  <c r="RIN1452" i="1"/>
  <c r="RIO1452" i="1"/>
  <c r="RIP1452" i="1"/>
  <c r="RIQ1452" i="1"/>
  <c r="RIR1452" i="1"/>
  <c r="RIS1452" i="1"/>
  <c r="RIT1452" i="1"/>
  <c r="RIU1452" i="1"/>
  <c r="RIV1452" i="1"/>
  <c r="RIW1452" i="1"/>
  <c r="RIX1452" i="1"/>
  <c r="RIY1452" i="1"/>
  <c r="RIZ1452" i="1"/>
  <c r="RJA1452" i="1"/>
  <c r="RJB1452" i="1"/>
  <c r="RJC1452" i="1"/>
  <c r="RJD1452" i="1"/>
  <c r="RJE1452" i="1"/>
  <c r="RJF1452" i="1"/>
  <c r="RJG1452" i="1"/>
  <c r="RJH1452" i="1"/>
  <c r="RJI1452" i="1"/>
  <c r="RJJ1452" i="1"/>
  <c r="RJK1452" i="1"/>
  <c r="RJL1452" i="1"/>
  <c r="RJM1452" i="1"/>
  <c r="RJN1452" i="1"/>
  <c r="RJO1452" i="1"/>
  <c r="RJP1452" i="1"/>
  <c r="RJQ1452" i="1"/>
  <c r="RJR1452" i="1"/>
  <c r="RJS1452" i="1"/>
  <c r="RJT1452" i="1"/>
  <c r="RJU1452" i="1"/>
  <c r="RJV1452" i="1"/>
  <c r="RJW1452" i="1"/>
  <c r="RJX1452" i="1"/>
  <c r="RJY1452" i="1"/>
  <c r="RJZ1452" i="1"/>
  <c r="RKA1452" i="1"/>
  <c r="RKB1452" i="1"/>
  <c r="RKC1452" i="1"/>
  <c r="RKD1452" i="1"/>
  <c r="RKE1452" i="1"/>
  <c r="RKF1452" i="1"/>
  <c r="RKG1452" i="1"/>
  <c r="RKH1452" i="1"/>
  <c r="RKI1452" i="1"/>
  <c r="RKJ1452" i="1"/>
  <c r="RKK1452" i="1"/>
  <c r="RKL1452" i="1"/>
  <c r="RKM1452" i="1"/>
  <c r="RKN1452" i="1"/>
  <c r="RKO1452" i="1"/>
  <c r="RKP1452" i="1"/>
  <c r="RKQ1452" i="1"/>
  <c r="RKR1452" i="1"/>
  <c r="RKS1452" i="1"/>
  <c r="RKT1452" i="1"/>
  <c r="RKU1452" i="1"/>
  <c r="RKV1452" i="1"/>
  <c r="RKW1452" i="1"/>
  <c r="RKX1452" i="1"/>
  <c r="RKY1452" i="1"/>
  <c r="RKZ1452" i="1"/>
  <c r="RLA1452" i="1"/>
  <c r="RLB1452" i="1"/>
  <c r="RLC1452" i="1"/>
  <c r="RLD1452" i="1"/>
  <c r="RLE1452" i="1"/>
  <c r="RLF1452" i="1"/>
  <c r="RLG1452" i="1"/>
  <c r="RLH1452" i="1"/>
  <c r="RLI1452" i="1"/>
  <c r="RLJ1452" i="1"/>
  <c r="RLK1452" i="1"/>
  <c r="RLL1452" i="1"/>
  <c r="RLM1452" i="1"/>
  <c r="RLN1452" i="1"/>
  <c r="RLO1452" i="1"/>
  <c r="RLP1452" i="1"/>
  <c r="RLQ1452" i="1"/>
  <c r="RLR1452" i="1"/>
  <c r="RLS1452" i="1"/>
  <c r="RLT1452" i="1"/>
  <c r="RLU1452" i="1"/>
  <c r="RLV1452" i="1"/>
  <c r="RLW1452" i="1"/>
  <c r="RLX1452" i="1"/>
  <c r="RLY1452" i="1"/>
  <c r="RLZ1452" i="1"/>
  <c r="RMA1452" i="1"/>
  <c r="RMB1452" i="1"/>
  <c r="RMC1452" i="1"/>
  <c r="RMD1452" i="1"/>
  <c r="RME1452" i="1"/>
  <c r="RMF1452" i="1"/>
  <c r="RMG1452" i="1"/>
  <c r="RMH1452" i="1"/>
  <c r="RMI1452" i="1"/>
  <c r="RMJ1452" i="1"/>
  <c r="RMK1452" i="1"/>
  <c r="RML1452" i="1"/>
  <c r="RMM1452" i="1"/>
  <c r="RMN1452" i="1"/>
  <c r="RMO1452" i="1"/>
  <c r="RMP1452" i="1"/>
  <c r="RMQ1452" i="1"/>
  <c r="RMR1452" i="1"/>
  <c r="RMS1452" i="1"/>
  <c r="RMT1452" i="1"/>
  <c r="RMU1452" i="1"/>
  <c r="RMV1452" i="1"/>
  <c r="RMW1452" i="1"/>
  <c r="RMX1452" i="1"/>
  <c r="RMY1452" i="1"/>
  <c r="RMZ1452" i="1"/>
  <c r="RNA1452" i="1"/>
  <c r="RNB1452" i="1"/>
  <c r="RNC1452" i="1"/>
  <c r="RND1452" i="1"/>
  <c r="RNE1452" i="1"/>
  <c r="RNF1452" i="1"/>
  <c r="RNG1452" i="1"/>
  <c r="RNH1452" i="1"/>
  <c r="RNI1452" i="1"/>
  <c r="RNJ1452" i="1"/>
  <c r="RNK1452" i="1"/>
  <c r="RNL1452" i="1"/>
  <c r="RNM1452" i="1"/>
  <c r="RNN1452" i="1"/>
  <c r="RNO1452" i="1"/>
  <c r="RNP1452" i="1"/>
  <c r="RNQ1452" i="1"/>
  <c r="RNR1452" i="1"/>
  <c r="RNS1452" i="1"/>
  <c r="RNT1452" i="1"/>
  <c r="RNU1452" i="1"/>
  <c r="RNV1452" i="1"/>
  <c r="RNW1452" i="1"/>
  <c r="RNX1452" i="1"/>
  <c r="RNY1452" i="1"/>
  <c r="RNZ1452" i="1"/>
  <c r="ROA1452" i="1"/>
  <c r="ROB1452" i="1"/>
  <c r="ROC1452" i="1"/>
  <c r="ROD1452" i="1"/>
  <c r="ROE1452" i="1"/>
  <c r="ROF1452" i="1"/>
  <c r="ROG1452" i="1"/>
  <c r="ROH1452" i="1"/>
  <c r="ROI1452" i="1"/>
  <c r="ROJ1452" i="1"/>
  <c r="ROK1452" i="1"/>
  <c r="ROL1452" i="1"/>
  <c r="ROM1452" i="1"/>
  <c r="RON1452" i="1"/>
  <c r="ROO1452" i="1"/>
  <c r="ROP1452" i="1"/>
  <c r="ROQ1452" i="1"/>
  <c r="ROR1452" i="1"/>
  <c r="ROS1452" i="1"/>
  <c r="ROT1452" i="1"/>
  <c r="ROU1452" i="1"/>
  <c r="ROV1452" i="1"/>
  <c r="ROW1452" i="1"/>
  <c r="ROX1452" i="1"/>
  <c r="ROY1452" i="1"/>
  <c r="ROZ1452" i="1"/>
  <c r="RPA1452" i="1"/>
  <c r="RPB1452" i="1"/>
  <c r="RPC1452" i="1"/>
  <c r="RPD1452" i="1"/>
  <c r="RPE1452" i="1"/>
  <c r="RPF1452" i="1"/>
  <c r="RPG1452" i="1"/>
  <c r="RPH1452" i="1"/>
  <c r="RPI1452" i="1"/>
  <c r="RPJ1452" i="1"/>
  <c r="RPK1452" i="1"/>
  <c r="RPL1452" i="1"/>
  <c r="RPM1452" i="1"/>
  <c r="RPN1452" i="1"/>
  <c r="RPO1452" i="1"/>
  <c r="RPP1452" i="1"/>
  <c r="RPQ1452" i="1"/>
  <c r="RPR1452" i="1"/>
  <c r="RPS1452" i="1"/>
  <c r="RPT1452" i="1"/>
  <c r="RPU1452" i="1"/>
  <c r="RPV1452" i="1"/>
  <c r="RPW1452" i="1"/>
  <c r="RPX1452" i="1"/>
  <c r="RPY1452" i="1"/>
  <c r="RPZ1452" i="1"/>
  <c r="RQA1452" i="1"/>
  <c r="RQB1452" i="1"/>
  <c r="RQC1452" i="1"/>
  <c r="RQD1452" i="1"/>
  <c r="RQE1452" i="1"/>
  <c r="RQF1452" i="1"/>
  <c r="RQG1452" i="1"/>
  <c r="RQH1452" i="1"/>
  <c r="RQI1452" i="1"/>
  <c r="RQJ1452" i="1"/>
  <c r="RQK1452" i="1"/>
  <c r="RQL1452" i="1"/>
  <c r="RQM1452" i="1"/>
  <c r="RQN1452" i="1"/>
  <c r="RQO1452" i="1"/>
  <c r="RQP1452" i="1"/>
  <c r="RQQ1452" i="1"/>
  <c r="RQR1452" i="1"/>
  <c r="RQS1452" i="1"/>
  <c r="RQT1452" i="1"/>
  <c r="RQU1452" i="1"/>
  <c r="RQV1452" i="1"/>
  <c r="RQW1452" i="1"/>
  <c r="RQX1452" i="1"/>
  <c r="RQY1452" i="1"/>
  <c r="RQZ1452" i="1"/>
  <c r="RRA1452" i="1"/>
  <c r="RRB1452" i="1"/>
  <c r="RRC1452" i="1"/>
  <c r="RRD1452" i="1"/>
  <c r="RRE1452" i="1"/>
  <c r="RRF1452" i="1"/>
  <c r="RRG1452" i="1"/>
  <c r="RRH1452" i="1"/>
  <c r="RRI1452" i="1"/>
  <c r="RRJ1452" i="1"/>
  <c r="RRK1452" i="1"/>
  <c r="RRL1452" i="1"/>
  <c r="RRM1452" i="1"/>
  <c r="RRN1452" i="1"/>
  <c r="RRO1452" i="1"/>
  <c r="RRP1452" i="1"/>
  <c r="RRQ1452" i="1"/>
  <c r="RRR1452" i="1"/>
  <c r="RRS1452" i="1"/>
  <c r="RRT1452" i="1"/>
  <c r="RRU1452" i="1"/>
  <c r="RRV1452" i="1"/>
  <c r="RRW1452" i="1"/>
  <c r="RRX1452" i="1"/>
  <c r="RRY1452" i="1"/>
  <c r="RRZ1452" i="1"/>
  <c r="RSA1452" i="1"/>
  <c r="RSB1452" i="1"/>
  <c r="RSC1452" i="1"/>
  <c r="RSD1452" i="1"/>
  <c r="RSE1452" i="1"/>
  <c r="RSF1452" i="1"/>
  <c r="RSG1452" i="1"/>
  <c r="RSH1452" i="1"/>
  <c r="RSI1452" i="1"/>
  <c r="RSJ1452" i="1"/>
  <c r="RSK1452" i="1"/>
  <c r="RSL1452" i="1"/>
  <c r="RSM1452" i="1"/>
  <c r="RSN1452" i="1"/>
  <c r="RSO1452" i="1"/>
  <c r="RSP1452" i="1"/>
  <c r="RSQ1452" i="1"/>
  <c r="RSR1452" i="1"/>
  <c r="RSS1452" i="1"/>
  <c r="RST1452" i="1"/>
  <c r="RSU1452" i="1"/>
  <c r="RSV1452" i="1"/>
  <c r="RSW1452" i="1"/>
  <c r="RSX1452" i="1"/>
  <c r="RSY1452" i="1"/>
  <c r="RSZ1452" i="1"/>
  <c r="RTA1452" i="1"/>
  <c r="RTB1452" i="1"/>
  <c r="RTC1452" i="1"/>
  <c r="RTD1452" i="1"/>
  <c r="RTE1452" i="1"/>
  <c r="RTF1452" i="1"/>
  <c r="RTG1452" i="1"/>
  <c r="RTH1452" i="1"/>
  <c r="RTI1452" i="1"/>
  <c r="RTJ1452" i="1"/>
  <c r="RTK1452" i="1"/>
  <c r="RTL1452" i="1"/>
  <c r="RTM1452" i="1"/>
  <c r="RTN1452" i="1"/>
  <c r="RTO1452" i="1"/>
  <c r="RTP1452" i="1"/>
  <c r="RTQ1452" i="1"/>
  <c r="RTR1452" i="1"/>
  <c r="RTS1452" i="1"/>
  <c r="RTT1452" i="1"/>
  <c r="RTU1452" i="1"/>
  <c r="RTV1452" i="1"/>
  <c r="RTW1452" i="1"/>
  <c r="RTX1452" i="1"/>
  <c r="RTY1452" i="1"/>
  <c r="RTZ1452" i="1"/>
  <c r="RUA1452" i="1"/>
  <c r="RUB1452" i="1"/>
  <c r="RUC1452" i="1"/>
  <c r="RUD1452" i="1"/>
  <c r="RUE1452" i="1"/>
  <c r="RUF1452" i="1"/>
  <c r="RUG1452" i="1"/>
  <c r="RUH1452" i="1"/>
  <c r="RUI1452" i="1"/>
  <c r="RUJ1452" i="1"/>
  <c r="RUK1452" i="1"/>
  <c r="RUL1452" i="1"/>
  <c r="RUM1452" i="1"/>
  <c r="RUN1452" i="1"/>
  <c r="RUO1452" i="1"/>
  <c r="RUP1452" i="1"/>
  <c r="RUQ1452" i="1"/>
  <c r="RUR1452" i="1"/>
  <c r="RUS1452" i="1"/>
  <c r="RUT1452" i="1"/>
  <c r="RUU1452" i="1"/>
  <c r="RUV1452" i="1"/>
  <c r="RUW1452" i="1"/>
  <c r="RUX1452" i="1"/>
  <c r="RUY1452" i="1"/>
  <c r="RUZ1452" i="1"/>
  <c r="RVA1452" i="1"/>
  <c r="RVB1452" i="1"/>
  <c r="RVC1452" i="1"/>
  <c r="RVD1452" i="1"/>
  <c r="RVE1452" i="1"/>
  <c r="RVF1452" i="1"/>
  <c r="RVG1452" i="1"/>
  <c r="RVH1452" i="1"/>
  <c r="RVI1452" i="1"/>
  <c r="RVJ1452" i="1"/>
  <c r="RVK1452" i="1"/>
  <c r="RVL1452" i="1"/>
  <c r="RVM1452" i="1"/>
  <c r="RVN1452" i="1"/>
  <c r="RVO1452" i="1"/>
  <c r="RVP1452" i="1"/>
  <c r="RVQ1452" i="1"/>
  <c r="RVR1452" i="1"/>
  <c r="RVS1452" i="1"/>
  <c r="RVT1452" i="1"/>
  <c r="RVU1452" i="1"/>
  <c r="RVV1452" i="1"/>
  <c r="RVW1452" i="1"/>
  <c r="RVX1452" i="1"/>
  <c r="RVY1452" i="1"/>
  <c r="RVZ1452" i="1"/>
  <c r="RWA1452" i="1"/>
  <c r="RWB1452" i="1"/>
  <c r="RWC1452" i="1"/>
  <c r="RWD1452" i="1"/>
  <c r="RWE1452" i="1"/>
  <c r="RWF1452" i="1"/>
  <c r="RWG1452" i="1"/>
  <c r="RWH1452" i="1"/>
  <c r="RWI1452" i="1"/>
  <c r="RWJ1452" i="1"/>
  <c r="RWK1452" i="1"/>
  <c r="RWL1452" i="1"/>
  <c r="RWM1452" i="1"/>
  <c r="RWN1452" i="1"/>
  <c r="RWO1452" i="1"/>
  <c r="RWP1452" i="1"/>
  <c r="RWQ1452" i="1"/>
  <c r="RWR1452" i="1"/>
  <c r="RWS1452" i="1"/>
  <c r="RWT1452" i="1"/>
  <c r="RWU1452" i="1"/>
  <c r="RWV1452" i="1"/>
  <c r="RWW1452" i="1"/>
  <c r="RWX1452" i="1"/>
  <c r="RWY1452" i="1"/>
  <c r="RWZ1452" i="1"/>
  <c r="RXA1452" i="1"/>
  <c r="RXB1452" i="1"/>
  <c r="RXC1452" i="1"/>
  <c r="RXD1452" i="1"/>
  <c r="RXE1452" i="1"/>
  <c r="RXF1452" i="1"/>
  <c r="RXG1452" i="1"/>
  <c r="RXH1452" i="1"/>
  <c r="RXI1452" i="1"/>
  <c r="RXJ1452" i="1"/>
  <c r="RXK1452" i="1"/>
  <c r="RXL1452" i="1"/>
  <c r="RXM1452" i="1"/>
  <c r="RXN1452" i="1"/>
  <c r="RXO1452" i="1"/>
  <c r="RXP1452" i="1"/>
  <c r="RXQ1452" i="1"/>
  <c r="RXR1452" i="1"/>
  <c r="RXS1452" i="1"/>
  <c r="RXT1452" i="1"/>
  <c r="RXU1452" i="1"/>
  <c r="RXV1452" i="1"/>
  <c r="RXW1452" i="1"/>
  <c r="RXX1452" i="1"/>
  <c r="RXY1452" i="1"/>
  <c r="RXZ1452" i="1"/>
  <c r="RYA1452" i="1"/>
  <c r="RYB1452" i="1"/>
  <c r="RYC1452" i="1"/>
  <c r="RYD1452" i="1"/>
  <c r="RYE1452" i="1"/>
  <c r="RYF1452" i="1"/>
  <c r="RYG1452" i="1"/>
  <c r="RYH1452" i="1"/>
  <c r="RYI1452" i="1"/>
  <c r="RYJ1452" i="1"/>
  <c r="RYK1452" i="1"/>
  <c r="RYL1452" i="1"/>
  <c r="RYM1452" i="1"/>
  <c r="RYN1452" i="1"/>
  <c r="RYO1452" i="1"/>
  <c r="RYP1452" i="1"/>
  <c r="RYQ1452" i="1"/>
  <c r="RYR1452" i="1"/>
  <c r="RYS1452" i="1"/>
  <c r="RYT1452" i="1"/>
  <c r="RYU1452" i="1"/>
  <c r="RYV1452" i="1"/>
  <c r="RYW1452" i="1"/>
  <c r="RYX1452" i="1"/>
  <c r="RYY1452" i="1"/>
  <c r="RYZ1452" i="1"/>
  <c r="RZA1452" i="1"/>
  <c r="RZB1452" i="1"/>
  <c r="RZC1452" i="1"/>
  <c r="RZD1452" i="1"/>
  <c r="RZE1452" i="1"/>
  <c r="RZF1452" i="1"/>
  <c r="RZG1452" i="1"/>
  <c r="RZH1452" i="1"/>
  <c r="RZI1452" i="1"/>
  <c r="RZJ1452" i="1"/>
  <c r="RZK1452" i="1"/>
  <c r="RZL1452" i="1"/>
  <c r="RZM1452" i="1"/>
  <c r="RZN1452" i="1"/>
  <c r="RZO1452" i="1"/>
  <c r="RZP1452" i="1"/>
  <c r="RZQ1452" i="1"/>
  <c r="RZR1452" i="1"/>
  <c r="RZS1452" i="1"/>
  <c r="RZT1452" i="1"/>
  <c r="RZU1452" i="1"/>
  <c r="RZV1452" i="1"/>
  <c r="RZW1452" i="1"/>
  <c r="RZX1452" i="1"/>
  <c r="RZY1452" i="1"/>
  <c r="RZZ1452" i="1"/>
  <c r="SAA1452" i="1"/>
  <c r="SAB1452" i="1"/>
  <c r="SAC1452" i="1"/>
  <c r="SAD1452" i="1"/>
  <c r="SAE1452" i="1"/>
  <c r="SAF1452" i="1"/>
  <c r="SAG1452" i="1"/>
  <c r="SAH1452" i="1"/>
  <c r="SAI1452" i="1"/>
  <c r="SAJ1452" i="1"/>
  <c r="SAK1452" i="1"/>
  <c r="SAL1452" i="1"/>
  <c r="SAM1452" i="1"/>
  <c r="SAN1452" i="1"/>
  <c r="SAO1452" i="1"/>
  <c r="SAP1452" i="1"/>
  <c r="SAQ1452" i="1"/>
  <c r="SAR1452" i="1"/>
  <c r="SAS1452" i="1"/>
  <c r="SAT1452" i="1"/>
  <c r="SAU1452" i="1"/>
  <c r="SAV1452" i="1"/>
  <c r="SAW1452" i="1"/>
  <c r="SAX1452" i="1"/>
  <c r="SAY1452" i="1"/>
  <c r="SAZ1452" i="1"/>
  <c r="SBA1452" i="1"/>
  <c r="SBB1452" i="1"/>
  <c r="SBC1452" i="1"/>
  <c r="SBD1452" i="1"/>
  <c r="SBE1452" i="1"/>
  <c r="SBF1452" i="1"/>
  <c r="SBG1452" i="1"/>
  <c r="SBH1452" i="1"/>
  <c r="SBI1452" i="1"/>
  <c r="SBJ1452" i="1"/>
  <c r="SBK1452" i="1"/>
  <c r="SBL1452" i="1"/>
  <c r="SBM1452" i="1"/>
  <c r="SBN1452" i="1"/>
  <c r="SBO1452" i="1"/>
  <c r="SBP1452" i="1"/>
  <c r="SBQ1452" i="1"/>
  <c r="SBR1452" i="1"/>
  <c r="SBS1452" i="1"/>
  <c r="SBT1452" i="1"/>
  <c r="SBU1452" i="1"/>
  <c r="SBV1452" i="1"/>
  <c r="SBW1452" i="1"/>
  <c r="SBX1452" i="1"/>
  <c r="SBY1452" i="1"/>
  <c r="SBZ1452" i="1"/>
  <c r="SCA1452" i="1"/>
  <c r="SCB1452" i="1"/>
  <c r="SCC1452" i="1"/>
  <c r="SCD1452" i="1"/>
  <c r="SCE1452" i="1"/>
  <c r="SCF1452" i="1"/>
  <c r="SCG1452" i="1"/>
  <c r="SCH1452" i="1"/>
  <c r="SCI1452" i="1"/>
  <c r="SCJ1452" i="1"/>
  <c r="SCK1452" i="1"/>
  <c r="SCL1452" i="1"/>
  <c r="SCM1452" i="1"/>
  <c r="SCN1452" i="1"/>
  <c r="SCO1452" i="1"/>
  <c r="SCP1452" i="1"/>
  <c r="SCQ1452" i="1"/>
  <c r="SCR1452" i="1"/>
  <c r="SCS1452" i="1"/>
  <c r="SCT1452" i="1"/>
  <c r="SCU1452" i="1"/>
  <c r="SCV1452" i="1"/>
  <c r="SCW1452" i="1"/>
  <c r="SCX1452" i="1"/>
  <c r="SCY1452" i="1"/>
  <c r="SCZ1452" i="1"/>
  <c r="SDA1452" i="1"/>
  <c r="SDB1452" i="1"/>
  <c r="SDC1452" i="1"/>
  <c r="SDD1452" i="1"/>
  <c r="SDE1452" i="1"/>
  <c r="SDF1452" i="1"/>
  <c r="SDG1452" i="1"/>
  <c r="SDH1452" i="1"/>
  <c r="SDI1452" i="1"/>
  <c r="SDJ1452" i="1"/>
  <c r="SDK1452" i="1"/>
  <c r="SDL1452" i="1"/>
  <c r="SDM1452" i="1"/>
  <c r="SDN1452" i="1"/>
  <c r="SDO1452" i="1"/>
  <c r="SDP1452" i="1"/>
  <c r="SDQ1452" i="1"/>
  <c r="SDR1452" i="1"/>
  <c r="SDS1452" i="1"/>
  <c r="SDT1452" i="1"/>
  <c r="SDU1452" i="1"/>
  <c r="SDV1452" i="1"/>
  <c r="SDW1452" i="1"/>
  <c r="SDX1452" i="1"/>
  <c r="SDY1452" i="1"/>
  <c r="SDZ1452" i="1"/>
  <c r="SEA1452" i="1"/>
  <c r="SEB1452" i="1"/>
  <c r="SEC1452" i="1"/>
  <c r="SED1452" i="1"/>
  <c r="SEE1452" i="1"/>
  <c r="SEF1452" i="1"/>
  <c r="SEG1452" i="1"/>
  <c r="SEH1452" i="1"/>
  <c r="SEI1452" i="1"/>
  <c r="SEJ1452" i="1"/>
  <c r="SEK1452" i="1"/>
  <c r="SEL1452" i="1"/>
  <c r="SEM1452" i="1"/>
  <c r="SEN1452" i="1"/>
  <c r="SEO1452" i="1"/>
  <c r="SEP1452" i="1"/>
  <c r="SEQ1452" i="1"/>
  <c r="SER1452" i="1"/>
  <c r="SES1452" i="1"/>
  <c r="SET1452" i="1"/>
  <c r="SEU1452" i="1"/>
  <c r="SEV1452" i="1"/>
  <c r="SEW1452" i="1"/>
  <c r="SEX1452" i="1"/>
  <c r="SEY1452" i="1"/>
  <c r="SEZ1452" i="1"/>
  <c r="SFA1452" i="1"/>
  <c r="SFB1452" i="1"/>
  <c r="SFC1452" i="1"/>
  <c r="SFD1452" i="1"/>
  <c r="SFE1452" i="1"/>
  <c r="SFF1452" i="1"/>
  <c r="SFG1452" i="1"/>
  <c r="SFH1452" i="1"/>
  <c r="SFI1452" i="1"/>
  <c r="SFJ1452" i="1"/>
  <c r="SFK1452" i="1"/>
  <c r="SFL1452" i="1"/>
  <c r="SFM1452" i="1"/>
  <c r="SFN1452" i="1"/>
  <c r="SFO1452" i="1"/>
  <c r="SFP1452" i="1"/>
  <c r="SFQ1452" i="1"/>
  <c r="SFR1452" i="1"/>
  <c r="SFS1452" i="1"/>
  <c r="SFT1452" i="1"/>
  <c r="SFU1452" i="1"/>
  <c r="SFV1452" i="1"/>
  <c r="SFW1452" i="1"/>
  <c r="SFX1452" i="1"/>
  <c r="SFY1452" i="1"/>
  <c r="SFZ1452" i="1"/>
  <c r="SGA1452" i="1"/>
  <c r="SGB1452" i="1"/>
  <c r="SGC1452" i="1"/>
  <c r="SGD1452" i="1"/>
  <c r="SGE1452" i="1"/>
  <c r="SGF1452" i="1"/>
  <c r="SGG1452" i="1"/>
  <c r="SGH1452" i="1"/>
  <c r="SGI1452" i="1"/>
  <c r="SGJ1452" i="1"/>
  <c r="SGK1452" i="1"/>
  <c r="SGL1452" i="1"/>
  <c r="SGM1452" i="1"/>
  <c r="SGN1452" i="1"/>
  <c r="SGO1452" i="1"/>
  <c r="SGP1452" i="1"/>
  <c r="SGQ1452" i="1"/>
  <c r="SGR1452" i="1"/>
  <c r="SGS1452" i="1"/>
  <c r="SGT1452" i="1"/>
  <c r="SGU1452" i="1"/>
  <c r="SGV1452" i="1"/>
  <c r="SGW1452" i="1"/>
  <c r="SGX1452" i="1"/>
  <c r="SGY1452" i="1"/>
  <c r="SGZ1452" i="1"/>
  <c r="SHA1452" i="1"/>
  <c r="SHB1452" i="1"/>
  <c r="SHC1452" i="1"/>
  <c r="SHD1452" i="1"/>
  <c r="SHE1452" i="1"/>
  <c r="SHF1452" i="1"/>
  <c r="SHG1452" i="1"/>
  <c r="SHH1452" i="1"/>
  <c r="SHI1452" i="1"/>
  <c r="SHJ1452" i="1"/>
  <c r="SHK1452" i="1"/>
  <c r="SHL1452" i="1"/>
  <c r="SHM1452" i="1"/>
  <c r="SHN1452" i="1"/>
  <c r="SHO1452" i="1"/>
  <c r="SHP1452" i="1"/>
  <c r="SHQ1452" i="1"/>
  <c r="SHR1452" i="1"/>
  <c r="SHS1452" i="1"/>
  <c r="SHT1452" i="1"/>
  <c r="SHU1452" i="1"/>
  <c r="SHV1452" i="1"/>
  <c r="SHW1452" i="1"/>
  <c r="SHX1452" i="1"/>
  <c r="SHY1452" i="1"/>
  <c r="SHZ1452" i="1"/>
  <c r="SIA1452" i="1"/>
  <c r="SIB1452" i="1"/>
  <c r="SIC1452" i="1"/>
  <c r="SID1452" i="1"/>
  <c r="SIE1452" i="1"/>
  <c r="SIF1452" i="1"/>
  <c r="SIG1452" i="1"/>
  <c r="SIH1452" i="1"/>
  <c r="SII1452" i="1"/>
  <c r="SIJ1452" i="1"/>
  <c r="SIK1452" i="1"/>
  <c r="SIL1452" i="1"/>
  <c r="SIM1452" i="1"/>
  <c r="SIN1452" i="1"/>
  <c r="SIO1452" i="1"/>
  <c r="SIP1452" i="1"/>
  <c r="SIQ1452" i="1"/>
  <c r="SIR1452" i="1"/>
  <c r="SIS1452" i="1"/>
  <c r="SIT1452" i="1"/>
  <c r="SIU1452" i="1"/>
  <c r="SIV1452" i="1"/>
  <c r="SIW1452" i="1"/>
  <c r="SIX1452" i="1"/>
  <c r="SIY1452" i="1"/>
  <c r="SIZ1452" i="1"/>
  <c r="SJA1452" i="1"/>
  <c r="SJB1452" i="1"/>
  <c r="SJC1452" i="1"/>
  <c r="SJD1452" i="1"/>
  <c r="SJE1452" i="1"/>
  <c r="SJF1452" i="1"/>
  <c r="SJG1452" i="1"/>
  <c r="SJH1452" i="1"/>
  <c r="SJI1452" i="1"/>
  <c r="SJJ1452" i="1"/>
  <c r="SJK1452" i="1"/>
  <c r="SJL1452" i="1"/>
  <c r="SJM1452" i="1"/>
  <c r="SJN1452" i="1"/>
  <c r="SJO1452" i="1"/>
  <c r="SJP1452" i="1"/>
  <c r="SJQ1452" i="1"/>
  <c r="SJR1452" i="1"/>
  <c r="SJS1452" i="1"/>
  <c r="SJT1452" i="1"/>
  <c r="SJU1452" i="1"/>
  <c r="SJV1452" i="1"/>
  <c r="SJW1452" i="1"/>
  <c r="SJX1452" i="1"/>
  <c r="SJY1452" i="1"/>
  <c r="SJZ1452" i="1"/>
  <c r="SKA1452" i="1"/>
  <c r="SKB1452" i="1"/>
  <c r="SKC1452" i="1"/>
  <c r="SKD1452" i="1"/>
  <c r="SKE1452" i="1"/>
  <c r="SKF1452" i="1"/>
  <c r="SKG1452" i="1"/>
  <c r="SKH1452" i="1"/>
  <c r="SKI1452" i="1"/>
  <c r="SKJ1452" i="1"/>
  <c r="SKK1452" i="1"/>
  <c r="SKL1452" i="1"/>
  <c r="SKM1452" i="1"/>
  <c r="SKN1452" i="1"/>
  <c r="SKO1452" i="1"/>
  <c r="SKP1452" i="1"/>
  <c r="SKQ1452" i="1"/>
  <c r="SKR1452" i="1"/>
  <c r="SKS1452" i="1"/>
  <c r="SKT1452" i="1"/>
  <c r="SKU1452" i="1"/>
  <c r="SKV1452" i="1"/>
  <c r="SKW1452" i="1"/>
  <c r="SKX1452" i="1"/>
  <c r="SKY1452" i="1"/>
  <c r="SKZ1452" i="1"/>
  <c r="SLA1452" i="1"/>
  <c r="SLB1452" i="1"/>
  <c r="SLC1452" i="1"/>
  <c r="SLD1452" i="1"/>
  <c r="SLE1452" i="1"/>
  <c r="SLF1452" i="1"/>
  <c r="SLG1452" i="1"/>
  <c r="SLH1452" i="1"/>
  <c r="SLI1452" i="1"/>
  <c r="SLJ1452" i="1"/>
  <c r="SLK1452" i="1"/>
  <c r="SLL1452" i="1"/>
  <c r="SLM1452" i="1"/>
  <c r="SLN1452" i="1"/>
  <c r="SLO1452" i="1"/>
  <c r="SLP1452" i="1"/>
  <c r="SLQ1452" i="1"/>
  <c r="SLR1452" i="1"/>
  <c r="SLS1452" i="1"/>
  <c r="SLT1452" i="1"/>
  <c r="SLU1452" i="1"/>
  <c r="SLV1452" i="1"/>
  <c r="SLW1452" i="1"/>
  <c r="SLX1452" i="1"/>
  <c r="SLY1452" i="1"/>
  <c r="SLZ1452" i="1"/>
  <c r="SMA1452" i="1"/>
  <c r="SMB1452" i="1"/>
  <c r="SMC1452" i="1"/>
  <c r="SMD1452" i="1"/>
  <c r="SME1452" i="1"/>
  <c r="SMF1452" i="1"/>
  <c r="SMG1452" i="1"/>
  <c r="SMH1452" i="1"/>
  <c r="SMI1452" i="1"/>
  <c r="SMJ1452" i="1"/>
  <c r="SMK1452" i="1"/>
  <c r="SML1452" i="1"/>
  <c r="SMM1452" i="1"/>
  <c r="SMN1452" i="1"/>
  <c r="SMO1452" i="1"/>
  <c r="SMP1452" i="1"/>
  <c r="SMQ1452" i="1"/>
  <c r="SMR1452" i="1"/>
  <c r="SMS1452" i="1"/>
  <c r="SMT1452" i="1"/>
  <c r="SMU1452" i="1"/>
  <c r="SMV1452" i="1"/>
  <c r="SMW1452" i="1"/>
  <c r="SMX1452" i="1"/>
  <c r="SMY1452" i="1"/>
  <c r="SMZ1452" i="1"/>
  <c r="SNA1452" i="1"/>
  <c r="SNB1452" i="1"/>
  <c r="SNC1452" i="1"/>
  <c r="SND1452" i="1"/>
  <c r="SNE1452" i="1"/>
  <c r="SNF1452" i="1"/>
  <c r="SNG1452" i="1"/>
  <c r="SNH1452" i="1"/>
  <c r="SNI1452" i="1"/>
  <c r="SNJ1452" i="1"/>
  <c r="SNK1452" i="1"/>
  <c r="SNL1452" i="1"/>
  <c r="SNM1452" i="1"/>
  <c r="SNN1452" i="1"/>
  <c r="SNO1452" i="1"/>
  <c r="SNP1452" i="1"/>
  <c r="SNQ1452" i="1"/>
  <c r="SNR1452" i="1"/>
  <c r="SNS1452" i="1"/>
  <c r="SNT1452" i="1"/>
  <c r="SNU1452" i="1"/>
  <c r="SNV1452" i="1"/>
  <c r="SNW1452" i="1"/>
  <c r="SNX1452" i="1"/>
  <c r="SNY1452" i="1"/>
  <c r="SNZ1452" i="1"/>
  <c r="SOA1452" i="1"/>
  <c r="SOB1452" i="1"/>
  <c r="SOC1452" i="1"/>
  <c r="SOD1452" i="1"/>
  <c r="SOE1452" i="1"/>
  <c r="SOF1452" i="1"/>
  <c r="SOG1452" i="1"/>
  <c r="SOH1452" i="1"/>
  <c r="SOI1452" i="1"/>
  <c r="SOJ1452" i="1"/>
  <c r="SOK1452" i="1"/>
  <c r="SOL1452" i="1"/>
  <c r="SOM1452" i="1"/>
  <c r="SON1452" i="1"/>
  <c r="SOO1452" i="1"/>
  <c r="SOP1452" i="1"/>
  <c r="SOQ1452" i="1"/>
  <c r="SOR1452" i="1"/>
  <c r="SOS1452" i="1"/>
  <c r="SOT1452" i="1"/>
  <c r="SOU1452" i="1"/>
  <c r="SOV1452" i="1"/>
  <c r="SOW1452" i="1"/>
  <c r="SOX1452" i="1"/>
  <c r="SOY1452" i="1"/>
  <c r="SOZ1452" i="1"/>
  <c r="SPA1452" i="1"/>
  <c r="SPB1452" i="1"/>
  <c r="SPC1452" i="1"/>
  <c r="SPD1452" i="1"/>
  <c r="SPE1452" i="1"/>
  <c r="SPF1452" i="1"/>
  <c r="SPG1452" i="1"/>
  <c r="SPH1452" i="1"/>
  <c r="SPI1452" i="1"/>
  <c r="SPJ1452" i="1"/>
  <c r="SPK1452" i="1"/>
  <c r="SPL1452" i="1"/>
  <c r="SPM1452" i="1"/>
  <c r="SPN1452" i="1"/>
  <c r="SPO1452" i="1"/>
  <c r="SPP1452" i="1"/>
  <c r="SPQ1452" i="1"/>
  <c r="SPR1452" i="1"/>
  <c r="SPS1452" i="1"/>
  <c r="SPT1452" i="1"/>
  <c r="SPU1452" i="1"/>
  <c r="SPV1452" i="1"/>
  <c r="SPW1452" i="1"/>
  <c r="SPX1452" i="1"/>
  <c r="SPY1452" i="1"/>
  <c r="SPZ1452" i="1"/>
  <c r="SQA1452" i="1"/>
  <c r="SQB1452" i="1"/>
  <c r="SQC1452" i="1"/>
  <c r="SQD1452" i="1"/>
  <c r="SQE1452" i="1"/>
  <c r="SQF1452" i="1"/>
  <c r="SQG1452" i="1"/>
  <c r="SQH1452" i="1"/>
  <c r="SQI1452" i="1"/>
  <c r="SQJ1452" i="1"/>
  <c r="SQK1452" i="1"/>
  <c r="SQL1452" i="1"/>
  <c r="SQM1452" i="1"/>
  <c r="SQN1452" i="1"/>
  <c r="SQO1452" i="1"/>
  <c r="SQP1452" i="1"/>
  <c r="SQQ1452" i="1"/>
  <c r="SQR1452" i="1"/>
  <c r="SQS1452" i="1"/>
  <c r="SQT1452" i="1"/>
  <c r="SQU1452" i="1"/>
  <c r="SQV1452" i="1"/>
  <c r="SQW1452" i="1"/>
  <c r="SQX1452" i="1"/>
  <c r="SQY1452" i="1"/>
  <c r="SQZ1452" i="1"/>
  <c r="SRA1452" i="1"/>
  <c r="SRB1452" i="1"/>
  <c r="SRC1452" i="1"/>
  <c r="SRD1452" i="1"/>
  <c r="SRE1452" i="1"/>
  <c r="SRF1452" i="1"/>
  <c r="SRG1452" i="1"/>
  <c r="SRH1452" i="1"/>
  <c r="SRI1452" i="1"/>
  <c r="SRJ1452" i="1"/>
  <c r="SRK1452" i="1"/>
  <c r="SRL1452" i="1"/>
  <c r="SRM1452" i="1"/>
  <c r="SRN1452" i="1"/>
  <c r="SRO1452" i="1"/>
  <c r="SRP1452" i="1"/>
  <c r="SRQ1452" i="1"/>
  <c r="SRR1452" i="1"/>
  <c r="SRS1452" i="1"/>
  <c r="SRT1452" i="1"/>
  <c r="SRU1452" i="1"/>
  <c r="SRV1452" i="1"/>
  <c r="SRW1452" i="1"/>
  <c r="SRX1452" i="1"/>
  <c r="SRY1452" i="1"/>
  <c r="SRZ1452" i="1"/>
  <c r="SSA1452" i="1"/>
  <c r="SSB1452" i="1"/>
  <c r="SSC1452" i="1"/>
  <c r="SSD1452" i="1"/>
  <c r="SSE1452" i="1"/>
  <c r="SSF1452" i="1"/>
  <c r="SSG1452" i="1"/>
  <c r="SSH1452" i="1"/>
  <c r="SSI1452" i="1"/>
  <c r="SSJ1452" i="1"/>
  <c r="SSK1452" i="1"/>
  <c r="SSL1452" i="1"/>
  <c r="SSM1452" i="1"/>
  <c r="SSN1452" i="1"/>
  <c r="SSO1452" i="1"/>
  <c r="SSP1452" i="1"/>
  <c r="SSQ1452" i="1"/>
  <c r="SSR1452" i="1"/>
  <c r="SSS1452" i="1"/>
  <c r="SST1452" i="1"/>
  <c r="SSU1452" i="1"/>
  <c r="SSV1452" i="1"/>
  <c r="SSW1452" i="1"/>
  <c r="SSX1452" i="1"/>
  <c r="SSY1452" i="1"/>
  <c r="SSZ1452" i="1"/>
  <c r="STA1452" i="1"/>
  <c r="STB1452" i="1"/>
  <c r="STC1452" i="1"/>
  <c r="STD1452" i="1"/>
  <c r="STE1452" i="1"/>
  <c r="STF1452" i="1"/>
  <c r="STG1452" i="1"/>
  <c r="STH1452" i="1"/>
  <c r="STI1452" i="1"/>
  <c r="STJ1452" i="1"/>
  <c r="STK1452" i="1"/>
  <c r="STL1452" i="1"/>
  <c r="STM1452" i="1"/>
  <c r="STN1452" i="1"/>
  <c r="STO1452" i="1"/>
  <c r="STP1452" i="1"/>
  <c r="STQ1452" i="1"/>
  <c r="STR1452" i="1"/>
  <c r="STS1452" i="1"/>
  <c r="STT1452" i="1"/>
  <c r="STU1452" i="1"/>
  <c r="STV1452" i="1"/>
  <c r="STW1452" i="1"/>
  <c r="STX1452" i="1"/>
  <c r="STY1452" i="1"/>
  <c r="STZ1452" i="1"/>
  <c r="SUA1452" i="1"/>
  <c r="SUB1452" i="1"/>
  <c r="SUC1452" i="1"/>
  <c r="SUD1452" i="1"/>
  <c r="SUE1452" i="1"/>
  <c r="SUF1452" i="1"/>
  <c r="SUG1452" i="1"/>
  <c r="SUH1452" i="1"/>
  <c r="SUI1452" i="1"/>
  <c r="SUJ1452" i="1"/>
  <c r="SUK1452" i="1"/>
  <c r="SUL1452" i="1"/>
  <c r="SUM1452" i="1"/>
  <c r="SUN1452" i="1"/>
  <c r="SUO1452" i="1"/>
  <c r="SUP1452" i="1"/>
  <c r="SUQ1452" i="1"/>
  <c r="SUR1452" i="1"/>
  <c r="SUS1452" i="1"/>
  <c r="SUT1452" i="1"/>
  <c r="SUU1452" i="1"/>
  <c r="SUV1452" i="1"/>
  <c r="SUW1452" i="1"/>
  <c r="SUX1452" i="1"/>
  <c r="SUY1452" i="1"/>
  <c r="SUZ1452" i="1"/>
  <c r="SVA1452" i="1"/>
  <c r="SVB1452" i="1"/>
  <c r="SVC1452" i="1"/>
  <c r="SVD1452" i="1"/>
  <c r="SVE1452" i="1"/>
  <c r="SVF1452" i="1"/>
  <c r="SVG1452" i="1"/>
  <c r="SVH1452" i="1"/>
  <c r="SVI1452" i="1"/>
  <c r="SVJ1452" i="1"/>
  <c r="SVK1452" i="1"/>
  <c r="SVL1452" i="1"/>
  <c r="SVM1452" i="1"/>
  <c r="SVN1452" i="1"/>
  <c r="SVO1452" i="1"/>
  <c r="SVP1452" i="1"/>
  <c r="SVQ1452" i="1"/>
  <c r="SVR1452" i="1"/>
  <c r="SVS1452" i="1"/>
  <c r="SVT1452" i="1"/>
  <c r="SVU1452" i="1"/>
  <c r="SVV1452" i="1"/>
  <c r="SVW1452" i="1"/>
  <c r="SVX1452" i="1"/>
  <c r="SVY1452" i="1"/>
  <c r="SVZ1452" i="1"/>
  <c r="SWA1452" i="1"/>
  <c r="SWB1452" i="1"/>
  <c r="SWC1452" i="1"/>
  <c r="SWD1452" i="1"/>
  <c r="SWE1452" i="1"/>
  <c r="SWF1452" i="1"/>
  <c r="SWG1452" i="1"/>
  <c r="SWH1452" i="1"/>
  <c r="SWI1452" i="1"/>
  <c r="SWJ1452" i="1"/>
  <c r="SWK1452" i="1"/>
  <c r="SWL1452" i="1"/>
  <c r="SWM1452" i="1"/>
  <c r="SWN1452" i="1"/>
  <c r="SWO1452" i="1"/>
  <c r="SWP1452" i="1"/>
  <c r="SWQ1452" i="1"/>
  <c r="SWR1452" i="1"/>
  <c r="SWS1452" i="1"/>
  <c r="SWT1452" i="1"/>
  <c r="SWU1452" i="1"/>
  <c r="SWV1452" i="1"/>
  <c r="SWW1452" i="1"/>
  <c r="SWX1452" i="1"/>
  <c r="SWY1452" i="1"/>
  <c r="SWZ1452" i="1"/>
  <c r="SXA1452" i="1"/>
  <c r="SXB1452" i="1"/>
  <c r="SXC1452" i="1"/>
  <c r="SXD1452" i="1"/>
  <c r="SXE1452" i="1"/>
  <c r="SXF1452" i="1"/>
  <c r="SXG1452" i="1"/>
  <c r="SXH1452" i="1"/>
  <c r="SXI1452" i="1"/>
  <c r="SXJ1452" i="1"/>
  <c r="SXK1452" i="1"/>
  <c r="SXL1452" i="1"/>
  <c r="SXM1452" i="1"/>
  <c r="SXN1452" i="1"/>
  <c r="SXO1452" i="1"/>
  <c r="SXP1452" i="1"/>
  <c r="SXQ1452" i="1"/>
  <c r="SXR1452" i="1"/>
  <c r="SXS1452" i="1"/>
  <c r="SXT1452" i="1"/>
  <c r="SXU1452" i="1"/>
  <c r="SXV1452" i="1"/>
  <c r="SXW1452" i="1"/>
  <c r="SXX1452" i="1"/>
  <c r="SXY1452" i="1"/>
  <c r="SXZ1452" i="1"/>
  <c r="SYA1452" i="1"/>
  <c r="SYB1452" i="1"/>
  <c r="SYC1452" i="1"/>
  <c r="SYD1452" i="1"/>
  <c r="SYE1452" i="1"/>
  <c r="SYF1452" i="1"/>
  <c r="SYG1452" i="1"/>
  <c r="SYH1452" i="1"/>
  <c r="SYI1452" i="1"/>
  <c r="SYJ1452" i="1"/>
  <c r="SYK1452" i="1"/>
  <c r="SYL1452" i="1"/>
  <c r="SYM1452" i="1"/>
  <c r="SYN1452" i="1"/>
  <c r="SYO1452" i="1"/>
  <c r="SYP1452" i="1"/>
  <c r="SYQ1452" i="1"/>
  <c r="SYR1452" i="1"/>
  <c r="SYS1452" i="1"/>
  <c r="SYT1452" i="1"/>
  <c r="SYU1452" i="1"/>
  <c r="SYV1452" i="1"/>
  <c r="SYW1452" i="1"/>
  <c r="SYX1452" i="1"/>
  <c r="SYY1452" i="1"/>
  <c r="SYZ1452" i="1"/>
  <c r="SZA1452" i="1"/>
  <c r="SZB1452" i="1"/>
  <c r="SZC1452" i="1"/>
  <c r="SZD1452" i="1"/>
  <c r="SZE1452" i="1"/>
  <c r="SZF1452" i="1"/>
  <c r="SZG1452" i="1"/>
  <c r="SZH1452" i="1"/>
  <c r="SZI1452" i="1"/>
  <c r="SZJ1452" i="1"/>
  <c r="SZK1452" i="1"/>
  <c r="SZL1452" i="1"/>
  <c r="SZM1452" i="1"/>
  <c r="SZN1452" i="1"/>
  <c r="SZO1452" i="1"/>
  <c r="SZP1452" i="1"/>
  <c r="SZQ1452" i="1"/>
  <c r="SZR1452" i="1"/>
  <c r="SZS1452" i="1"/>
  <c r="SZT1452" i="1"/>
  <c r="SZU1452" i="1"/>
  <c r="SZV1452" i="1"/>
  <c r="SZW1452" i="1"/>
  <c r="SZX1452" i="1"/>
  <c r="SZY1452" i="1"/>
  <c r="SZZ1452" i="1"/>
  <c r="TAA1452" i="1"/>
  <c r="TAB1452" i="1"/>
  <c r="TAC1452" i="1"/>
  <c r="TAD1452" i="1"/>
  <c r="TAE1452" i="1"/>
  <c r="TAF1452" i="1"/>
  <c r="TAG1452" i="1"/>
  <c r="TAH1452" i="1"/>
  <c r="TAI1452" i="1"/>
  <c r="TAJ1452" i="1"/>
  <c r="TAK1452" i="1"/>
  <c r="TAL1452" i="1"/>
  <c r="TAM1452" i="1"/>
  <c r="TAN1452" i="1"/>
  <c r="TAO1452" i="1"/>
  <c r="TAP1452" i="1"/>
  <c r="TAQ1452" i="1"/>
  <c r="TAR1452" i="1"/>
  <c r="TAS1452" i="1"/>
  <c r="TAT1452" i="1"/>
  <c r="TAU1452" i="1"/>
  <c r="TAV1452" i="1"/>
  <c r="TAW1452" i="1"/>
  <c r="TAX1452" i="1"/>
  <c r="TAY1452" i="1"/>
  <c r="TAZ1452" i="1"/>
  <c r="TBA1452" i="1"/>
  <c r="TBB1452" i="1"/>
  <c r="TBC1452" i="1"/>
  <c r="TBD1452" i="1"/>
  <c r="TBE1452" i="1"/>
  <c r="TBF1452" i="1"/>
  <c r="TBG1452" i="1"/>
  <c r="TBH1452" i="1"/>
  <c r="TBI1452" i="1"/>
  <c r="TBJ1452" i="1"/>
  <c r="TBK1452" i="1"/>
  <c r="TBL1452" i="1"/>
  <c r="TBM1452" i="1"/>
  <c r="TBN1452" i="1"/>
  <c r="TBO1452" i="1"/>
  <c r="TBP1452" i="1"/>
  <c r="TBQ1452" i="1"/>
  <c r="TBR1452" i="1"/>
  <c r="TBS1452" i="1"/>
  <c r="TBT1452" i="1"/>
  <c r="TBU1452" i="1"/>
  <c r="TBV1452" i="1"/>
  <c r="TBW1452" i="1"/>
  <c r="TBX1452" i="1"/>
  <c r="TBY1452" i="1"/>
  <c r="TBZ1452" i="1"/>
  <c r="TCA1452" i="1"/>
  <c r="TCB1452" i="1"/>
  <c r="TCC1452" i="1"/>
  <c r="TCD1452" i="1"/>
  <c r="TCE1452" i="1"/>
  <c r="TCF1452" i="1"/>
  <c r="TCG1452" i="1"/>
  <c r="TCH1452" i="1"/>
  <c r="TCI1452" i="1"/>
  <c r="TCJ1452" i="1"/>
  <c r="TCK1452" i="1"/>
  <c r="TCL1452" i="1"/>
  <c r="TCM1452" i="1"/>
  <c r="TCN1452" i="1"/>
  <c r="TCO1452" i="1"/>
  <c r="TCP1452" i="1"/>
  <c r="TCQ1452" i="1"/>
  <c r="TCR1452" i="1"/>
  <c r="TCS1452" i="1"/>
  <c r="TCT1452" i="1"/>
  <c r="TCU1452" i="1"/>
  <c r="TCV1452" i="1"/>
  <c r="TCW1452" i="1"/>
  <c r="TCX1452" i="1"/>
  <c r="TCY1452" i="1"/>
  <c r="TCZ1452" i="1"/>
  <c r="TDA1452" i="1"/>
  <c r="TDB1452" i="1"/>
  <c r="TDC1452" i="1"/>
  <c r="TDD1452" i="1"/>
  <c r="TDE1452" i="1"/>
  <c r="TDF1452" i="1"/>
  <c r="TDG1452" i="1"/>
  <c r="TDH1452" i="1"/>
  <c r="TDI1452" i="1"/>
  <c r="TDJ1452" i="1"/>
  <c r="TDK1452" i="1"/>
  <c r="TDL1452" i="1"/>
  <c r="TDM1452" i="1"/>
  <c r="TDN1452" i="1"/>
  <c r="TDO1452" i="1"/>
  <c r="TDP1452" i="1"/>
  <c r="TDQ1452" i="1"/>
  <c r="TDR1452" i="1"/>
  <c r="TDS1452" i="1"/>
  <c r="TDT1452" i="1"/>
  <c r="TDU1452" i="1"/>
  <c r="TDV1452" i="1"/>
  <c r="TDW1452" i="1"/>
  <c r="TDX1452" i="1"/>
  <c r="TDY1452" i="1"/>
  <c r="TDZ1452" i="1"/>
  <c r="TEA1452" i="1"/>
  <c r="TEB1452" i="1"/>
  <c r="TEC1452" i="1"/>
  <c r="TED1452" i="1"/>
  <c r="TEE1452" i="1"/>
  <c r="TEF1452" i="1"/>
  <c r="TEG1452" i="1"/>
  <c r="TEH1452" i="1"/>
  <c r="TEI1452" i="1"/>
  <c r="TEJ1452" i="1"/>
  <c r="TEK1452" i="1"/>
  <c r="TEL1452" i="1"/>
  <c r="TEM1452" i="1"/>
  <c r="TEN1452" i="1"/>
  <c r="TEO1452" i="1"/>
  <c r="TEP1452" i="1"/>
  <c r="TEQ1452" i="1"/>
  <c r="TER1452" i="1"/>
  <c r="TES1452" i="1"/>
  <c r="TET1452" i="1"/>
  <c r="TEU1452" i="1"/>
  <c r="TEV1452" i="1"/>
  <c r="TEW1452" i="1"/>
  <c r="TEX1452" i="1"/>
  <c r="TEY1452" i="1"/>
  <c r="TEZ1452" i="1"/>
  <c r="TFA1452" i="1"/>
  <c r="TFB1452" i="1"/>
  <c r="TFC1452" i="1"/>
  <c r="TFD1452" i="1"/>
  <c r="TFE1452" i="1"/>
  <c r="TFF1452" i="1"/>
  <c r="TFG1452" i="1"/>
  <c r="TFH1452" i="1"/>
  <c r="TFI1452" i="1"/>
  <c r="TFJ1452" i="1"/>
  <c r="TFK1452" i="1"/>
  <c r="TFL1452" i="1"/>
  <c r="TFM1452" i="1"/>
  <c r="TFN1452" i="1"/>
  <c r="TFO1452" i="1"/>
  <c r="TFP1452" i="1"/>
  <c r="TFQ1452" i="1"/>
  <c r="TFR1452" i="1"/>
  <c r="TFS1452" i="1"/>
  <c r="TFT1452" i="1"/>
  <c r="TFU1452" i="1"/>
  <c r="TFV1452" i="1"/>
  <c r="TFW1452" i="1"/>
  <c r="TFX1452" i="1"/>
  <c r="TFY1452" i="1"/>
  <c r="TFZ1452" i="1"/>
  <c r="TGA1452" i="1"/>
  <c r="TGB1452" i="1"/>
  <c r="TGC1452" i="1"/>
  <c r="TGD1452" i="1"/>
  <c r="TGE1452" i="1"/>
  <c r="TGF1452" i="1"/>
  <c r="TGG1452" i="1"/>
  <c r="TGH1452" i="1"/>
  <c r="TGI1452" i="1"/>
  <c r="TGJ1452" i="1"/>
  <c r="TGK1452" i="1"/>
  <c r="TGL1452" i="1"/>
  <c r="TGM1452" i="1"/>
  <c r="TGN1452" i="1"/>
  <c r="TGO1452" i="1"/>
  <c r="TGP1452" i="1"/>
  <c r="TGQ1452" i="1"/>
  <c r="TGR1452" i="1"/>
  <c r="TGS1452" i="1"/>
  <c r="TGT1452" i="1"/>
  <c r="TGU1452" i="1"/>
  <c r="TGV1452" i="1"/>
  <c r="TGW1452" i="1"/>
  <c r="TGX1452" i="1"/>
  <c r="TGY1452" i="1"/>
  <c r="TGZ1452" i="1"/>
  <c r="THA1452" i="1"/>
  <c r="THB1452" i="1"/>
  <c r="THC1452" i="1"/>
  <c r="THD1452" i="1"/>
  <c r="THE1452" i="1"/>
  <c r="THF1452" i="1"/>
  <c r="THG1452" i="1"/>
  <c r="THH1452" i="1"/>
  <c r="THI1452" i="1"/>
  <c r="THJ1452" i="1"/>
  <c r="THK1452" i="1"/>
  <c r="THL1452" i="1"/>
  <c r="THM1452" i="1"/>
  <c r="THN1452" i="1"/>
  <c r="THO1452" i="1"/>
  <c r="THP1452" i="1"/>
  <c r="THQ1452" i="1"/>
  <c r="THR1452" i="1"/>
  <c r="THS1452" i="1"/>
  <c r="THT1452" i="1"/>
  <c r="THU1452" i="1"/>
  <c r="THV1452" i="1"/>
  <c r="THW1452" i="1"/>
  <c r="THX1452" i="1"/>
  <c r="THY1452" i="1"/>
  <c r="THZ1452" i="1"/>
  <c r="TIA1452" i="1"/>
  <c r="TIB1452" i="1"/>
  <c r="TIC1452" i="1"/>
  <c r="TID1452" i="1"/>
  <c r="TIE1452" i="1"/>
  <c r="TIF1452" i="1"/>
  <c r="TIG1452" i="1"/>
  <c r="TIH1452" i="1"/>
  <c r="TII1452" i="1"/>
  <c r="TIJ1452" i="1"/>
  <c r="TIK1452" i="1"/>
  <c r="TIL1452" i="1"/>
  <c r="TIM1452" i="1"/>
  <c r="TIN1452" i="1"/>
  <c r="TIO1452" i="1"/>
  <c r="TIP1452" i="1"/>
  <c r="TIQ1452" i="1"/>
  <c r="TIR1452" i="1"/>
  <c r="TIS1452" i="1"/>
  <c r="TIT1452" i="1"/>
  <c r="TIU1452" i="1"/>
  <c r="TIV1452" i="1"/>
  <c r="TIW1452" i="1"/>
  <c r="TIX1452" i="1"/>
  <c r="TIY1452" i="1"/>
  <c r="TIZ1452" i="1"/>
  <c r="TJA1452" i="1"/>
  <c r="TJB1452" i="1"/>
  <c r="TJC1452" i="1"/>
  <c r="TJD1452" i="1"/>
  <c r="TJE1452" i="1"/>
  <c r="TJF1452" i="1"/>
  <c r="TJG1452" i="1"/>
  <c r="TJH1452" i="1"/>
  <c r="TJI1452" i="1"/>
  <c r="TJJ1452" i="1"/>
  <c r="TJK1452" i="1"/>
  <c r="TJL1452" i="1"/>
  <c r="TJM1452" i="1"/>
  <c r="TJN1452" i="1"/>
  <c r="TJO1452" i="1"/>
  <c r="TJP1452" i="1"/>
  <c r="TJQ1452" i="1"/>
  <c r="TJR1452" i="1"/>
  <c r="TJS1452" i="1"/>
  <c r="TJT1452" i="1"/>
  <c r="TJU1452" i="1"/>
  <c r="TJV1452" i="1"/>
  <c r="TJW1452" i="1"/>
  <c r="TJX1452" i="1"/>
  <c r="TJY1452" i="1"/>
  <c r="TJZ1452" i="1"/>
  <c r="TKA1452" i="1"/>
  <c r="TKB1452" i="1"/>
  <c r="TKC1452" i="1"/>
  <c r="TKD1452" i="1"/>
  <c r="TKE1452" i="1"/>
  <c r="TKF1452" i="1"/>
  <c r="TKG1452" i="1"/>
  <c r="TKH1452" i="1"/>
  <c r="TKI1452" i="1"/>
  <c r="TKJ1452" i="1"/>
  <c r="TKK1452" i="1"/>
  <c r="TKL1452" i="1"/>
  <c r="TKM1452" i="1"/>
  <c r="TKN1452" i="1"/>
  <c r="TKO1452" i="1"/>
  <c r="TKP1452" i="1"/>
  <c r="TKQ1452" i="1"/>
  <c r="TKR1452" i="1"/>
  <c r="TKS1452" i="1"/>
  <c r="TKT1452" i="1"/>
  <c r="TKU1452" i="1"/>
  <c r="TKV1452" i="1"/>
  <c r="TKW1452" i="1"/>
  <c r="TKX1452" i="1"/>
  <c r="TKY1452" i="1"/>
  <c r="TKZ1452" i="1"/>
  <c r="TLA1452" i="1"/>
  <c r="TLB1452" i="1"/>
  <c r="TLC1452" i="1"/>
  <c r="TLD1452" i="1"/>
  <c r="TLE1452" i="1"/>
  <c r="TLF1452" i="1"/>
  <c r="TLG1452" i="1"/>
  <c r="TLH1452" i="1"/>
  <c r="TLI1452" i="1"/>
  <c r="TLJ1452" i="1"/>
  <c r="TLK1452" i="1"/>
  <c r="TLL1452" i="1"/>
  <c r="TLM1452" i="1"/>
  <c r="TLN1452" i="1"/>
  <c r="TLO1452" i="1"/>
  <c r="TLP1452" i="1"/>
  <c r="TLQ1452" i="1"/>
  <c r="TLR1452" i="1"/>
  <c r="TLS1452" i="1"/>
  <c r="TLT1452" i="1"/>
  <c r="TLU1452" i="1"/>
  <c r="TLV1452" i="1"/>
  <c r="TLW1452" i="1"/>
  <c r="TLX1452" i="1"/>
  <c r="TLY1452" i="1"/>
  <c r="TLZ1452" i="1"/>
  <c r="TMA1452" i="1"/>
  <c r="TMB1452" i="1"/>
  <c r="TMC1452" i="1"/>
  <c r="TMD1452" i="1"/>
  <c r="TME1452" i="1"/>
  <c r="TMF1452" i="1"/>
  <c r="TMG1452" i="1"/>
  <c r="TMH1452" i="1"/>
  <c r="TMI1452" i="1"/>
  <c r="TMJ1452" i="1"/>
  <c r="TMK1452" i="1"/>
  <c r="TML1452" i="1"/>
  <c r="TMM1452" i="1"/>
  <c r="TMN1452" i="1"/>
  <c r="TMO1452" i="1"/>
  <c r="TMP1452" i="1"/>
  <c r="TMQ1452" i="1"/>
  <c r="TMR1452" i="1"/>
  <c r="TMS1452" i="1"/>
  <c r="TMT1452" i="1"/>
  <c r="TMU1452" i="1"/>
  <c r="TMV1452" i="1"/>
  <c r="TMW1452" i="1"/>
  <c r="TMX1452" i="1"/>
  <c r="TMY1452" i="1"/>
  <c r="TMZ1452" i="1"/>
  <c r="TNA1452" i="1"/>
  <c r="TNB1452" i="1"/>
  <c r="TNC1452" i="1"/>
  <c r="TND1452" i="1"/>
  <c r="TNE1452" i="1"/>
  <c r="TNF1452" i="1"/>
  <c r="TNG1452" i="1"/>
  <c r="TNH1452" i="1"/>
  <c r="TNI1452" i="1"/>
  <c r="TNJ1452" i="1"/>
  <c r="TNK1452" i="1"/>
  <c r="TNL1452" i="1"/>
  <c r="TNM1452" i="1"/>
  <c r="TNN1452" i="1"/>
  <c r="TNO1452" i="1"/>
  <c r="TNP1452" i="1"/>
  <c r="TNQ1452" i="1"/>
  <c r="TNR1452" i="1"/>
  <c r="TNS1452" i="1"/>
  <c r="TNT1452" i="1"/>
  <c r="TNU1452" i="1"/>
  <c r="TNV1452" i="1"/>
  <c r="TNW1452" i="1"/>
  <c r="TNX1452" i="1"/>
  <c r="TNY1452" i="1"/>
  <c r="TNZ1452" i="1"/>
  <c r="TOA1452" i="1"/>
  <c r="TOB1452" i="1"/>
  <c r="TOC1452" i="1"/>
  <c r="TOD1452" i="1"/>
  <c r="TOE1452" i="1"/>
  <c r="TOF1452" i="1"/>
  <c r="TOG1452" i="1"/>
  <c r="TOH1452" i="1"/>
  <c r="TOI1452" i="1"/>
  <c r="TOJ1452" i="1"/>
  <c r="TOK1452" i="1"/>
  <c r="TOL1452" i="1"/>
  <c r="TOM1452" i="1"/>
  <c r="TON1452" i="1"/>
  <c r="TOO1452" i="1"/>
  <c r="TOP1452" i="1"/>
  <c r="TOQ1452" i="1"/>
  <c r="TOR1452" i="1"/>
  <c r="TOS1452" i="1"/>
  <c r="TOT1452" i="1"/>
  <c r="TOU1452" i="1"/>
  <c r="TOV1452" i="1"/>
  <c r="TOW1452" i="1"/>
  <c r="TOX1452" i="1"/>
  <c r="TOY1452" i="1"/>
  <c r="TOZ1452" i="1"/>
  <c r="TPA1452" i="1"/>
  <c r="TPB1452" i="1"/>
  <c r="TPC1452" i="1"/>
  <c r="TPD1452" i="1"/>
  <c r="TPE1452" i="1"/>
  <c r="TPF1452" i="1"/>
  <c r="TPG1452" i="1"/>
  <c r="TPH1452" i="1"/>
  <c r="TPI1452" i="1"/>
  <c r="TPJ1452" i="1"/>
  <c r="TPK1452" i="1"/>
  <c r="TPL1452" i="1"/>
  <c r="TPM1452" i="1"/>
  <c r="TPN1452" i="1"/>
  <c r="TPO1452" i="1"/>
  <c r="TPP1452" i="1"/>
  <c r="TPQ1452" i="1"/>
  <c r="TPR1452" i="1"/>
  <c r="TPS1452" i="1"/>
  <c r="TPT1452" i="1"/>
  <c r="TPU1452" i="1"/>
  <c r="TPV1452" i="1"/>
  <c r="TPW1452" i="1"/>
  <c r="TPX1452" i="1"/>
  <c r="TPY1452" i="1"/>
  <c r="TPZ1452" i="1"/>
  <c r="TQA1452" i="1"/>
  <c r="TQB1452" i="1"/>
  <c r="TQC1452" i="1"/>
  <c r="TQD1452" i="1"/>
  <c r="TQE1452" i="1"/>
  <c r="TQF1452" i="1"/>
  <c r="TQG1452" i="1"/>
  <c r="TQH1452" i="1"/>
  <c r="TQI1452" i="1"/>
  <c r="TQJ1452" i="1"/>
  <c r="TQK1452" i="1"/>
  <c r="TQL1452" i="1"/>
  <c r="TQM1452" i="1"/>
  <c r="TQN1452" i="1"/>
  <c r="TQO1452" i="1"/>
  <c r="TQP1452" i="1"/>
  <c r="TQQ1452" i="1"/>
  <c r="TQR1452" i="1"/>
  <c r="TQS1452" i="1"/>
  <c r="TQT1452" i="1"/>
  <c r="TQU1452" i="1"/>
  <c r="TQV1452" i="1"/>
  <c r="TQW1452" i="1"/>
  <c r="TQX1452" i="1"/>
  <c r="TQY1452" i="1"/>
  <c r="TQZ1452" i="1"/>
  <c r="TRA1452" i="1"/>
  <c r="TRB1452" i="1"/>
  <c r="TRC1452" i="1"/>
  <c r="TRD1452" i="1"/>
  <c r="TRE1452" i="1"/>
  <c r="TRF1452" i="1"/>
  <c r="TRG1452" i="1"/>
  <c r="TRH1452" i="1"/>
  <c r="TRI1452" i="1"/>
  <c r="TRJ1452" i="1"/>
  <c r="TRK1452" i="1"/>
  <c r="TRL1452" i="1"/>
  <c r="TRM1452" i="1"/>
  <c r="TRN1452" i="1"/>
  <c r="TRO1452" i="1"/>
  <c r="TRP1452" i="1"/>
  <c r="TRQ1452" i="1"/>
  <c r="TRR1452" i="1"/>
  <c r="TRS1452" i="1"/>
  <c r="TRT1452" i="1"/>
  <c r="TRU1452" i="1"/>
  <c r="TRV1452" i="1"/>
  <c r="TRW1452" i="1"/>
  <c r="TRX1452" i="1"/>
  <c r="TRY1452" i="1"/>
  <c r="TRZ1452" i="1"/>
  <c r="TSA1452" i="1"/>
  <c r="TSB1452" i="1"/>
  <c r="TSC1452" i="1"/>
  <c r="TSD1452" i="1"/>
  <c r="TSE1452" i="1"/>
  <c r="TSF1452" i="1"/>
  <c r="TSG1452" i="1"/>
  <c r="TSH1452" i="1"/>
  <c r="TSI1452" i="1"/>
  <c r="TSJ1452" i="1"/>
  <c r="TSK1452" i="1"/>
  <c r="TSL1452" i="1"/>
  <c r="TSM1452" i="1"/>
  <c r="TSN1452" i="1"/>
  <c r="TSO1452" i="1"/>
  <c r="TSP1452" i="1"/>
  <c r="TSQ1452" i="1"/>
  <c r="TSR1452" i="1"/>
  <c r="TSS1452" i="1"/>
  <c r="TST1452" i="1"/>
  <c r="TSU1452" i="1"/>
  <c r="TSV1452" i="1"/>
  <c r="TSW1452" i="1"/>
  <c r="TSX1452" i="1"/>
  <c r="TSY1452" i="1"/>
  <c r="TSZ1452" i="1"/>
  <c r="TTA1452" i="1"/>
  <c r="TTB1452" i="1"/>
  <c r="TTC1452" i="1"/>
  <c r="TTD1452" i="1"/>
  <c r="TTE1452" i="1"/>
  <c r="TTF1452" i="1"/>
  <c r="TTG1452" i="1"/>
  <c r="TTH1452" i="1"/>
  <c r="TTI1452" i="1"/>
  <c r="TTJ1452" i="1"/>
  <c r="TTK1452" i="1"/>
  <c r="TTL1452" i="1"/>
  <c r="TTM1452" i="1"/>
  <c r="TTN1452" i="1"/>
  <c r="TTO1452" i="1"/>
  <c r="TTP1452" i="1"/>
  <c r="TTQ1452" i="1"/>
  <c r="TTR1452" i="1"/>
  <c r="TTS1452" i="1"/>
  <c r="TTT1452" i="1"/>
  <c r="TTU1452" i="1"/>
  <c r="TTV1452" i="1"/>
  <c r="TTW1452" i="1"/>
  <c r="TTX1452" i="1"/>
  <c r="TTY1452" i="1"/>
  <c r="TTZ1452" i="1"/>
  <c r="TUA1452" i="1"/>
  <c r="TUB1452" i="1"/>
  <c r="TUC1452" i="1"/>
  <c r="TUD1452" i="1"/>
  <c r="TUE1452" i="1"/>
  <c r="TUF1452" i="1"/>
  <c r="TUG1452" i="1"/>
  <c r="TUH1452" i="1"/>
  <c r="TUI1452" i="1"/>
  <c r="TUJ1452" i="1"/>
  <c r="TUK1452" i="1"/>
  <c r="TUL1452" i="1"/>
  <c r="TUM1452" i="1"/>
  <c r="TUN1452" i="1"/>
  <c r="TUO1452" i="1"/>
  <c r="TUP1452" i="1"/>
  <c r="TUQ1452" i="1"/>
  <c r="TUR1452" i="1"/>
  <c r="TUS1452" i="1"/>
  <c r="TUT1452" i="1"/>
  <c r="TUU1452" i="1"/>
  <c r="TUV1452" i="1"/>
  <c r="TUW1452" i="1"/>
  <c r="TUX1452" i="1"/>
  <c r="TUY1452" i="1"/>
  <c r="TUZ1452" i="1"/>
  <c r="TVA1452" i="1"/>
  <c r="TVB1452" i="1"/>
  <c r="TVC1452" i="1"/>
  <c r="TVD1452" i="1"/>
  <c r="TVE1452" i="1"/>
  <c r="TVF1452" i="1"/>
  <c r="TVG1452" i="1"/>
  <c r="TVH1452" i="1"/>
  <c r="TVI1452" i="1"/>
  <c r="TVJ1452" i="1"/>
  <c r="TVK1452" i="1"/>
  <c r="TVL1452" i="1"/>
  <c r="TVM1452" i="1"/>
  <c r="TVN1452" i="1"/>
  <c r="TVO1452" i="1"/>
  <c r="TVP1452" i="1"/>
  <c r="TVQ1452" i="1"/>
  <c r="TVR1452" i="1"/>
  <c r="TVS1452" i="1"/>
  <c r="TVT1452" i="1"/>
  <c r="TVU1452" i="1"/>
  <c r="TVV1452" i="1"/>
  <c r="TVW1452" i="1"/>
  <c r="TVX1452" i="1"/>
  <c r="TVY1452" i="1"/>
  <c r="TVZ1452" i="1"/>
  <c r="TWA1452" i="1"/>
  <c r="TWB1452" i="1"/>
  <c r="TWC1452" i="1"/>
  <c r="TWD1452" i="1"/>
  <c r="TWE1452" i="1"/>
  <c r="TWF1452" i="1"/>
  <c r="TWG1452" i="1"/>
  <c r="TWH1452" i="1"/>
  <c r="TWI1452" i="1"/>
  <c r="TWJ1452" i="1"/>
  <c r="TWK1452" i="1"/>
  <c r="TWL1452" i="1"/>
  <c r="TWM1452" i="1"/>
  <c r="TWN1452" i="1"/>
  <c r="TWO1452" i="1"/>
  <c r="TWP1452" i="1"/>
  <c r="TWQ1452" i="1"/>
  <c r="TWR1452" i="1"/>
  <c r="TWS1452" i="1"/>
  <c r="TWT1452" i="1"/>
  <c r="TWU1452" i="1"/>
  <c r="TWV1452" i="1"/>
  <c r="TWW1452" i="1"/>
  <c r="TWX1452" i="1"/>
  <c r="TWY1452" i="1"/>
  <c r="TWZ1452" i="1"/>
  <c r="TXA1452" i="1"/>
  <c r="TXB1452" i="1"/>
  <c r="TXC1452" i="1"/>
  <c r="TXD1452" i="1"/>
  <c r="TXE1452" i="1"/>
  <c r="TXF1452" i="1"/>
  <c r="TXG1452" i="1"/>
  <c r="TXH1452" i="1"/>
  <c r="TXI1452" i="1"/>
  <c r="TXJ1452" i="1"/>
  <c r="TXK1452" i="1"/>
  <c r="TXL1452" i="1"/>
  <c r="TXM1452" i="1"/>
  <c r="TXN1452" i="1"/>
  <c r="TXO1452" i="1"/>
  <c r="TXP1452" i="1"/>
  <c r="TXQ1452" i="1"/>
  <c r="TXR1452" i="1"/>
  <c r="TXS1452" i="1"/>
  <c r="TXT1452" i="1"/>
  <c r="TXU1452" i="1"/>
  <c r="TXV1452" i="1"/>
  <c r="TXW1452" i="1"/>
  <c r="TXX1452" i="1"/>
  <c r="TXY1452" i="1"/>
  <c r="TXZ1452" i="1"/>
  <c r="TYA1452" i="1"/>
  <c r="TYB1452" i="1"/>
  <c r="TYC1452" i="1"/>
  <c r="TYD1452" i="1"/>
  <c r="TYE1452" i="1"/>
  <c r="TYF1452" i="1"/>
  <c r="TYG1452" i="1"/>
  <c r="TYH1452" i="1"/>
  <c r="TYI1452" i="1"/>
  <c r="TYJ1452" i="1"/>
  <c r="TYK1452" i="1"/>
  <c r="TYL1452" i="1"/>
  <c r="TYM1452" i="1"/>
  <c r="TYN1452" i="1"/>
  <c r="TYO1452" i="1"/>
  <c r="TYP1452" i="1"/>
  <c r="TYQ1452" i="1"/>
  <c r="TYR1452" i="1"/>
  <c r="TYS1452" i="1"/>
  <c r="TYT1452" i="1"/>
  <c r="TYU1452" i="1"/>
  <c r="TYV1452" i="1"/>
  <c r="TYW1452" i="1"/>
  <c r="TYX1452" i="1"/>
  <c r="TYY1452" i="1"/>
  <c r="TYZ1452" i="1"/>
  <c r="TZA1452" i="1"/>
  <c r="TZB1452" i="1"/>
  <c r="TZC1452" i="1"/>
  <c r="TZD1452" i="1"/>
  <c r="TZE1452" i="1"/>
  <c r="TZF1452" i="1"/>
  <c r="TZG1452" i="1"/>
  <c r="TZH1452" i="1"/>
  <c r="TZI1452" i="1"/>
  <c r="TZJ1452" i="1"/>
  <c r="TZK1452" i="1"/>
  <c r="TZL1452" i="1"/>
  <c r="TZM1452" i="1"/>
  <c r="TZN1452" i="1"/>
  <c r="TZO1452" i="1"/>
  <c r="TZP1452" i="1"/>
  <c r="TZQ1452" i="1"/>
  <c r="TZR1452" i="1"/>
  <c r="TZS1452" i="1"/>
  <c r="TZT1452" i="1"/>
  <c r="TZU1452" i="1"/>
  <c r="TZV1452" i="1"/>
  <c r="TZW1452" i="1"/>
  <c r="TZX1452" i="1"/>
  <c r="TZY1452" i="1"/>
  <c r="TZZ1452" i="1"/>
  <c r="UAA1452" i="1"/>
  <c r="UAB1452" i="1"/>
  <c r="UAC1452" i="1"/>
  <c r="UAD1452" i="1"/>
  <c r="UAE1452" i="1"/>
  <c r="UAF1452" i="1"/>
  <c r="UAG1452" i="1"/>
  <c r="UAH1452" i="1"/>
  <c r="UAI1452" i="1"/>
  <c r="UAJ1452" i="1"/>
  <c r="UAK1452" i="1"/>
  <c r="UAL1452" i="1"/>
  <c r="UAM1452" i="1"/>
  <c r="UAN1452" i="1"/>
  <c r="UAO1452" i="1"/>
  <c r="UAP1452" i="1"/>
  <c r="UAQ1452" i="1"/>
  <c r="UAR1452" i="1"/>
  <c r="UAS1452" i="1"/>
  <c r="UAT1452" i="1"/>
  <c r="UAU1452" i="1"/>
  <c r="UAV1452" i="1"/>
  <c r="UAW1452" i="1"/>
  <c r="UAX1452" i="1"/>
  <c r="UAY1452" i="1"/>
  <c r="UAZ1452" i="1"/>
  <c r="UBA1452" i="1"/>
  <c r="UBB1452" i="1"/>
  <c r="UBC1452" i="1"/>
  <c r="UBD1452" i="1"/>
  <c r="UBE1452" i="1"/>
  <c r="UBF1452" i="1"/>
  <c r="UBG1452" i="1"/>
  <c r="UBH1452" i="1"/>
  <c r="UBI1452" i="1"/>
  <c r="UBJ1452" i="1"/>
  <c r="UBK1452" i="1"/>
  <c r="UBL1452" i="1"/>
  <c r="UBM1452" i="1"/>
  <c r="UBN1452" i="1"/>
  <c r="UBO1452" i="1"/>
  <c r="UBP1452" i="1"/>
  <c r="UBQ1452" i="1"/>
  <c r="UBR1452" i="1"/>
  <c r="UBS1452" i="1"/>
  <c r="UBT1452" i="1"/>
  <c r="UBU1452" i="1"/>
  <c r="UBV1452" i="1"/>
  <c r="UBW1452" i="1"/>
  <c r="UBX1452" i="1"/>
  <c r="UBY1452" i="1"/>
  <c r="UBZ1452" i="1"/>
  <c r="UCA1452" i="1"/>
  <c r="UCB1452" i="1"/>
  <c r="UCC1452" i="1"/>
  <c r="UCD1452" i="1"/>
  <c r="UCE1452" i="1"/>
  <c r="UCF1452" i="1"/>
  <c r="UCG1452" i="1"/>
  <c r="UCH1452" i="1"/>
  <c r="UCI1452" i="1"/>
  <c r="UCJ1452" i="1"/>
  <c r="UCK1452" i="1"/>
  <c r="UCL1452" i="1"/>
  <c r="UCM1452" i="1"/>
  <c r="UCN1452" i="1"/>
  <c r="UCO1452" i="1"/>
  <c r="UCP1452" i="1"/>
  <c r="UCQ1452" i="1"/>
  <c r="UCR1452" i="1"/>
  <c r="UCS1452" i="1"/>
  <c r="UCT1452" i="1"/>
  <c r="UCU1452" i="1"/>
  <c r="UCV1452" i="1"/>
  <c r="UCW1452" i="1"/>
  <c r="UCX1452" i="1"/>
  <c r="UCY1452" i="1"/>
  <c r="UCZ1452" i="1"/>
  <c r="UDA1452" i="1"/>
  <c r="UDB1452" i="1"/>
  <c r="UDC1452" i="1"/>
  <c r="UDD1452" i="1"/>
  <c r="UDE1452" i="1"/>
  <c r="UDF1452" i="1"/>
  <c r="UDG1452" i="1"/>
  <c r="UDH1452" i="1"/>
  <c r="UDI1452" i="1"/>
  <c r="UDJ1452" i="1"/>
  <c r="UDK1452" i="1"/>
  <c r="UDL1452" i="1"/>
  <c r="UDM1452" i="1"/>
  <c r="UDN1452" i="1"/>
  <c r="UDO1452" i="1"/>
  <c r="UDP1452" i="1"/>
  <c r="UDQ1452" i="1"/>
  <c r="UDR1452" i="1"/>
  <c r="UDS1452" i="1"/>
  <c r="UDT1452" i="1"/>
  <c r="UDU1452" i="1"/>
  <c r="UDV1452" i="1"/>
  <c r="UDW1452" i="1"/>
  <c r="UDX1452" i="1"/>
  <c r="UDY1452" i="1"/>
  <c r="UDZ1452" i="1"/>
  <c r="UEA1452" i="1"/>
  <c r="UEB1452" i="1"/>
  <c r="UEC1452" i="1"/>
  <c r="UED1452" i="1"/>
  <c r="UEE1452" i="1"/>
  <c r="UEF1452" i="1"/>
  <c r="UEG1452" i="1"/>
  <c r="UEH1452" i="1"/>
  <c r="UEI1452" i="1"/>
  <c r="UEJ1452" i="1"/>
  <c r="UEK1452" i="1"/>
  <c r="UEL1452" i="1"/>
  <c r="UEM1452" i="1"/>
  <c r="UEN1452" i="1"/>
  <c r="UEO1452" i="1"/>
  <c r="UEP1452" i="1"/>
  <c r="UEQ1452" i="1"/>
  <c r="UER1452" i="1"/>
  <c r="UES1452" i="1"/>
  <c r="UET1452" i="1"/>
  <c r="UEU1452" i="1"/>
  <c r="UEV1452" i="1"/>
  <c r="UEW1452" i="1"/>
  <c r="UEX1452" i="1"/>
  <c r="UEY1452" i="1"/>
  <c r="UEZ1452" i="1"/>
  <c r="UFA1452" i="1"/>
  <c r="UFB1452" i="1"/>
  <c r="UFC1452" i="1"/>
  <c r="UFD1452" i="1"/>
  <c r="UFE1452" i="1"/>
  <c r="UFF1452" i="1"/>
  <c r="UFG1452" i="1"/>
  <c r="UFH1452" i="1"/>
  <c r="UFI1452" i="1"/>
  <c r="UFJ1452" i="1"/>
  <c r="UFK1452" i="1"/>
  <c r="UFL1452" i="1"/>
  <c r="UFM1452" i="1"/>
  <c r="UFN1452" i="1"/>
  <c r="UFO1452" i="1"/>
  <c r="UFP1452" i="1"/>
  <c r="UFQ1452" i="1"/>
  <c r="UFR1452" i="1"/>
  <c r="UFS1452" i="1"/>
  <c r="UFT1452" i="1"/>
  <c r="UFU1452" i="1"/>
  <c r="UFV1452" i="1"/>
  <c r="UFW1452" i="1"/>
  <c r="UFX1452" i="1"/>
  <c r="UFY1452" i="1"/>
  <c r="UFZ1452" i="1"/>
  <c r="UGA1452" i="1"/>
  <c r="UGB1452" i="1"/>
  <c r="UGC1452" i="1"/>
  <c r="UGD1452" i="1"/>
  <c r="UGE1452" i="1"/>
  <c r="UGF1452" i="1"/>
  <c r="UGG1452" i="1"/>
  <c r="UGH1452" i="1"/>
  <c r="UGI1452" i="1"/>
  <c r="UGJ1452" i="1"/>
  <c r="UGK1452" i="1"/>
  <c r="UGL1452" i="1"/>
  <c r="UGM1452" i="1"/>
  <c r="UGN1452" i="1"/>
  <c r="UGO1452" i="1"/>
  <c r="UGP1452" i="1"/>
  <c r="UGQ1452" i="1"/>
  <c r="UGR1452" i="1"/>
  <c r="UGS1452" i="1"/>
  <c r="UGT1452" i="1"/>
  <c r="UGU1452" i="1"/>
  <c r="UGV1452" i="1"/>
  <c r="UGW1452" i="1"/>
  <c r="UGX1452" i="1"/>
  <c r="UGY1452" i="1"/>
  <c r="UGZ1452" i="1"/>
  <c r="UHA1452" i="1"/>
  <c r="UHB1452" i="1"/>
  <c r="UHC1452" i="1"/>
  <c r="UHD1452" i="1"/>
  <c r="UHE1452" i="1"/>
  <c r="UHF1452" i="1"/>
  <c r="UHG1452" i="1"/>
  <c r="UHH1452" i="1"/>
  <c r="UHI1452" i="1"/>
  <c r="UHJ1452" i="1"/>
  <c r="UHK1452" i="1"/>
  <c r="UHL1452" i="1"/>
  <c r="UHM1452" i="1"/>
  <c r="UHN1452" i="1"/>
  <c r="UHO1452" i="1"/>
  <c r="UHP1452" i="1"/>
  <c r="UHQ1452" i="1"/>
  <c r="UHR1452" i="1"/>
  <c r="UHS1452" i="1"/>
  <c r="UHT1452" i="1"/>
  <c r="UHU1452" i="1"/>
  <c r="UHV1452" i="1"/>
  <c r="UHW1452" i="1"/>
  <c r="UHX1452" i="1"/>
  <c r="UHY1452" i="1"/>
  <c r="UHZ1452" i="1"/>
  <c r="UIA1452" i="1"/>
  <c r="UIB1452" i="1"/>
  <c r="UIC1452" i="1"/>
  <c r="UID1452" i="1"/>
  <c r="UIE1452" i="1"/>
  <c r="UIF1452" i="1"/>
  <c r="UIG1452" i="1"/>
  <c r="UIH1452" i="1"/>
  <c r="UII1452" i="1"/>
  <c r="UIJ1452" i="1"/>
  <c r="UIK1452" i="1"/>
  <c r="UIL1452" i="1"/>
  <c r="UIM1452" i="1"/>
  <c r="UIN1452" i="1"/>
  <c r="UIO1452" i="1"/>
  <c r="UIP1452" i="1"/>
  <c r="UIQ1452" i="1"/>
  <c r="UIR1452" i="1"/>
  <c r="UIS1452" i="1"/>
  <c r="UIT1452" i="1"/>
  <c r="UIU1452" i="1"/>
  <c r="UIV1452" i="1"/>
  <c r="UIW1452" i="1"/>
  <c r="UIX1452" i="1"/>
  <c r="UIY1452" i="1"/>
  <c r="UIZ1452" i="1"/>
  <c r="UJA1452" i="1"/>
  <c r="UJB1452" i="1"/>
  <c r="UJC1452" i="1"/>
  <c r="UJD1452" i="1"/>
  <c r="UJE1452" i="1"/>
  <c r="UJF1452" i="1"/>
  <c r="UJG1452" i="1"/>
  <c r="UJH1452" i="1"/>
  <c r="UJI1452" i="1"/>
  <c r="UJJ1452" i="1"/>
  <c r="UJK1452" i="1"/>
  <c r="UJL1452" i="1"/>
  <c r="UJM1452" i="1"/>
  <c r="UJN1452" i="1"/>
  <c r="UJO1452" i="1"/>
  <c r="UJP1452" i="1"/>
  <c r="UJQ1452" i="1"/>
  <c r="UJR1452" i="1"/>
  <c r="UJS1452" i="1"/>
  <c r="UJT1452" i="1"/>
  <c r="UJU1452" i="1"/>
  <c r="UJV1452" i="1"/>
  <c r="UJW1452" i="1"/>
  <c r="UJX1452" i="1"/>
  <c r="UJY1452" i="1"/>
  <c r="UJZ1452" i="1"/>
  <c r="UKA1452" i="1"/>
  <c r="UKB1452" i="1"/>
  <c r="UKC1452" i="1"/>
  <c r="UKD1452" i="1"/>
  <c r="UKE1452" i="1"/>
  <c r="UKF1452" i="1"/>
  <c r="UKG1452" i="1"/>
  <c r="UKH1452" i="1"/>
  <c r="UKI1452" i="1"/>
  <c r="UKJ1452" i="1"/>
  <c r="UKK1452" i="1"/>
  <c r="UKL1452" i="1"/>
  <c r="UKM1452" i="1"/>
  <c r="UKN1452" i="1"/>
  <c r="UKO1452" i="1"/>
  <c r="UKP1452" i="1"/>
  <c r="UKQ1452" i="1"/>
  <c r="UKR1452" i="1"/>
  <c r="UKS1452" i="1"/>
  <c r="UKT1452" i="1"/>
  <c r="UKU1452" i="1"/>
  <c r="UKV1452" i="1"/>
  <c r="UKW1452" i="1"/>
  <c r="UKX1452" i="1"/>
  <c r="UKY1452" i="1"/>
  <c r="UKZ1452" i="1"/>
  <c r="ULA1452" i="1"/>
  <c r="ULB1452" i="1"/>
  <c r="ULC1452" i="1"/>
  <c r="ULD1452" i="1"/>
  <c r="ULE1452" i="1"/>
  <c r="ULF1452" i="1"/>
  <c r="ULG1452" i="1"/>
  <c r="ULH1452" i="1"/>
  <c r="ULI1452" i="1"/>
  <c r="ULJ1452" i="1"/>
  <c r="ULK1452" i="1"/>
  <c r="ULL1452" i="1"/>
  <c r="ULM1452" i="1"/>
  <c r="ULN1452" i="1"/>
  <c r="ULO1452" i="1"/>
  <c r="ULP1452" i="1"/>
  <c r="ULQ1452" i="1"/>
  <c r="ULR1452" i="1"/>
  <c r="ULS1452" i="1"/>
  <c r="ULT1452" i="1"/>
  <c r="ULU1452" i="1"/>
  <c r="ULV1452" i="1"/>
  <c r="ULW1452" i="1"/>
  <c r="ULX1452" i="1"/>
  <c r="ULY1452" i="1"/>
  <c r="ULZ1452" i="1"/>
  <c r="UMA1452" i="1"/>
  <c r="UMB1452" i="1"/>
  <c r="UMC1452" i="1"/>
  <c r="UMD1452" i="1"/>
  <c r="UME1452" i="1"/>
  <c r="UMF1452" i="1"/>
  <c r="UMG1452" i="1"/>
  <c r="UMH1452" i="1"/>
  <c r="UMI1452" i="1"/>
  <c r="UMJ1452" i="1"/>
  <c r="UMK1452" i="1"/>
  <c r="UML1452" i="1"/>
  <c r="UMM1452" i="1"/>
  <c r="UMN1452" i="1"/>
  <c r="UMO1452" i="1"/>
  <c r="UMP1452" i="1"/>
  <c r="UMQ1452" i="1"/>
  <c r="UMR1452" i="1"/>
  <c r="UMS1452" i="1"/>
  <c r="UMT1452" i="1"/>
  <c r="UMU1452" i="1"/>
  <c r="UMV1452" i="1"/>
  <c r="UMW1452" i="1"/>
  <c r="UMX1452" i="1"/>
  <c r="UMY1452" i="1"/>
  <c r="UMZ1452" i="1"/>
  <c r="UNA1452" i="1"/>
  <c r="UNB1452" i="1"/>
  <c r="UNC1452" i="1"/>
  <c r="UND1452" i="1"/>
  <c r="UNE1452" i="1"/>
  <c r="UNF1452" i="1"/>
  <c r="UNG1452" i="1"/>
  <c r="UNH1452" i="1"/>
  <c r="UNI1452" i="1"/>
  <c r="UNJ1452" i="1"/>
  <c r="UNK1452" i="1"/>
  <c r="UNL1452" i="1"/>
  <c r="UNM1452" i="1"/>
  <c r="UNN1452" i="1"/>
  <c r="UNO1452" i="1"/>
  <c r="UNP1452" i="1"/>
  <c r="UNQ1452" i="1"/>
  <c r="UNR1452" i="1"/>
  <c r="UNS1452" i="1"/>
  <c r="UNT1452" i="1"/>
  <c r="UNU1452" i="1"/>
  <c r="UNV1452" i="1"/>
  <c r="UNW1452" i="1"/>
  <c r="UNX1452" i="1"/>
  <c r="UNY1452" i="1"/>
  <c r="UNZ1452" i="1"/>
  <c r="UOA1452" i="1"/>
  <c r="UOB1452" i="1"/>
  <c r="UOC1452" i="1"/>
  <c r="UOD1452" i="1"/>
  <c r="UOE1452" i="1"/>
  <c r="UOF1452" i="1"/>
  <c r="UOG1452" i="1"/>
  <c r="UOH1452" i="1"/>
  <c r="UOI1452" i="1"/>
  <c r="UOJ1452" i="1"/>
  <c r="UOK1452" i="1"/>
  <c r="UOL1452" i="1"/>
  <c r="UOM1452" i="1"/>
  <c r="UON1452" i="1"/>
  <c r="UOO1452" i="1"/>
  <c r="UOP1452" i="1"/>
  <c r="UOQ1452" i="1"/>
  <c r="UOR1452" i="1"/>
  <c r="UOS1452" i="1"/>
  <c r="UOT1452" i="1"/>
  <c r="UOU1452" i="1"/>
  <c r="UOV1452" i="1"/>
  <c r="UOW1452" i="1"/>
  <c r="UOX1452" i="1"/>
  <c r="UOY1452" i="1"/>
  <c r="UOZ1452" i="1"/>
  <c r="UPA1452" i="1"/>
  <c r="UPB1452" i="1"/>
  <c r="UPC1452" i="1"/>
  <c r="UPD1452" i="1"/>
  <c r="UPE1452" i="1"/>
  <c r="UPF1452" i="1"/>
  <c r="UPG1452" i="1"/>
  <c r="UPH1452" i="1"/>
  <c r="UPI1452" i="1"/>
  <c r="UPJ1452" i="1"/>
  <c r="UPK1452" i="1"/>
  <c r="UPL1452" i="1"/>
  <c r="UPM1452" i="1"/>
  <c r="UPN1452" i="1"/>
  <c r="UPO1452" i="1"/>
  <c r="UPP1452" i="1"/>
  <c r="UPQ1452" i="1"/>
  <c r="UPR1452" i="1"/>
  <c r="UPS1452" i="1"/>
  <c r="UPT1452" i="1"/>
  <c r="UPU1452" i="1"/>
  <c r="UPV1452" i="1"/>
  <c r="UPW1452" i="1"/>
  <c r="UPX1452" i="1"/>
  <c r="UPY1452" i="1"/>
  <c r="UPZ1452" i="1"/>
  <c r="UQA1452" i="1"/>
  <c r="UQB1452" i="1"/>
  <c r="UQC1452" i="1"/>
  <c r="UQD1452" i="1"/>
  <c r="UQE1452" i="1"/>
  <c r="UQF1452" i="1"/>
  <c r="UQG1452" i="1"/>
  <c r="UQH1452" i="1"/>
  <c r="UQI1452" i="1"/>
  <c r="UQJ1452" i="1"/>
  <c r="UQK1452" i="1"/>
  <c r="UQL1452" i="1"/>
  <c r="UQM1452" i="1"/>
  <c r="UQN1452" i="1"/>
  <c r="UQO1452" i="1"/>
  <c r="UQP1452" i="1"/>
  <c r="UQQ1452" i="1"/>
  <c r="UQR1452" i="1"/>
  <c r="UQS1452" i="1"/>
  <c r="UQT1452" i="1"/>
  <c r="UQU1452" i="1"/>
  <c r="UQV1452" i="1"/>
  <c r="UQW1452" i="1"/>
  <c r="UQX1452" i="1"/>
  <c r="UQY1452" i="1"/>
  <c r="UQZ1452" i="1"/>
  <c r="URA1452" i="1"/>
  <c r="URB1452" i="1"/>
  <c r="URC1452" i="1"/>
  <c r="URD1452" i="1"/>
  <c r="URE1452" i="1"/>
  <c r="URF1452" i="1"/>
  <c r="URG1452" i="1"/>
  <c r="URH1452" i="1"/>
  <c r="URI1452" i="1"/>
  <c r="URJ1452" i="1"/>
  <c r="URK1452" i="1"/>
  <c r="URL1452" i="1"/>
  <c r="URM1452" i="1"/>
  <c r="URN1452" i="1"/>
  <c r="URO1452" i="1"/>
  <c r="URP1452" i="1"/>
  <c r="URQ1452" i="1"/>
  <c r="URR1452" i="1"/>
  <c r="URS1452" i="1"/>
  <c r="URT1452" i="1"/>
  <c r="URU1452" i="1"/>
  <c r="URV1452" i="1"/>
  <c r="URW1452" i="1"/>
  <c r="URX1452" i="1"/>
  <c r="URY1452" i="1"/>
  <c r="URZ1452" i="1"/>
  <c r="USA1452" i="1"/>
  <c r="USB1452" i="1"/>
  <c r="USC1452" i="1"/>
  <c r="USD1452" i="1"/>
  <c r="USE1452" i="1"/>
  <c r="USF1452" i="1"/>
  <c r="USG1452" i="1"/>
  <c r="USH1452" i="1"/>
  <c r="USI1452" i="1"/>
  <c r="USJ1452" i="1"/>
  <c r="USK1452" i="1"/>
  <c r="USL1452" i="1"/>
  <c r="USM1452" i="1"/>
  <c r="USN1452" i="1"/>
  <c r="USO1452" i="1"/>
  <c r="USP1452" i="1"/>
  <c r="USQ1452" i="1"/>
  <c r="USR1452" i="1"/>
  <c r="USS1452" i="1"/>
  <c r="UST1452" i="1"/>
  <c r="USU1452" i="1"/>
  <c r="USV1452" i="1"/>
  <c r="USW1452" i="1"/>
  <c r="USX1452" i="1"/>
  <c r="USY1452" i="1"/>
  <c r="USZ1452" i="1"/>
  <c r="UTA1452" i="1"/>
  <c r="UTB1452" i="1"/>
  <c r="UTC1452" i="1"/>
  <c r="UTD1452" i="1"/>
  <c r="UTE1452" i="1"/>
  <c r="UTF1452" i="1"/>
  <c r="UTG1452" i="1"/>
  <c r="UTH1452" i="1"/>
  <c r="UTI1452" i="1"/>
  <c r="UTJ1452" i="1"/>
  <c r="UTK1452" i="1"/>
  <c r="UTL1452" i="1"/>
  <c r="UTM1452" i="1"/>
  <c r="UTN1452" i="1"/>
  <c r="UTO1452" i="1"/>
  <c r="UTP1452" i="1"/>
  <c r="UTQ1452" i="1"/>
  <c r="UTR1452" i="1"/>
  <c r="UTS1452" i="1"/>
  <c r="UTT1452" i="1"/>
  <c r="UTU1452" i="1"/>
  <c r="UTV1452" i="1"/>
  <c r="UTW1452" i="1"/>
  <c r="UTX1452" i="1"/>
  <c r="UTY1452" i="1"/>
  <c r="UTZ1452" i="1"/>
  <c r="UUA1452" i="1"/>
  <c r="UUB1452" i="1"/>
  <c r="UUC1452" i="1"/>
  <c r="UUD1452" i="1"/>
  <c r="UUE1452" i="1"/>
  <c r="UUF1452" i="1"/>
  <c r="UUG1452" i="1"/>
  <c r="UUH1452" i="1"/>
  <c r="UUI1452" i="1"/>
  <c r="UUJ1452" i="1"/>
  <c r="UUK1452" i="1"/>
  <c r="UUL1452" i="1"/>
  <c r="UUM1452" i="1"/>
  <c r="UUN1452" i="1"/>
  <c r="UUO1452" i="1"/>
  <c r="UUP1452" i="1"/>
  <c r="UUQ1452" i="1"/>
  <c r="UUR1452" i="1"/>
  <c r="UUS1452" i="1"/>
  <c r="UUT1452" i="1"/>
  <c r="UUU1452" i="1"/>
  <c r="UUV1452" i="1"/>
  <c r="UUW1452" i="1"/>
  <c r="UUX1452" i="1"/>
  <c r="UUY1452" i="1"/>
  <c r="UUZ1452" i="1"/>
  <c r="UVA1452" i="1"/>
  <c r="UVB1452" i="1"/>
  <c r="UVC1452" i="1"/>
  <c r="UVD1452" i="1"/>
  <c r="UVE1452" i="1"/>
  <c r="UVF1452" i="1"/>
  <c r="UVG1452" i="1"/>
  <c r="UVH1452" i="1"/>
  <c r="UVI1452" i="1"/>
  <c r="UVJ1452" i="1"/>
  <c r="UVK1452" i="1"/>
  <c r="UVL1452" i="1"/>
  <c r="UVM1452" i="1"/>
  <c r="UVN1452" i="1"/>
  <c r="UVO1452" i="1"/>
  <c r="UVP1452" i="1"/>
  <c r="UVQ1452" i="1"/>
  <c r="UVR1452" i="1"/>
  <c r="UVS1452" i="1"/>
  <c r="UVT1452" i="1"/>
  <c r="UVU1452" i="1"/>
  <c r="UVV1452" i="1"/>
  <c r="UVW1452" i="1"/>
  <c r="UVX1452" i="1"/>
  <c r="UVY1452" i="1"/>
  <c r="UVZ1452" i="1"/>
  <c r="UWA1452" i="1"/>
  <c r="UWB1452" i="1"/>
  <c r="UWC1452" i="1"/>
  <c r="UWD1452" i="1"/>
  <c r="UWE1452" i="1"/>
  <c r="UWF1452" i="1"/>
  <c r="UWG1452" i="1"/>
  <c r="UWH1452" i="1"/>
  <c r="UWI1452" i="1"/>
  <c r="UWJ1452" i="1"/>
  <c r="UWK1452" i="1"/>
  <c r="UWL1452" i="1"/>
  <c r="UWM1452" i="1"/>
  <c r="UWN1452" i="1"/>
  <c r="UWO1452" i="1"/>
  <c r="UWP1452" i="1"/>
  <c r="UWQ1452" i="1"/>
  <c r="UWR1452" i="1"/>
  <c r="UWS1452" i="1"/>
  <c r="UWT1452" i="1"/>
  <c r="UWU1452" i="1"/>
  <c r="UWV1452" i="1"/>
  <c r="UWW1452" i="1"/>
  <c r="UWX1452" i="1"/>
  <c r="UWY1452" i="1"/>
  <c r="UWZ1452" i="1"/>
  <c r="UXA1452" i="1"/>
  <c r="UXB1452" i="1"/>
  <c r="UXC1452" i="1"/>
  <c r="UXD1452" i="1"/>
  <c r="UXE1452" i="1"/>
  <c r="UXF1452" i="1"/>
  <c r="UXG1452" i="1"/>
  <c r="UXH1452" i="1"/>
  <c r="UXI1452" i="1"/>
  <c r="UXJ1452" i="1"/>
  <c r="UXK1452" i="1"/>
  <c r="UXL1452" i="1"/>
  <c r="UXM1452" i="1"/>
  <c r="UXN1452" i="1"/>
  <c r="UXO1452" i="1"/>
  <c r="UXP1452" i="1"/>
  <c r="UXQ1452" i="1"/>
  <c r="UXR1452" i="1"/>
  <c r="UXS1452" i="1"/>
  <c r="UXT1452" i="1"/>
  <c r="UXU1452" i="1"/>
  <c r="UXV1452" i="1"/>
  <c r="UXW1452" i="1"/>
  <c r="UXX1452" i="1"/>
  <c r="UXY1452" i="1"/>
  <c r="UXZ1452" i="1"/>
  <c r="UYA1452" i="1"/>
  <c r="UYB1452" i="1"/>
  <c r="UYC1452" i="1"/>
  <c r="UYD1452" i="1"/>
  <c r="UYE1452" i="1"/>
  <c r="UYF1452" i="1"/>
  <c r="UYG1452" i="1"/>
  <c r="UYH1452" i="1"/>
  <c r="UYI1452" i="1"/>
  <c r="UYJ1452" i="1"/>
  <c r="UYK1452" i="1"/>
  <c r="UYL1452" i="1"/>
  <c r="UYM1452" i="1"/>
  <c r="UYN1452" i="1"/>
  <c r="UYO1452" i="1"/>
  <c r="UYP1452" i="1"/>
  <c r="UYQ1452" i="1"/>
  <c r="UYR1452" i="1"/>
  <c r="UYS1452" i="1"/>
  <c r="UYT1452" i="1"/>
  <c r="UYU1452" i="1"/>
  <c r="UYV1452" i="1"/>
  <c r="UYW1452" i="1"/>
  <c r="UYX1452" i="1"/>
  <c r="UYY1452" i="1"/>
  <c r="UYZ1452" i="1"/>
  <c r="UZA1452" i="1"/>
  <c r="UZB1452" i="1"/>
  <c r="UZC1452" i="1"/>
  <c r="UZD1452" i="1"/>
  <c r="UZE1452" i="1"/>
  <c r="UZF1452" i="1"/>
  <c r="UZG1452" i="1"/>
  <c r="UZH1452" i="1"/>
  <c r="UZI1452" i="1"/>
  <c r="UZJ1452" i="1"/>
  <c r="UZK1452" i="1"/>
  <c r="UZL1452" i="1"/>
  <c r="UZM1452" i="1"/>
  <c r="UZN1452" i="1"/>
  <c r="UZO1452" i="1"/>
  <c r="UZP1452" i="1"/>
  <c r="UZQ1452" i="1"/>
  <c r="UZR1452" i="1"/>
  <c r="UZS1452" i="1"/>
  <c r="UZT1452" i="1"/>
  <c r="UZU1452" i="1"/>
  <c r="UZV1452" i="1"/>
  <c r="UZW1452" i="1"/>
  <c r="UZX1452" i="1"/>
  <c r="UZY1452" i="1"/>
  <c r="UZZ1452" i="1"/>
  <c r="VAA1452" i="1"/>
  <c r="VAB1452" i="1"/>
  <c r="VAC1452" i="1"/>
  <c r="VAD1452" i="1"/>
  <c r="VAE1452" i="1"/>
  <c r="VAF1452" i="1"/>
  <c r="VAG1452" i="1"/>
  <c r="VAH1452" i="1"/>
  <c r="VAI1452" i="1"/>
  <c r="VAJ1452" i="1"/>
  <c r="VAK1452" i="1"/>
  <c r="VAL1452" i="1"/>
  <c r="VAM1452" i="1"/>
  <c r="VAN1452" i="1"/>
  <c r="VAO1452" i="1"/>
  <c r="VAP1452" i="1"/>
  <c r="VAQ1452" i="1"/>
  <c r="VAR1452" i="1"/>
  <c r="VAS1452" i="1"/>
  <c r="VAT1452" i="1"/>
  <c r="VAU1452" i="1"/>
  <c r="VAV1452" i="1"/>
  <c r="VAW1452" i="1"/>
  <c r="VAX1452" i="1"/>
  <c r="VAY1452" i="1"/>
  <c r="VAZ1452" i="1"/>
  <c r="VBA1452" i="1"/>
  <c r="VBB1452" i="1"/>
  <c r="VBC1452" i="1"/>
  <c r="VBD1452" i="1"/>
  <c r="VBE1452" i="1"/>
  <c r="VBF1452" i="1"/>
  <c r="VBG1452" i="1"/>
  <c r="VBH1452" i="1"/>
  <c r="VBI1452" i="1"/>
  <c r="VBJ1452" i="1"/>
  <c r="VBK1452" i="1"/>
  <c r="VBL1452" i="1"/>
  <c r="VBM1452" i="1"/>
  <c r="VBN1452" i="1"/>
  <c r="VBO1452" i="1"/>
  <c r="VBP1452" i="1"/>
  <c r="VBQ1452" i="1"/>
  <c r="VBR1452" i="1"/>
  <c r="VBS1452" i="1"/>
  <c r="VBT1452" i="1"/>
  <c r="VBU1452" i="1"/>
  <c r="VBV1452" i="1"/>
  <c r="VBW1452" i="1"/>
  <c r="VBX1452" i="1"/>
  <c r="VBY1452" i="1"/>
  <c r="VBZ1452" i="1"/>
  <c r="VCA1452" i="1"/>
  <c r="VCB1452" i="1"/>
  <c r="VCC1452" i="1"/>
  <c r="VCD1452" i="1"/>
  <c r="VCE1452" i="1"/>
  <c r="VCF1452" i="1"/>
  <c r="VCG1452" i="1"/>
  <c r="VCH1452" i="1"/>
  <c r="VCI1452" i="1"/>
  <c r="VCJ1452" i="1"/>
  <c r="VCK1452" i="1"/>
  <c r="VCL1452" i="1"/>
  <c r="VCM1452" i="1"/>
  <c r="VCN1452" i="1"/>
  <c r="VCO1452" i="1"/>
  <c r="VCP1452" i="1"/>
  <c r="VCQ1452" i="1"/>
  <c r="VCR1452" i="1"/>
  <c r="VCS1452" i="1"/>
  <c r="VCT1452" i="1"/>
  <c r="VCU1452" i="1"/>
  <c r="VCV1452" i="1"/>
  <c r="VCW1452" i="1"/>
  <c r="VCX1452" i="1"/>
  <c r="VCY1452" i="1"/>
  <c r="VCZ1452" i="1"/>
  <c r="VDA1452" i="1"/>
  <c r="VDB1452" i="1"/>
  <c r="VDC1452" i="1"/>
  <c r="VDD1452" i="1"/>
  <c r="VDE1452" i="1"/>
  <c r="VDF1452" i="1"/>
  <c r="VDG1452" i="1"/>
  <c r="VDH1452" i="1"/>
  <c r="VDI1452" i="1"/>
  <c r="VDJ1452" i="1"/>
  <c r="VDK1452" i="1"/>
  <c r="VDL1452" i="1"/>
  <c r="VDM1452" i="1"/>
  <c r="VDN1452" i="1"/>
  <c r="VDO1452" i="1"/>
  <c r="VDP1452" i="1"/>
  <c r="VDQ1452" i="1"/>
  <c r="VDR1452" i="1"/>
  <c r="VDS1452" i="1"/>
  <c r="VDT1452" i="1"/>
  <c r="VDU1452" i="1"/>
  <c r="VDV1452" i="1"/>
  <c r="VDW1452" i="1"/>
  <c r="VDX1452" i="1"/>
  <c r="VDY1452" i="1"/>
  <c r="VDZ1452" i="1"/>
  <c r="VEA1452" i="1"/>
  <c r="VEB1452" i="1"/>
  <c r="VEC1452" i="1"/>
  <c r="VED1452" i="1"/>
  <c r="VEE1452" i="1"/>
  <c r="VEF1452" i="1"/>
  <c r="VEG1452" i="1"/>
  <c r="VEH1452" i="1"/>
  <c r="VEI1452" i="1"/>
  <c r="VEJ1452" i="1"/>
  <c r="VEK1452" i="1"/>
  <c r="VEL1452" i="1"/>
  <c r="VEM1452" i="1"/>
  <c r="VEN1452" i="1"/>
  <c r="VEO1452" i="1"/>
  <c r="VEP1452" i="1"/>
  <c r="VEQ1452" i="1"/>
  <c r="VER1452" i="1"/>
  <c r="VES1452" i="1"/>
  <c r="VET1452" i="1"/>
  <c r="VEU1452" i="1"/>
  <c r="VEV1452" i="1"/>
  <c r="VEW1452" i="1"/>
  <c r="VEX1452" i="1"/>
  <c r="VEY1452" i="1"/>
  <c r="VEZ1452" i="1"/>
  <c r="VFA1452" i="1"/>
  <c r="VFB1452" i="1"/>
  <c r="VFC1452" i="1"/>
  <c r="VFD1452" i="1"/>
  <c r="VFE1452" i="1"/>
  <c r="VFF1452" i="1"/>
  <c r="VFG1452" i="1"/>
  <c r="VFH1452" i="1"/>
  <c r="VFI1452" i="1"/>
  <c r="VFJ1452" i="1"/>
  <c r="VFK1452" i="1"/>
  <c r="VFL1452" i="1"/>
  <c r="VFM1452" i="1"/>
  <c r="VFN1452" i="1"/>
  <c r="VFO1452" i="1"/>
  <c r="VFP1452" i="1"/>
  <c r="VFQ1452" i="1"/>
  <c r="VFR1452" i="1"/>
  <c r="VFS1452" i="1"/>
  <c r="VFT1452" i="1"/>
  <c r="VFU1452" i="1"/>
  <c r="VFV1452" i="1"/>
  <c r="VFW1452" i="1"/>
  <c r="VFX1452" i="1"/>
  <c r="VFY1452" i="1"/>
  <c r="VFZ1452" i="1"/>
  <c r="VGA1452" i="1"/>
  <c r="VGB1452" i="1"/>
  <c r="VGC1452" i="1"/>
  <c r="VGD1452" i="1"/>
  <c r="VGE1452" i="1"/>
  <c r="VGF1452" i="1"/>
  <c r="VGG1452" i="1"/>
  <c r="VGH1452" i="1"/>
  <c r="VGI1452" i="1"/>
  <c r="VGJ1452" i="1"/>
  <c r="VGK1452" i="1"/>
  <c r="VGL1452" i="1"/>
  <c r="VGM1452" i="1"/>
  <c r="VGN1452" i="1"/>
  <c r="VGO1452" i="1"/>
  <c r="VGP1452" i="1"/>
  <c r="VGQ1452" i="1"/>
  <c r="VGR1452" i="1"/>
  <c r="VGS1452" i="1"/>
  <c r="VGT1452" i="1"/>
  <c r="VGU1452" i="1"/>
  <c r="VGV1452" i="1"/>
  <c r="VGW1452" i="1"/>
  <c r="VGX1452" i="1"/>
  <c r="VGY1452" i="1"/>
  <c r="VGZ1452" i="1"/>
  <c r="VHA1452" i="1"/>
  <c r="VHB1452" i="1"/>
  <c r="VHC1452" i="1"/>
  <c r="VHD1452" i="1"/>
  <c r="VHE1452" i="1"/>
  <c r="VHF1452" i="1"/>
  <c r="VHG1452" i="1"/>
  <c r="VHH1452" i="1"/>
  <c r="VHI1452" i="1"/>
  <c r="VHJ1452" i="1"/>
  <c r="VHK1452" i="1"/>
  <c r="VHL1452" i="1"/>
  <c r="VHM1452" i="1"/>
  <c r="VHN1452" i="1"/>
  <c r="VHO1452" i="1"/>
  <c r="VHP1452" i="1"/>
  <c r="VHQ1452" i="1"/>
  <c r="VHR1452" i="1"/>
  <c r="VHS1452" i="1"/>
  <c r="VHT1452" i="1"/>
  <c r="VHU1452" i="1"/>
  <c r="VHV1452" i="1"/>
  <c r="VHW1452" i="1"/>
  <c r="VHX1452" i="1"/>
  <c r="VHY1452" i="1"/>
  <c r="VHZ1452" i="1"/>
  <c r="VIA1452" i="1"/>
  <c r="VIB1452" i="1"/>
  <c r="VIC1452" i="1"/>
  <c r="VID1452" i="1"/>
  <c r="VIE1452" i="1"/>
  <c r="VIF1452" i="1"/>
  <c r="VIG1452" i="1"/>
  <c r="VIH1452" i="1"/>
  <c r="VII1452" i="1"/>
  <c r="VIJ1452" i="1"/>
  <c r="VIK1452" i="1"/>
  <c r="VIL1452" i="1"/>
  <c r="VIM1452" i="1"/>
  <c r="VIN1452" i="1"/>
  <c r="VIO1452" i="1"/>
  <c r="VIP1452" i="1"/>
  <c r="VIQ1452" i="1"/>
  <c r="VIR1452" i="1"/>
  <c r="VIS1452" i="1"/>
  <c r="VIT1452" i="1"/>
  <c r="VIU1452" i="1"/>
  <c r="VIV1452" i="1"/>
  <c r="VIW1452" i="1"/>
  <c r="VIX1452" i="1"/>
  <c r="VIY1452" i="1"/>
  <c r="VIZ1452" i="1"/>
  <c r="VJA1452" i="1"/>
  <c r="VJB1452" i="1"/>
  <c r="VJC1452" i="1"/>
  <c r="VJD1452" i="1"/>
  <c r="VJE1452" i="1"/>
  <c r="VJF1452" i="1"/>
  <c r="VJG1452" i="1"/>
  <c r="VJH1452" i="1"/>
  <c r="VJI1452" i="1"/>
  <c r="VJJ1452" i="1"/>
  <c r="VJK1452" i="1"/>
  <c r="VJL1452" i="1"/>
  <c r="VJM1452" i="1"/>
  <c r="VJN1452" i="1"/>
  <c r="VJO1452" i="1"/>
  <c r="VJP1452" i="1"/>
  <c r="VJQ1452" i="1"/>
  <c r="VJR1452" i="1"/>
  <c r="VJS1452" i="1"/>
  <c r="VJT1452" i="1"/>
  <c r="VJU1452" i="1"/>
  <c r="VJV1452" i="1"/>
  <c r="VJW1452" i="1"/>
  <c r="VJX1452" i="1"/>
  <c r="VJY1452" i="1"/>
  <c r="VJZ1452" i="1"/>
  <c r="VKA1452" i="1"/>
  <c r="VKB1452" i="1"/>
  <c r="VKC1452" i="1"/>
  <c r="VKD1452" i="1"/>
  <c r="VKE1452" i="1"/>
  <c r="VKF1452" i="1"/>
  <c r="VKG1452" i="1"/>
  <c r="VKH1452" i="1"/>
  <c r="VKI1452" i="1"/>
  <c r="VKJ1452" i="1"/>
  <c r="VKK1452" i="1"/>
  <c r="VKL1452" i="1"/>
  <c r="VKM1452" i="1"/>
  <c r="VKN1452" i="1"/>
  <c r="VKO1452" i="1"/>
  <c r="VKP1452" i="1"/>
  <c r="VKQ1452" i="1"/>
  <c r="VKR1452" i="1"/>
  <c r="VKS1452" i="1"/>
  <c r="VKT1452" i="1"/>
  <c r="VKU1452" i="1"/>
  <c r="VKV1452" i="1"/>
  <c r="VKW1452" i="1"/>
  <c r="VKX1452" i="1"/>
  <c r="VKY1452" i="1"/>
  <c r="VKZ1452" i="1"/>
  <c r="VLA1452" i="1"/>
  <c r="VLB1452" i="1"/>
  <c r="VLC1452" i="1"/>
  <c r="VLD1452" i="1"/>
  <c r="VLE1452" i="1"/>
  <c r="VLF1452" i="1"/>
  <c r="VLG1452" i="1"/>
  <c r="VLH1452" i="1"/>
  <c r="VLI1452" i="1"/>
  <c r="VLJ1452" i="1"/>
  <c r="VLK1452" i="1"/>
  <c r="VLL1452" i="1"/>
  <c r="VLM1452" i="1"/>
  <c r="VLN1452" i="1"/>
  <c r="VLO1452" i="1"/>
  <c r="VLP1452" i="1"/>
  <c r="VLQ1452" i="1"/>
  <c r="VLR1452" i="1"/>
  <c r="VLS1452" i="1"/>
  <c r="VLT1452" i="1"/>
  <c r="VLU1452" i="1"/>
  <c r="VLV1452" i="1"/>
  <c r="VLW1452" i="1"/>
  <c r="VLX1452" i="1"/>
  <c r="VLY1452" i="1"/>
  <c r="VLZ1452" i="1"/>
  <c r="VMA1452" i="1"/>
  <c r="VMB1452" i="1"/>
  <c r="VMC1452" i="1"/>
  <c r="VMD1452" i="1"/>
  <c r="VME1452" i="1"/>
  <c r="VMF1452" i="1"/>
  <c r="VMG1452" i="1"/>
  <c r="VMH1452" i="1"/>
  <c r="VMI1452" i="1"/>
  <c r="VMJ1452" i="1"/>
  <c r="VMK1452" i="1"/>
  <c r="VML1452" i="1"/>
  <c r="VMM1452" i="1"/>
  <c r="VMN1452" i="1"/>
  <c r="VMO1452" i="1"/>
  <c r="VMP1452" i="1"/>
  <c r="VMQ1452" i="1"/>
  <c r="VMR1452" i="1"/>
  <c r="VMS1452" i="1"/>
  <c r="VMT1452" i="1"/>
  <c r="VMU1452" i="1"/>
  <c r="VMV1452" i="1"/>
  <c r="VMW1452" i="1"/>
  <c r="VMX1452" i="1"/>
  <c r="VMY1452" i="1"/>
  <c r="VMZ1452" i="1"/>
  <c r="VNA1452" i="1"/>
  <c r="VNB1452" i="1"/>
  <c r="VNC1452" i="1"/>
  <c r="VND1452" i="1"/>
  <c r="VNE1452" i="1"/>
  <c r="VNF1452" i="1"/>
  <c r="VNG1452" i="1"/>
  <c r="VNH1452" i="1"/>
  <c r="VNI1452" i="1"/>
  <c r="VNJ1452" i="1"/>
  <c r="VNK1452" i="1"/>
  <c r="VNL1452" i="1"/>
  <c r="VNM1452" i="1"/>
  <c r="VNN1452" i="1"/>
  <c r="VNO1452" i="1"/>
  <c r="VNP1452" i="1"/>
  <c r="VNQ1452" i="1"/>
  <c r="VNR1452" i="1"/>
  <c r="VNS1452" i="1"/>
  <c r="VNT1452" i="1"/>
  <c r="VNU1452" i="1"/>
  <c r="VNV1452" i="1"/>
  <c r="VNW1452" i="1"/>
  <c r="VNX1452" i="1"/>
  <c r="VNY1452" i="1"/>
  <c r="VNZ1452" i="1"/>
  <c r="VOA1452" i="1"/>
  <c r="VOB1452" i="1"/>
  <c r="VOC1452" i="1"/>
  <c r="VOD1452" i="1"/>
  <c r="VOE1452" i="1"/>
  <c r="VOF1452" i="1"/>
  <c r="VOG1452" i="1"/>
  <c r="VOH1452" i="1"/>
  <c r="VOI1452" i="1"/>
  <c r="VOJ1452" i="1"/>
  <c r="VOK1452" i="1"/>
  <c r="VOL1452" i="1"/>
  <c r="VOM1452" i="1"/>
  <c r="VON1452" i="1"/>
  <c r="VOO1452" i="1"/>
  <c r="VOP1452" i="1"/>
  <c r="VOQ1452" i="1"/>
  <c r="VOR1452" i="1"/>
  <c r="VOS1452" i="1"/>
  <c r="VOT1452" i="1"/>
  <c r="VOU1452" i="1"/>
  <c r="VOV1452" i="1"/>
  <c r="VOW1452" i="1"/>
  <c r="VOX1452" i="1"/>
  <c r="VOY1452" i="1"/>
  <c r="VOZ1452" i="1"/>
  <c r="VPA1452" i="1"/>
  <c r="VPB1452" i="1"/>
  <c r="VPC1452" i="1"/>
  <c r="VPD1452" i="1"/>
  <c r="VPE1452" i="1"/>
  <c r="VPF1452" i="1"/>
  <c r="VPG1452" i="1"/>
  <c r="VPH1452" i="1"/>
  <c r="VPI1452" i="1"/>
  <c r="VPJ1452" i="1"/>
  <c r="VPK1452" i="1"/>
  <c r="VPL1452" i="1"/>
  <c r="VPM1452" i="1"/>
  <c r="VPN1452" i="1"/>
  <c r="VPO1452" i="1"/>
  <c r="VPP1452" i="1"/>
  <c r="VPQ1452" i="1"/>
  <c r="VPR1452" i="1"/>
  <c r="VPS1452" i="1"/>
  <c r="VPT1452" i="1"/>
  <c r="VPU1452" i="1"/>
  <c r="VPV1452" i="1"/>
  <c r="VPW1452" i="1"/>
  <c r="VPX1452" i="1"/>
  <c r="VPY1452" i="1"/>
  <c r="VPZ1452" i="1"/>
  <c r="VQA1452" i="1"/>
  <c r="VQB1452" i="1"/>
  <c r="VQC1452" i="1"/>
  <c r="VQD1452" i="1"/>
  <c r="VQE1452" i="1"/>
  <c r="VQF1452" i="1"/>
  <c r="VQG1452" i="1"/>
  <c r="VQH1452" i="1"/>
  <c r="VQI1452" i="1"/>
  <c r="VQJ1452" i="1"/>
  <c r="VQK1452" i="1"/>
  <c r="VQL1452" i="1"/>
  <c r="VQM1452" i="1"/>
  <c r="VQN1452" i="1"/>
  <c r="VQO1452" i="1"/>
  <c r="VQP1452" i="1"/>
  <c r="VQQ1452" i="1"/>
  <c r="VQR1452" i="1"/>
  <c r="VQS1452" i="1"/>
  <c r="VQT1452" i="1"/>
  <c r="VQU1452" i="1"/>
  <c r="VQV1452" i="1"/>
  <c r="VQW1452" i="1"/>
  <c r="VQX1452" i="1"/>
  <c r="VQY1452" i="1"/>
  <c r="VQZ1452" i="1"/>
  <c r="VRA1452" i="1"/>
  <c r="VRB1452" i="1"/>
  <c r="VRC1452" i="1"/>
  <c r="VRD1452" i="1"/>
  <c r="VRE1452" i="1"/>
  <c r="VRF1452" i="1"/>
  <c r="VRG1452" i="1"/>
  <c r="VRH1452" i="1"/>
  <c r="VRI1452" i="1"/>
  <c r="VRJ1452" i="1"/>
  <c r="VRK1452" i="1"/>
  <c r="VRL1452" i="1"/>
  <c r="VRM1452" i="1"/>
  <c r="VRN1452" i="1"/>
  <c r="VRO1452" i="1"/>
  <c r="VRP1452" i="1"/>
  <c r="VRQ1452" i="1"/>
  <c r="VRR1452" i="1"/>
  <c r="VRS1452" i="1"/>
  <c r="VRT1452" i="1"/>
  <c r="VRU1452" i="1"/>
  <c r="VRV1452" i="1"/>
  <c r="VRW1452" i="1"/>
  <c r="VRX1452" i="1"/>
  <c r="VRY1452" i="1"/>
  <c r="VRZ1452" i="1"/>
  <c r="VSA1452" i="1"/>
  <c r="VSB1452" i="1"/>
  <c r="VSC1452" i="1"/>
  <c r="VSD1452" i="1"/>
  <c r="VSE1452" i="1"/>
  <c r="VSF1452" i="1"/>
  <c r="VSG1452" i="1"/>
  <c r="VSH1452" i="1"/>
  <c r="VSI1452" i="1"/>
  <c r="VSJ1452" i="1"/>
  <c r="VSK1452" i="1"/>
  <c r="VSL1452" i="1"/>
  <c r="VSM1452" i="1"/>
  <c r="VSN1452" i="1"/>
  <c r="VSO1452" i="1"/>
  <c r="VSP1452" i="1"/>
  <c r="VSQ1452" i="1"/>
  <c r="VSR1452" i="1"/>
  <c r="VSS1452" i="1"/>
  <c r="VST1452" i="1"/>
  <c r="VSU1452" i="1"/>
  <c r="VSV1452" i="1"/>
  <c r="VSW1452" i="1"/>
  <c r="VSX1452" i="1"/>
  <c r="VSY1452" i="1"/>
  <c r="VSZ1452" i="1"/>
  <c r="VTA1452" i="1"/>
  <c r="VTB1452" i="1"/>
  <c r="VTC1452" i="1"/>
  <c r="VTD1452" i="1"/>
  <c r="VTE1452" i="1"/>
  <c r="VTF1452" i="1"/>
  <c r="VTG1452" i="1"/>
  <c r="VTH1452" i="1"/>
  <c r="VTI1452" i="1"/>
  <c r="VTJ1452" i="1"/>
  <c r="VTK1452" i="1"/>
  <c r="VTL1452" i="1"/>
  <c r="VTM1452" i="1"/>
  <c r="VTN1452" i="1"/>
  <c r="VTO1452" i="1"/>
  <c r="VTP1452" i="1"/>
  <c r="VTQ1452" i="1"/>
  <c r="VTR1452" i="1"/>
  <c r="VTS1452" i="1"/>
  <c r="VTT1452" i="1"/>
  <c r="VTU1452" i="1"/>
  <c r="VTV1452" i="1"/>
  <c r="VTW1452" i="1"/>
  <c r="VTX1452" i="1"/>
  <c r="VTY1452" i="1"/>
  <c r="VTZ1452" i="1"/>
  <c r="VUA1452" i="1"/>
  <c r="VUB1452" i="1"/>
  <c r="VUC1452" i="1"/>
  <c r="VUD1452" i="1"/>
  <c r="VUE1452" i="1"/>
  <c r="VUF1452" i="1"/>
  <c r="VUG1452" i="1"/>
  <c r="VUH1452" i="1"/>
  <c r="VUI1452" i="1"/>
  <c r="VUJ1452" i="1"/>
  <c r="VUK1452" i="1"/>
  <c r="VUL1452" i="1"/>
  <c r="VUM1452" i="1"/>
  <c r="VUN1452" i="1"/>
  <c r="VUO1452" i="1"/>
  <c r="VUP1452" i="1"/>
  <c r="VUQ1452" i="1"/>
  <c r="VUR1452" i="1"/>
  <c r="VUS1452" i="1"/>
  <c r="VUT1452" i="1"/>
  <c r="VUU1452" i="1"/>
  <c r="VUV1452" i="1"/>
  <c r="VUW1452" i="1"/>
  <c r="VUX1452" i="1"/>
  <c r="VUY1452" i="1"/>
  <c r="VUZ1452" i="1"/>
  <c r="VVA1452" i="1"/>
  <c r="VVB1452" i="1"/>
  <c r="VVC1452" i="1"/>
  <c r="VVD1452" i="1"/>
  <c r="VVE1452" i="1"/>
  <c r="VVF1452" i="1"/>
  <c r="VVG1452" i="1"/>
  <c r="VVH1452" i="1"/>
  <c r="VVI1452" i="1"/>
  <c r="VVJ1452" i="1"/>
  <c r="VVK1452" i="1"/>
  <c r="VVL1452" i="1"/>
  <c r="VVM1452" i="1"/>
  <c r="VVN1452" i="1"/>
  <c r="VVO1452" i="1"/>
  <c r="VVP1452" i="1"/>
  <c r="VVQ1452" i="1"/>
  <c r="VVR1452" i="1"/>
  <c r="VVS1452" i="1"/>
  <c r="VVT1452" i="1"/>
  <c r="VVU1452" i="1"/>
  <c r="VVV1452" i="1"/>
  <c r="VVW1452" i="1"/>
  <c r="VVX1452" i="1"/>
  <c r="VVY1452" i="1"/>
  <c r="VVZ1452" i="1"/>
  <c r="VWA1452" i="1"/>
  <c r="VWB1452" i="1"/>
  <c r="VWC1452" i="1"/>
  <c r="VWD1452" i="1"/>
  <c r="VWE1452" i="1"/>
  <c r="VWF1452" i="1"/>
  <c r="VWG1452" i="1"/>
  <c r="VWH1452" i="1"/>
  <c r="VWI1452" i="1"/>
  <c r="VWJ1452" i="1"/>
  <c r="VWK1452" i="1"/>
  <c r="VWL1452" i="1"/>
  <c r="VWM1452" i="1"/>
  <c r="VWN1452" i="1"/>
  <c r="VWO1452" i="1"/>
  <c r="VWP1452" i="1"/>
  <c r="VWQ1452" i="1"/>
  <c r="VWR1452" i="1"/>
  <c r="VWS1452" i="1"/>
  <c r="VWT1452" i="1"/>
  <c r="VWU1452" i="1"/>
  <c r="VWV1452" i="1"/>
  <c r="VWW1452" i="1"/>
  <c r="VWX1452" i="1"/>
  <c r="VWY1452" i="1"/>
  <c r="VWZ1452" i="1"/>
  <c r="VXA1452" i="1"/>
  <c r="VXB1452" i="1"/>
  <c r="VXC1452" i="1"/>
  <c r="VXD1452" i="1"/>
  <c r="VXE1452" i="1"/>
  <c r="VXF1452" i="1"/>
  <c r="VXG1452" i="1"/>
  <c r="VXH1452" i="1"/>
  <c r="VXI1452" i="1"/>
  <c r="VXJ1452" i="1"/>
  <c r="VXK1452" i="1"/>
  <c r="VXL1452" i="1"/>
  <c r="VXM1452" i="1"/>
  <c r="VXN1452" i="1"/>
  <c r="VXO1452" i="1"/>
  <c r="VXP1452" i="1"/>
  <c r="VXQ1452" i="1"/>
  <c r="VXR1452" i="1"/>
  <c r="VXS1452" i="1"/>
  <c r="VXT1452" i="1"/>
  <c r="VXU1452" i="1"/>
  <c r="VXV1452" i="1"/>
  <c r="VXW1452" i="1"/>
  <c r="VXX1452" i="1"/>
  <c r="VXY1452" i="1"/>
  <c r="VXZ1452" i="1"/>
  <c r="VYA1452" i="1"/>
  <c r="VYB1452" i="1"/>
  <c r="VYC1452" i="1"/>
  <c r="VYD1452" i="1"/>
  <c r="VYE1452" i="1"/>
  <c r="VYF1452" i="1"/>
  <c r="VYG1452" i="1"/>
  <c r="VYH1452" i="1"/>
  <c r="VYI1452" i="1"/>
  <c r="VYJ1452" i="1"/>
  <c r="VYK1452" i="1"/>
  <c r="VYL1452" i="1"/>
  <c r="VYM1452" i="1"/>
  <c r="VYN1452" i="1"/>
  <c r="VYO1452" i="1"/>
  <c r="VYP1452" i="1"/>
  <c r="VYQ1452" i="1"/>
  <c r="VYR1452" i="1"/>
  <c r="VYS1452" i="1"/>
  <c r="VYT1452" i="1"/>
  <c r="VYU1452" i="1"/>
  <c r="VYV1452" i="1"/>
  <c r="VYW1452" i="1"/>
  <c r="VYX1452" i="1"/>
  <c r="VYY1452" i="1"/>
  <c r="VYZ1452" i="1"/>
  <c r="VZA1452" i="1"/>
  <c r="VZB1452" i="1"/>
  <c r="VZC1452" i="1"/>
  <c r="VZD1452" i="1"/>
  <c r="VZE1452" i="1"/>
  <c r="VZF1452" i="1"/>
  <c r="VZG1452" i="1"/>
  <c r="VZH1452" i="1"/>
  <c r="VZI1452" i="1"/>
  <c r="VZJ1452" i="1"/>
  <c r="VZK1452" i="1"/>
  <c r="VZL1452" i="1"/>
  <c r="VZM1452" i="1"/>
  <c r="VZN1452" i="1"/>
  <c r="VZO1452" i="1"/>
  <c r="VZP1452" i="1"/>
  <c r="VZQ1452" i="1"/>
  <c r="VZR1452" i="1"/>
  <c r="VZS1452" i="1"/>
  <c r="VZT1452" i="1"/>
  <c r="VZU1452" i="1"/>
  <c r="VZV1452" i="1"/>
  <c r="VZW1452" i="1"/>
  <c r="VZX1452" i="1"/>
  <c r="VZY1452" i="1"/>
  <c r="VZZ1452" i="1"/>
  <c r="WAA1452" i="1"/>
  <c r="WAB1452" i="1"/>
  <c r="WAC1452" i="1"/>
  <c r="WAD1452" i="1"/>
  <c r="WAE1452" i="1"/>
  <c r="WAF1452" i="1"/>
  <c r="WAG1452" i="1"/>
  <c r="WAH1452" i="1"/>
  <c r="WAI1452" i="1"/>
  <c r="WAJ1452" i="1"/>
  <c r="WAK1452" i="1"/>
  <c r="WAL1452" i="1"/>
  <c r="WAM1452" i="1"/>
  <c r="WAN1452" i="1"/>
  <c r="WAO1452" i="1"/>
  <c r="WAP1452" i="1"/>
  <c r="WAQ1452" i="1"/>
  <c r="WAR1452" i="1"/>
  <c r="WAS1452" i="1"/>
  <c r="WAT1452" i="1"/>
  <c r="WAU1452" i="1"/>
  <c r="WAV1452" i="1"/>
  <c r="WAW1452" i="1"/>
  <c r="WAX1452" i="1"/>
  <c r="WAY1452" i="1"/>
  <c r="WAZ1452" i="1"/>
  <c r="WBA1452" i="1"/>
  <c r="WBB1452" i="1"/>
  <c r="WBC1452" i="1"/>
  <c r="WBD1452" i="1"/>
  <c r="WBE1452" i="1"/>
  <c r="WBF1452" i="1"/>
  <c r="WBG1452" i="1"/>
  <c r="WBH1452" i="1"/>
  <c r="WBI1452" i="1"/>
  <c r="WBJ1452" i="1"/>
  <c r="WBK1452" i="1"/>
  <c r="WBL1452" i="1"/>
  <c r="WBM1452" i="1"/>
  <c r="WBN1452" i="1"/>
  <c r="WBO1452" i="1"/>
  <c r="WBP1452" i="1"/>
  <c r="WBQ1452" i="1"/>
  <c r="WBR1452" i="1"/>
  <c r="WBS1452" i="1"/>
  <c r="WBT1452" i="1"/>
  <c r="WBU1452" i="1"/>
  <c r="WBV1452" i="1"/>
  <c r="WBW1452" i="1"/>
  <c r="WBX1452" i="1"/>
  <c r="WBY1452" i="1"/>
  <c r="WBZ1452" i="1"/>
  <c r="WCA1452" i="1"/>
  <c r="WCB1452" i="1"/>
  <c r="WCC1452" i="1"/>
  <c r="WCD1452" i="1"/>
  <c r="WCE1452" i="1"/>
  <c r="WCF1452" i="1"/>
  <c r="WCG1452" i="1"/>
  <c r="WCH1452" i="1"/>
  <c r="WCI1452" i="1"/>
  <c r="WCJ1452" i="1"/>
  <c r="WCK1452" i="1"/>
  <c r="WCL1452" i="1"/>
  <c r="WCM1452" i="1"/>
  <c r="WCN1452" i="1"/>
  <c r="WCO1452" i="1"/>
  <c r="WCP1452" i="1"/>
  <c r="WCQ1452" i="1"/>
  <c r="WCR1452" i="1"/>
  <c r="WCS1452" i="1"/>
  <c r="WCT1452" i="1"/>
  <c r="WCU1452" i="1"/>
  <c r="WCV1452" i="1"/>
  <c r="WCW1452" i="1"/>
  <c r="WCX1452" i="1"/>
  <c r="WCY1452" i="1"/>
  <c r="WCZ1452" i="1"/>
  <c r="WDA1452" i="1"/>
  <c r="WDB1452" i="1"/>
  <c r="WDC1452" i="1"/>
  <c r="WDD1452" i="1"/>
  <c r="WDE1452" i="1"/>
  <c r="WDF1452" i="1"/>
  <c r="WDG1452" i="1"/>
  <c r="WDH1452" i="1"/>
  <c r="WDI1452" i="1"/>
  <c r="WDJ1452" i="1"/>
  <c r="WDK1452" i="1"/>
  <c r="WDL1452" i="1"/>
  <c r="WDM1452" i="1"/>
  <c r="WDN1452" i="1"/>
  <c r="WDO1452" i="1"/>
  <c r="WDP1452" i="1"/>
  <c r="WDQ1452" i="1"/>
  <c r="WDR1452" i="1"/>
  <c r="WDS1452" i="1"/>
  <c r="WDT1452" i="1"/>
  <c r="WDU1452" i="1"/>
  <c r="WDV1452" i="1"/>
  <c r="WDW1452" i="1"/>
  <c r="WDX1452" i="1"/>
  <c r="WDY1452" i="1"/>
  <c r="WDZ1452" i="1"/>
  <c r="WEA1452" i="1"/>
  <c r="WEB1452" i="1"/>
  <c r="WEC1452" i="1"/>
  <c r="WED1452" i="1"/>
  <c r="WEE1452" i="1"/>
  <c r="WEF1452" i="1"/>
  <c r="WEG1452" i="1"/>
  <c r="WEH1452" i="1"/>
  <c r="WEI1452" i="1"/>
  <c r="WEJ1452" i="1"/>
  <c r="WEK1452" i="1"/>
  <c r="WEL1452" i="1"/>
  <c r="WEM1452" i="1"/>
  <c r="WEN1452" i="1"/>
  <c r="WEO1452" i="1"/>
  <c r="WEP1452" i="1"/>
  <c r="WEQ1452" i="1"/>
  <c r="WER1452" i="1"/>
  <c r="WES1452" i="1"/>
  <c r="WET1452" i="1"/>
  <c r="WEU1452" i="1"/>
  <c r="WEV1452" i="1"/>
  <c r="WEW1452" i="1"/>
  <c r="WEX1452" i="1"/>
  <c r="WEY1452" i="1"/>
  <c r="WEZ1452" i="1"/>
  <c r="WFA1452" i="1"/>
  <c r="WFB1452" i="1"/>
  <c r="WFC1452" i="1"/>
  <c r="WFD1452" i="1"/>
  <c r="WFE1452" i="1"/>
  <c r="WFF1452" i="1"/>
  <c r="WFG1452" i="1"/>
  <c r="WFH1452" i="1"/>
  <c r="WFI1452" i="1"/>
  <c r="WFJ1452" i="1"/>
  <c r="WFK1452" i="1"/>
  <c r="WFL1452" i="1"/>
  <c r="WFM1452" i="1"/>
  <c r="WFN1452" i="1"/>
  <c r="WFO1452" i="1"/>
  <c r="WFP1452" i="1"/>
  <c r="WFQ1452" i="1"/>
  <c r="WFR1452" i="1"/>
  <c r="WFS1452" i="1"/>
  <c r="WFT1452" i="1"/>
  <c r="WFU1452" i="1"/>
  <c r="WFV1452" i="1"/>
  <c r="WFW1452" i="1"/>
  <c r="WFX1452" i="1"/>
  <c r="WFY1452" i="1"/>
  <c r="WFZ1452" i="1"/>
  <c r="WGA1452" i="1"/>
  <c r="WGB1452" i="1"/>
  <c r="WGC1452" i="1"/>
  <c r="WGD1452" i="1"/>
  <c r="WGE1452" i="1"/>
  <c r="WGF1452" i="1"/>
  <c r="WGG1452" i="1"/>
  <c r="WGH1452" i="1"/>
  <c r="WGI1452" i="1"/>
  <c r="WGJ1452" i="1"/>
  <c r="WGK1452" i="1"/>
  <c r="WGL1452" i="1"/>
  <c r="WGM1452" i="1"/>
  <c r="WGN1452" i="1"/>
  <c r="WGO1452" i="1"/>
  <c r="WGP1452" i="1"/>
  <c r="WGQ1452" i="1"/>
  <c r="WGR1452" i="1"/>
  <c r="WGS1452" i="1"/>
  <c r="WGT1452" i="1"/>
  <c r="WGU1452" i="1"/>
  <c r="WGV1452" i="1"/>
  <c r="WGW1452" i="1"/>
  <c r="WGX1452" i="1"/>
  <c r="WGY1452" i="1"/>
  <c r="WGZ1452" i="1"/>
  <c r="WHA1452" i="1"/>
  <c r="WHB1452" i="1"/>
  <c r="WHC1452" i="1"/>
  <c r="WHD1452" i="1"/>
  <c r="WHE1452" i="1"/>
  <c r="WHF1452" i="1"/>
  <c r="WHG1452" i="1"/>
  <c r="WHH1452" i="1"/>
  <c r="WHI1452" i="1"/>
  <c r="WHJ1452" i="1"/>
  <c r="WHK1452" i="1"/>
  <c r="WHL1452" i="1"/>
  <c r="WHM1452" i="1"/>
  <c r="WHN1452" i="1"/>
  <c r="WHO1452" i="1"/>
  <c r="WHP1452" i="1"/>
  <c r="WHQ1452" i="1"/>
  <c r="WHR1452" i="1"/>
  <c r="WHS1452" i="1"/>
  <c r="WHT1452" i="1"/>
  <c r="WHU1452" i="1"/>
  <c r="WHV1452" i="1"/>
  <c r="WHW1452" i="1"/>
  <c r="WHX1452" i="1"/>
  <c r="WHY1452" i="1"/>
  <c r="WHZ1452" i="1"/>
  <c r="WIA1452" i="1"/>
  <c r="WIB1452" i="1"/>
  <c r="WIC1452" i="1"/>
  <c r="WID1452" i="1"/>
  <c r="WIE1452" i="1"/>
  <c r="WIF1452" i="1"/>
  <c r="WIG1452" i="1"/>
  <c r="WIH1452" i="1"/>
  <c r="WII1452" i="1"/>
  <c r="WIJ1452" i="1"/>
  <c r="WIK1452" i="1"/>
  <c r="WIL1452" i="1"/>
  <c r="WIM1452" i="1"/>
  <c r="WIN1452" i="1"/>
  <c r="WIO1452" i="1"/>
  <c r="WIP1452" i="1"/>
  <c r="WIQ1452" i="1"/>
  <c r="WIR1452" i="1"/>
  <c r="WIS1452" i="1"/>
  <c r="WIT1452" i="1"/>
  <c r="WIU1452" i="1"/>
  <c r="WIV1452" i="1"/>
  <c r="WIW1452" i="1"/>
  <c r="WIX1452" i="1"/>
  <c r="WIY1452" i="1"/>
  <c r="WIZ1452" i="1"/>
  <c r="WJA1452" i="1"/>
  <c r="WJB1452" i="1"/>
  <c r="WJC1452" i="1"/>
  <c r="WJD1452" i="1"/>
  <c r="WJE1452" i="1"/>
  <c r="WJF1452" i="1"/>
  <c r="WJG1452" i="1"/>
  <c r="WJH1452" i="1"/>
  <c r="WJI1452" i="1"/>
  <c r="WJJ1452" i="1"/>
  <c r="WJK1452" i="1"/>
  <c r="WJL1452" i="1"/>
  <c r="WJM1452" i="1"/>
  <c r="WJN1452" i="1"/>
  <c r="WJO1452" i="1"/>
  <c r="WJP1452" i="1"/>
  <c r="WJQ1452" i="1"/>
  <c r="WJR1452" i="1"/>
  <c r="WJS1452" i="1"/>
  <c r="WJT1452" i="1"/>
  <c r="WJU1452" i="1"/>
  <c r="WJV1452" i="1"/>
  <c r="WJW1452" i="1"/>
  <c r="WJX1452" i="1"/>
  <c r="WJY1452" i="1"/>
  <c r="WJZ1452" i="1"/>
  <c r="WKA1452" i="1"/>
  <c r="WKB1452" i="1"/>
  <c r="WKC1452" i="1"/>
  <c r="WKD1452" i="1"/>
  <c r="WKE1452" i="1"/>
  <c r="WKF1452" i="1"/>
  <c r="WKG1452" i="1"/>
  <c r="WKH1452" i="1"/>
  <c r="WKI1452" i="1"/>
  <c r="WKJ1452" i="1"/>
  <c r="WKK1452" i="1"/>
  <c r="WKL1452" i="1"/>
  <c r="WKM1452" i="1"/>
  <c r="WKN1452" i="1"/>
  <c r="WKO1452" i="1"/>
  <c r="WKP1452" i="1"/>
  <c r="WKQ1452" i="1"/>
  <c r="WKR1452" i="1"/>
  <c r="WKS1452" i="1"/>
  <c r="WKT1452" i="1"/>
  <c r="WKU1452" i="1"/>
  <c r="WKV1452" i="1"/>
  <c r="WKW1452" i="1"/>
  <c r="WKX1452" i="1"/>
  <c r="WKY1452" i="1"/>
  <c r="WKZ1452" i="1"/>
  <c r="WLA1452" i="1"/>
  <c r="WLB1452" i="1"/>
  <c r="WLC1452" i="1"/>
  <c r="WLD1452" i="1"/>
  <c r="WLE1452" i="1"/>
  <c r="WLF1452" i="1"/>
  <c r="WLG1452" i="1"/>
  <c r="WLH1452" i="1"/>
  <c r="WLI1452" i="1"/>
  <c r="WLJ1452" i="1"/>
  <c r="WLK1452" i="1"/>
  <c r="WLL1452" i="1"/>
  <c r="WLM1452" i="1"/>
  <c r="WLN1452" i="1"/>
  <c r="WLO1452" i="1"/>
  <c r="WLP1452" i="1"/>
  <c r="WLQ1452" i="1"/>
  <c r="WLR1452" i="1"/>
  <c r="WLS1452" i="1"/>
  <c r="WLT1452" i="1"/>
  <c r="WLU1452" i="1"/>
  <c r="WLV1452" i="1"/>
  <c r="WLW1452" i="1"/>
  <c r="WLX1452" i="1"/>
  <c r="WLY1452" i="1"/>
  <c r="WLZ1452" i="1"/>
  <c r="WMA1452" i="1"/>
  <c r="WMB1452" i="1"/>
  <c r="WMC1452" i="1"/>
  <c r="WMD1452" i="1"/>
  <c r="WME1452" i="1"/>
  <c r="WMF1452" i="1"/>
  <c r="WMG1452" i="1"/>
  <c r="WMH1452" i="1"/>
  <c r="WMI1452" i="1"/>
  <c r="WMJ1452" i="1"/>
  <c r="WMK1452" i="1"/>
  <c r="WML1452" i="1"/>
  <c r="WMM1452" i="1"/>
  <c r="WMN1452" i="1"/>
  <c r="WMO1452" i="1"/>
  <c r="WMP1452" i="1"/>
  <c r="WMQ1452" i="1"/>
  <c r="WMR1452" i="1"/>
  <c r="WMS1452" i="1"/>
  <c r="WMT1452" i="1"/>
  <c r="WMU1452" i="1"/>
  <c r="WMV1452" i="1"/>
  <c r="WMW1452" i="1"/>
  <c r="WMX1452" i="1"/>
  <c r="WMY1452" i="1"/>
  <c r="WMZ1452" i="1"/>
  <c r="WNA1452" i="1"/>
  <c r="WNB1452" i="1"/>
  <c r="WNC1452" i="1"/>
  <c r="WND1452" i="1"/>
  <c r="WNE1452" i="1"/>
  <c r="WNF1452" i="1"/>
  <c r="WNG1452" i="1"/>
  <c r="WNH1452" i="1"/>
  <c r="WNI1452" i="1"/>
  <c r="WNJ1452" i="1"/>
  <c r="WNK1452" i="1"/>
  <c r="WNL1452" i="1"/>
  <c r="WNM1452" i="1"/>
  <c r="WNN1452" i="1"/>
  <c r="WNO1452" i="1"/>
  <c r="WNP1452" i="1"/>
  <c r="WNQ1452" i="1"/>
  <c r="WNR1452" i="1"/>
  <c r="WNS1452" i="1"/>
  <c r="WNT1452" i="1"/>
  <c r="WNU1452" i="1"/>
  <c r="WNV1452" i="1"/>
  <c r="WNW1452" i="1"/>
  <c r="WNX1452" i="1"/>
  <c r="WNY1452" i="1"/>
  <c r="WNZ1452" i="1"/>
  <c r="WOA1452" i="1"/>
  <c r="WOB1452" i="1"/>
  <c r="WOC1452" i="1"/>
  <c r="WOD1452" i="1"/>
  <c r="WOE1452" i="1"/>
  <c r="WOF1452" i="1"/>
  <c r="WOG1452" i="1"/>
  <c r="WOH1452" i="1"/>
  <c r="WOI1452" i="1"/>
  <c r="WOJ1452" i="1"/>
  <c r="WOK1452" i="1"/>
  <c r="WOL1452" i="1"/>
  <c r="WOM1452" i="1"/>
  <c r="WON1452" i="1"/>
  <c r="WOO1452" i="1"/>
  <c r="WOP1452" i="1"/>
  <c r="WOQ1452" i="1"/>
  <c r="WOR1452" i="1"/>
  <c r="WOS1452" i="1"/>
  <c r="WOT1452" i="1"/>
  <c r="WOU1452" i="1"/>
  <c r="WOV1452" i="1"/>
  <c r="WOW1452" i="1"/>
  <c r="WOX1452" i="1"/>
  <c r="WOY1452" i="1"/>
  <c r="WOZ1452" i="1"/>
  <c r="WPA1452" i="1"/>
  <c r="WPB1452" i="1"/>
  <c r="WPC1452" i="1"/>
  <c r="WPD1452" i="1"/>
  <c r="WPE1452" i="1"/>
  <c r="WPF1452" i="1"/>
  <c r="WPG1452" i="1"/>
  <c r="WPH1452" i="1"/>
  <c r="WPI1452" i="1"/>
  <c r="WPJ1452" i="1"/>
  <c r="WPK1452" i="1"/>
  <c r="WPL1452" i="1"/>
  <c r="WPM1452" i="1"/>
  <c r="WPN1452" i="1"/>
  <c r="WPO1452" i="1"/>
  <c r="WPP1452" i="1"/>
  <c r="WPQ1452" i="1"/>
  <c r="WPR1452" i="1"/>
  <c r="WPS1452" i="1"/>
  <c r="WPT1452" i="1"/>
  <c r="WPU1452" i="1"/>
  <c r="WPV1452" i="1"/>
  <c r="WPW1452" i="1"/>
  <c r="WPX1452" i="1"/>
  <c r="WPY1452" i="1"/>
  <c r="WPZ1452" i="1"/>
  <c r="WQA1452" i="1"/>
  <c r="WQB1452" i="1"/>
  <c r="WQC1452" i="1"/>
  <c r="WQD1452" i="1"/>
  <c r="WQE1452" i="1"/>
  <c r="WQF1452" i="1"/>
  <c r="WQG1452" i="1"/>
  <c r="WQH1452" i="1"/>
  <c r="WQI1452" i="1"/>
  <c r="WQJ1452" i="1"/>
  <c r="WQK1452" i="1"/>
  <c r="WQL1452" i="1"/>
  <c r="WQM1452" i="1"/>
  <c r="WQN1452" i="1"/>
  <c r="WQO1452" i="1"/>
  <c r="WQP1452" i="1"/>
  <c r="WQQ1452" i="1"/>
  <c r="WQR1452" i="1"/>
  <c r="WQS1452" i="1"/>
  <c r="WQT1452" i="1"/>
  <c r="WQU1452" i="1"/>
  <c r="WQV1452" i="1"/>
  <c r="WQW1452" i="1"/>
  <c r="WQX1452" i="1"/>
  <c r="WQY1452" i="1"/>
  <c r="WQZ1452" i="1"/>
  <c r="WRA1452" i="1"/>
  <c r="WRB1452" i="1"/>
  <c r="WRC1452" i="1"/>
  <c r="WRD1452" i="1"/>
  <c r="WRE1452" i="1"/>
  <c r="WRF1452" i="1"/>
  <c r="WRG1452" i="1"/>
  <c r="WRH1452" i="1"/>
  <c r="WRI1452" i="1"/>
  <c r="WRJ1452" i="1"/>
  <c r="WRK1452" i="1"/>
  <c r="WRL1452" i="1"/>
  <c r="WRM1452" i="1"/>
  <c r="WRN1452" i="1"/>
  <c r="WRO1452" i="1"/>
  <c r="WRP1452" i="1"/>
  <c r="WRQ1452" i="1"/>
  <c r="WRR1452" i="1"/>
  <c r="WRS1452" i="1"/>
  <c r="WRT1452" i="1"/>
  <c r="WRU1452" i="1"/>
  <c r="WRV1452" i="1"/>
  <c r="WRW1452" i="1"/>
  <c r="WRX1452" i="1"/>
  <c r="WRY1452" i="1"/>
  <c r="WRZ1452" i="1"/>
  <c r="WSA1452" i="1"/>
  <c r="WSB1452" i="1"/>
  <c r="WSC1452" i="1"/>
  <c r="WSD1452" i="1"/>
  <c r="WSE1452" i="1"/>
  <c r="WSF1452" i="1"/>
  <c r="WSG1452" i="1"/>
  <c r="WSH1452" i="1"/>
  <c r="WSI1452" i="1"/>
  <c r="WSJ1452" i="1"/>
  <c r="WSK1452" i="1"/>
  <c r="WSL1452" i="1"/>
  <c r="WSM1452" i="1"/>
  <c r="WSN1452" i="1"/>
  <c r="WSO1452" i="1"/>
  <c r="WSP1452" i="1"/>
  <c r="WSQ1452" i="1"/>
  <c r="WSR1452" i="1"/>
  <c r="WSS1452" i="1"/>
  <c r="WST1452" i="1"/>
  <c r="WSU1452" i="1"/>
  <c r="WSV1452" i="1"/>
  <c r="WSW1452" i="1"/>
  <c r="WSX1452" i="1"/>
  <c r="WSY1452" i="1"/>
  <c r="WSZ1452" i="1"/>
  <c r="WTA1452" i="1"/>
  <c r="WTB1452" i="1"/>
  <c r="WTC1452" i="1"/>
  <c r="WTD1452" i="1"/>
  <c r="WTE1452" i="1"/>
  <c r="WTF1452" i="1"/>
  <c r="WTG1452" i="1"/>
  <c r="WTH1452" i="1"/>
  <c r="WTI1452" i="1"/>
  <c r="WTJ1452" i="1"/>
  <c r="WTK1452" i="1"/>
  <c r="WTL1452" i="1"/>
  <c r="WTM1452" i="1"/>
  <c r="WTN1452" i="1"/>
  <c r="WTO1452" i="1"/>
  <c r="WTP1452" i="1"/>
  <c r="WTQ1452" i="1"/>
  <c r="WTR1452" i="1"/>
  <c r="WTS1452" i="1"/>
  <c r="WTT1452" i="1"/>
  <c r="WTU1452" i="1"/>
  <c r="WTV1452" i="1"/>
  <c r="WTW1452" i="1"/>
  <c r="WTX1452" i="1"/>
  <c r="WTY1452" i="1"/>
  <c r="WTZ1452" i="1"/>
  <c r="WUA1452" i="1"/>
  <c r="WUB1452" i="1"/>
  <c r="WUC1452" i="1"/>
  <c r="WUD1452" i="1"/>
  <c r="WUE1452" i="1"/>
  <c r="WUF1452" i="1"/>
  <c r="WUG1452" i="1"/>
  <c r="WUH1452" i="1"/>
  <c r="WUI1452" i="1"/>
  <c r="WUJ1452" i="1"/>
  <c r="WUK1452" i="1"/>
  <c r="WUL1452" i="1"/>
  <c r="WUM1452" i="1"/>
  <c r="WUN1452" i="1"/>
  <c r="WUO1452" i="1"/>
  <c r="WUP1452" i="1"/>
  <c r="WUQ1452" i="1"/>
  <c r="WUR1452" i="1"/>
  <c r="WUS1452" i="1"/>
  <c r="WUT1452" i="1"/>
  <c r="WUU1452" i="1"/>
  <c r="WUV1452" i="1"/>
  <c r="WUW1452" i="1"/>
  <c r="WUX1452" i="1"/>
  <c r="WUY1452" i="1"/>
  <c r="WUZ1452" i="1"/>
  <c r="WVA1452" i="1"/>
  <c r="WVB1452" i="1"/>
  <c r="WVC1452" i="1"/>
  <c r="WVD1452" i="1"/>
  <c r="WVE1452" i="1"/>
  <c r="WVF1452" i="1"/>
  <c r="WVG1452" i="1"/>
  <c r="WVH1452" i="1"/>
  <c r="WVI1452" i="1"/>
  <c r="WVJ1452" i="1"/>
  <c r="WVK1452" i="1"/>
  <c r="WVL1452" i="1"/>
  <c r="WVM1452" i="1"/>
  <c r="WVN1452" i="1"/>
  <c r="WVO1452" i="1"/>
  <c r="WVP1452" i="1"/>
  <c r="WVQ1452" i="1"/>
  <c r="WVR1452" i="1"/>
  <c r="WVS1452" i="1"/>
  <c r="WVT1452" i="1"/>
  <c r="WVU1452" i="1"/>
  <c r="WVV1452" i="1"/>
  <c r="WVW1452" i="1"/>
  <c r="WVX1452" i="1"/>
  <c r="WVY1452" i="1"/>
  <c r="WVZ1452" i="1"/>
  <c r="WWA1452" i="1"/>
  <c r="WWB1452" i="1"/>
  <c r="WWC1452" i="1"/>
  <c r="WWD1452" i="1"/>
  <c r="WWE1452" i="1"/>
  <c r="WWF1452" i="1"/>
  <c r="WWG1452" i="1"/>
  <c r="WWH1452" i="1"/>
  <c r="WWI1452" i="1"/>
  <c r="WWJ1452" i="1"/>
  <c r="WWK1452" i="1"/>
  <c r="WWL1452" i="1"/>
  <c r="WWM1452" i="1"/>
  <c r="WWN1452" i="1"/>
  <c r="WWO1452" i="1"/>
  <c r="WWP1452" i="1"/>
  <c r="WWQ1452" i="1"/>
  <c r="WWR1452" i="1"/>
  <c r="WWS1452" i="1"/>
  <c r="WWT1452" i="1"/>
  <c r="WWU1452" i="1"/>
  <c r="WWV1452" i="1"/>
  <c r="WWW1452" i="1"/>
  <c r="WWX1452" i="1"/>
  <c r="WWY1452" i="1"/>
  <c r="WWZ1452" i="1"/>
  <c r="WXA1452" i="1"/>
  <c r="WXB1452" i="1"/>
  <c r="WXC1452" i="1"/>
  <c r="WXD1452" i="1"/>
  <c r="WXE1452" i="1"/>
  <c r="WXF1452" i="1"/>
  <c r="WXG1452" i="1"/>
  <c r="WXH1452" i="1"/>
  <c r="WXI1452" i="1"/>
  <c r="WXJ1452" i="1"/>
  <c r="WXK1452" i="1"/>
  <c r="WXL1452" i="1"/>
  <c r="WXM1452" i="1"/>
  <c r="WXN1452" i="1"/>
  <c r="WXO1452" i="1"/>
  <c r="WXP1452" i="1"/>
  <c r="WXQ1452" i="1"/>
  <c r="WXR1452" i="1"/>
  <c r="WXS1452" i="1"/>
  <c r="WXT1452" i="1"/>
  <c r="WXU1452" i="1"/>
  <c r="WXV1452" i="1"/>
  <c r="WXW1452" i="1"/>
  <c r="WXX1452" i="1"/>
  <c r="WXY1452" i="1"/>
  <c r="WXZ1452" i="1"/>
  <c r="WYA1452" i="1"/>
  <c r="WYB1452" i="1"/>
  <c r="WYC1452" i="1"/>
  <c r="WYD1452" i="1"/>
  <c r="WYE1452" i="1"/>
  <c r="WYF1452" i="1"/>
  <c r="WYG1452" i="1"/>
  <c r="WYH1452" i="1"/>
  <c r="WYI1452" i="1"/>
  <c r="WYJ1452" i="1"/>
  <c r="WYK1452" i="1"/>
  <c r="WYL1452" i="1"/>
  <c r="WYM1452" i="1"/>
  <c r="WYN1452" i="1"/>
  <c r="WYO1452" i="1"/>
  <c r="WYP1452" i="1"/>
  <c r="WYQ1452" i="1"/>
  <c r="WYR1452" i="1"/>
  <c r="WYS1452" i="1"/>
  <c r="WYT1452" i="1"/>
  <c r="WYU1452" i="1"/>
  <c r="WYV1452" i="1"/>
  <c r="WYW1452" i="1"/>
  <c r="WYX1452" i="1"/>
  <c r="WYY1452" i="1"/>
  <c r="WYZ1452" i="1"/>
  <c r="WZA1452" i="1"/>
  <c r="WZB1452" i="1"/>
  <c r="WZC1452" i="1"/>
  <c r="WZD1452" i="1"/>
  <c r="WZE1452" i="1"/>
  <c r="WZF1452" i="1"/>
  <c r="WZG1452" i="1"/>
  <c r="WZH1452" i="1"/>
  <c r="WZI1452" i="1"/>
  <c r="WZJ1452" i="1"/>
  <c r="WZK1452" i="1"/>
  <c r="WZL1452" i="1"/>
  <c r="WZM1452" i="1"/>
  <c r="WZN1452" i="1"/>
  <c r="WZO1452" i="1"/>
  <c r="WZP1452" i="1"/>
  <c r="WZQ1452" i="1"/>
  <c r="WZR1452" i="1"/>
  <c r="WZS1452" i="1"/>
  <c r="WZT1452" i="1"/>
  <c r="WZU1452" i="1"/>
  <c r="WZV1452" i="1"/>
  <c r="WZW1452" i="1"/>
  <c r="WZX1452" i="1"/>
  <c r="WZY1452" i="1"/>
  <c r="WZZ1452" i="1"/>
  <c r="XAA1452" i="1"/>
  <c r="XAB1452" i="1"/>
  <c r="XAC1452" i="1"/>
  <c r="XAD1452" i="1"/>
  <c r="XAE1452" i="1"/>
  <c r="XAF1452" i="1"/>
  <c r="XAG1452" i="1"/>
  <c r="XAH1452" i="1"/>
  <c r="XAI1452" i="1"/>
  <c r="XAJ1452" i="1"/>
  <c r="XAK1452" i="1"/>
  <c r="XAL1452" i="1"/>
  <c r="XAM1452" i="1"/>
  <c r="XAN1452" i="1"/>
  <c r="XAO1452" i="1"/>
  <c r="XAP1452" i="1"/>
  <c r="XAQ1452" i="1"/>
  <c r="XAR1452" i="1"/>
  <c r="XAS1452" i="1"/>
  <c r="XAT1452" i="1"/>
  <c r="XAU1452" i="1"/>
  <c r="XAV1452" i="1"/>
  <c r="XAW1452" i="1"/>
  <c r="XAX1452" i="1"/>
  <c r="XAY1452" i="1"/>
  <c r="XAZ1452" i="1"/>
  <c r="XBA1452" i="1"/>
  <c r="XBB1452" i="1"/>
  <c r="XBC1452" i="1"/>
  <c r="XBD1452" i="1"/>
  <c r="XBE1452" i="1"/>
  <c r="XBF1452" i="1"/>
  <c r="XBG1452" i="1"/>
  <c r="XBH1452" i="1"/>
  <c r="XBI1452" i="1"/>
  <c r="XBJ1452" i="1"/>
  <c r="XBK1452" i="1"/>
  <c r="XBL1452" i="1"/>
  <c r="XBM1452" i="1"/>
  <c r="XBN1452" i="1"/>
  <c r="XBO1452" i="1"/>
  <c r="XBP1452" i="1"/>
  <c r="XBQ1452" i="1"/>
  <c r="XBR1452" i="1"/>
  <c r="XBS1452" i="1"/>
  <c r="XBT1452" i="1"/>
  <c r="XBU1452" i="1"/>
  <c r="XBV1452" i="1"/>
  <c r="XBW1452" i="1"/>
  <c r="XBX1452" i="1"/>
  <c r="XBY1452" i="1"/>
  <c r="XBZ1452" i="1"/>
  <c r="XCA1452" i="1"/>
  <c r="XCB1452" i="1"/>
  <c r="XCC1452" i="1"/>
  <c r="XCD1452" i="1"/>
  <c r="XCE1452" i="1"/>
  <c r="XCF1452" i="1"/>
  <c r="XCG1452" i="1"/>
  <c r="XCH1452" i="1"/>
  <c r="XCI1452" i="1"/>
  <c r="XCJ1452" i="1"/>
  <c r="XCK1452" i="1"/>
  <c r="XCL1452" i="1"/>
  <c r="XCM1452" i="1"/>
  <c r="XCN1452" i="1"/>
  <c r="XCO1452" i="1"/>
  <c r="XCP1452" i="1"/>
  <c r="XCQ1452" i="1"/>
  <c r="XCR1452" i="1"/>
  <c r="XCS1452" i="1"/>
  <c r="XCT1452" i="1"/>
  <c r="XCU1452" i="1"/>
  <c r="XCV1452" i="1"/>
  <c r="XCW1452" i="1"/>
  <c r="XCX1452" i="1"/>
  <c r="XCY1452" i="1"/>
  <c r="XCZ1452" i="1"/>
  <c r="XDA1452" i="1"/>
  <c r="XDB1452" i="1"/>
  <c r="XDC1452" i="1"/>
  <c r="XDD1452" i="1"/>
  <c r="XDE1452" i="1"/>
  <c r="XDF1452" i="1"/>
  <c r="XDG1452" i="1"/>
  <c r="XDH1452" i="1"/>
  <c r="XDI1452" i="1"/>
  <c r="XDJ1452" i="1"/>
  <c r="XDK1452" i="1"/>
  <c r="XDL1452" i="1"/>
  <c r="XDM1452" i="1"/>
  <c r="XDN1452" i="1"/>
  <c r="XDO1452" i="1"/>
  <c r="XDP1452" i="1"/>
  <c r="XDQ1452" i="1"/>
  <c r="XDR1452" i="1"/>
  <c r="XDS1452" i="1"/>
  <c r="XDT1452" i="1"/>
  <c r="XDU1452" i="1"/>
  <c r="XDV1452" i="1"/>
  <c r="XDW1452" i="1"/>
  <c r="XDX1452" i="1"/>
  <c r="XDY1452" i="1"/>
  <c r="XDZ1452" i="1"/>
  <c r="XEA1452" i="1"/>
  <c r="XEB1452" i="1"/>
  <c r="XEC1452" i="1"/>
  <c r="XED1452" i="1"/>
  <c r="XEE1452" i="1"/>
  <c r="XEF1452" i="1"/>
  <c r="XEG1452" i="1"/>
  <c r="XEH1452" i="1"/>
  <c r="XEI1452" i="1"/>
  <c r="XEJ1452" i="1"/>
  <c r="XEK1452" i="1"/>
  <c r="XEL1452" i="1"/>
  <c r="XEM1452" i="1"/>
  <c r="XEN1452" i="1"/>
  <c r="XEO1452" i="1"/>
  <c r="XEP1452" i="1"/>
  <c r="XEQ1452" i="1"/>
  <c r="XER1452" i="1"/>
  <c r="XES1452" i="1"/>
  <c r="XET1452" i="1"/>
  <c r="XEU1452" i="1"/>
  <c r="XEV1452" i="1"/>
  <c r="XEW1452" i="1"/>
  <c r="XEX1452" i="1"/>
  <c r="XEY1452" i="1"/>
  <c r="XEZ1452" i="1"/>
  <c r="XFA1452" i="1"/>
  <c r="XFB1452" i="1"/>
  <c r="XFC1452" i="1"/>
  <c r="XFD1452" i="1"/>
  <c r="D1450" i="1"/>
  <c r="E92" i="1" l="1"/>
  <c r="E107" i="1" s="1"/>
  <c r="E37" i="11" l="1"/>
  <c r="D37" i="11"/>
  <c r="E32" i="11"/>
  <c r="D32" i="11"/>
  <c r="E27" i="11"/>
  <c r="D27" i="11"/>
  <c r="E22" i="11"/>
  <c r="D22" i="11"/>
  <c r="E5" i="11"/>
  <c r="D5" i="11"/>
  <c r="E44" i="1" l="1"/>
  <c r="E43" i="1"/>
  <c r="F81" i="1"/>
  <c r="D71" i="1" l="1"/>
  <c r="E71" i="1" s="1"/>
  <c r="D72" i="1" l="1"/>
  <c r="E72" i="1" s="1"/>
  <c r="I68" i="1"/>
  <c r="I70" i="1" s="1"/>
  <c r="H3" i="2"/>
  <c r="D19" i="1"/>
  <c r="I2" i="2" l="1"/>
  <c r="I69" i="1"/>
  <c r="I72" i="1" s="1"/>
  <c r="I82" i="1" l="1"/>
  <c r="I84" i="1" s="1"/>
  <c r="I3" i="2"/>
  <c r="J68" i="1"/>
  <c r="J70" i="1" s="1"/>
  <c r="I73" i="1"/>
  <c r="I104" i="1" s="1"/>
  <c r="I74" i="1"/>
  <c r="D15" i="1"/>
  <c r="J2" i="2" l="1"/>
  <c r="J69" i="1"/>
  <c r="J72" i="1" s="1"/>
  <c r="I77" i="1"/>
  <c r="J82" i="1" l="1"/>
  <c r="J84" i="1" s="1"/>
  <c r="J74" i="1"/>
  <c r="J77" i="1" s="1"/>
  <c r="J73" i="1"/>
  <c r="J3" i="2"/>
  <c r="K68" i="1"/>
  <c r="D18" i="1"/>
  <c r="F15" i="1"/>
  <c r="I75" i="1" l="1"/>
  <c r="J104" i="1"/>
  <c r="I76" i="1"/>
  <c r="K2" i="2"/>
  <c r="K69" i="1"/>
  <c r="K72" i="1" s="1"/>
  <c r="K70" i="1"/>
  <c r="D60" i="1"/>
  <c r="D130" i="1"/>
  <c r="D17" i="1"/>
  <c r="D16" i="1"/>
  <c r="D35" i="1" s="1"/>
  <c r="K3" i="2" l="1"/>
  <c r="L68" i="1"/>
  <c r="K82" i="1"/>
  <c r="K73" i="1"/>
  <c r="K74" i="1"/>
  <c r="D61" i="1"/>
  <c r="D131" i="1"/>
  <c r="J75" i="1" l="1"/>
  <c r="K104" i="1"/>
  <c r="K84" i="1"/>
  <c r="K77" i="1"/>
  <c r="J76" i="1"/>
  <c r="L2" i="2"/>
  <c r="L69" i="1"/>
  <c r="L72" i="1" s="1"/>
  <c r="L70" i="1"/>
  <c r="L82" i="1" l="1"/>
  <c r="L74" i="1"/>
  <c r="L73" i="1"/>
  <c r="L3" i="2"/>
  <c r="M68" i="1"/>
  <c r="K75" i="1" l="1"/>
  <c r="L104" i="1"/>
  <c r="L84" i="1"/>
  <c r="M70" i="1"/>
  <c r="M2" i="2"/>
  <c r="M69" i="1"/>
  <c r="M72" i="1" s="1"/>
  <c r="K76" i="1"/>
  <c r="L77" i="1"/>
  <c r="M82" i="1" l="1"/>
  <c r="M73" i="1"/>
  <c r="M104" i="1" s="1"/>
  <c r="M74" i="1"/>
  <c r="M3" i="2"/>
  <c r="N68" i="1"/>
  <c r="M84" i="1" l="1"/>
  <c r="M86" i="1" s="1"/>
  <c r="N2" i="2"/>
  <c r="N69" i="1"/>
  <c r="N72" i="1" s="1"/>
  <c r="L76" i="1"/>
  <c r="M77" i="1"/>
  <c r="N70" i="1"/>
  <c r="L75" i="1"/>
  <c r="N82" i="1" l="1"/>
  <c r="N73" i="1"/>
  <c r="N104" i="1" s="1"/>
  <c r="N74" i="1"/>
  <c r="N3" i="2"/>
  <c r="O68" i="1"/>
  <c r="N84" i="1" l="1"/>
  <c r="O2" i="2"/>
  <c r="O69" i="1"/>
  <c r="O72" i="1" s="1"/>
  <c r="O82" i="1" s="1"/>
  <c r="O70" i="1"/>
  <c r="N77" i="1"/>
  <c r="M76" i="1"/>
  <c r="M75" i="1"/>
  <c r="O73" i="1" l="1"/>
  <c r="O104" i="1" s="1"/>
  <c r="O74" i="1"/>
  <c r="O3" i="2"/>
  <c r="P68" i="1"/>
  <c r="O84" i="1" l="1"/>
  <c r="P2" i="2"/>
  <c r="P69" i="1"/>
  <c r="P72" i="1" s="1"/>
  <c r="O77" i="1"/>
  <c r="N76" i="1"/>
  <c r="P70" i="1"/>
  <c r="N75" i="1"/>
  <c r="P82" i="1" l="1"/>
  <c r="P74" i="1"/>
  <c r="P73" i="1"/>
  <c r="P104" i="1" s="1"/>
  <c r="P3" i="2"/>
  <c r="Q68" i="1"/>
  <c r="P84" i="1" l="1"/>
  <c r="Q70" i="1"/>
  <c r="O75" i="1"/>
  <c r="P77" i="1"/>
  <c r="O76" i="1"/>
  <c r="Q2" i="2"/>
  <c r="Q69" i="1"/>
  <c r="Q72" i="1" s="1"/>
  <c r="Q82" i="1" l="1"/>
  <c r="Q74" i="1"/>
  <c r="Q73" i="1"/>
  <c r="Q104" i="1" s="1"/>
  <c r="Q3" i="2"/>
  <c r="R68" i="1"/>
  <c r="Q84" i="1" l="1"/>
  <c r="R2" i="2"/>
  <c r="R69" i="1"/>
  <c r="R72" i="1" s="1"/>
  <c r="P75" i="1"/>
  <c r="R70" i="1"/>
  <c r="P76" i="1"/>
  <c r="Q77" i="1"/>
  <c r="R3" i="2" l="1"/>
  <c r="S68" i="1"/>
  <c r="R82" i="1"/>
  <c r="R74" i="1"/>
  <c r="R73" i="1"/>
  <c r="R104" i="1" s="1"/>
  <c r="R84" i="1" l="1"/>
  <c r="R77" i="1"/>
  <c r="Q76" i="1"/>
  <c r="S70" i="1"/>
  <c r="Q75" i="1"/>
  <c r="S2" i="2"/>
  <c r="S69" i="1"/>
  <c r="S72" i="1" s="1"/>
  <c r="S82" i="1" l="1"/>
  <c r="S74" i="1"/>
  <c r="S73" i="1"/>
  <c r="S104" i="1" s="1"/>
  <c r="S3" i="2"/>
  <c r="T68" i="1"/>
  <c r="R75" i="1" l="1"/>
  <c r="T70" i="1"/>
  <c r="R76" i="1"/>
  <c r="S77" i="1"/>
  <c r="T2" i="2"/>
  <c r="T69" i="1"/>
  <c r="T72" i="1" s="1"/>
  <c r="S84" i="1"/>
  <c r="T82" i="1" l="1"/>
  <c r="H83" i="1" s="1"/>
  <c r="T74" i="1"/>
  <c r="S76" i="1" s="1"/>
  <c r="T73" i="1"/>
  <c r="T104" i="1" s="1"/>
  <c r="T3" i="2"/>
  <c r="U68" i="1"/>
  <c r="U2" i="2" l="1"/>
  <c r="U69" i="1"/>
  <c r="U72" i="1" s="1"/>
  <c r="S75" i="1"/>
  <c r="U70" i="1"/>
  <c r="T77" i="1"/>
  <c r="T84" i="1"/>
  <c r="U82" i="1" l="1"/>
  <c r="U74" i="1"/>
  <c r="U73" i="1"/>
  <c r="U104" i="1" s="1"/>
  <c r="U3" i="2"/>
  <c r="V68" i="1"/>
  <c r="U77" i="1" l="1"/>
  <c r="T76" i="1"/>
  <c r="U84" i="1"/>
  <c r="V2" i="2"/>
  <c r="V69" i="1"/>
  <c r="V72" i="1" s="1"/>
  <c r="V70" i="1"/>
  <c r="T75" i="1"/>
  <c r="V82" i="1" l="1"/>
  <c r="V73" i="1"/>
  <c r="V104" i="1" s="1"/>
  <c r="V74" i="1"/>
  <c r="V3" i="2"/>
  <c r="W68" i="1"/>
  <c r="V84" i="1" l="1"/>
  <c r="W70" i="1"/>
  <c r="V77" i="1"/>
  <c r="U76" i="1"/>
  <c r="W2" i="2"/>
  <c r="W69" i="1"/>
  <c r="W72" i="1" s="1"/>
  <c r="U75" i="1"/>
  <c r="W82" i="1" l="1"/>
  <c r="W74" i="1"/>
  <c r="W73" i="1"/>
  <c r="W104" i="1" s="1"/>
  <c r="W3" i="2"/>
  <c r="X68" i="1"/>
  <c r="X2" i="2" l="1"/>
  <c r="X69" i="1"/>
  <c r="X72" i="1" s="1"/>
  <c r="V75" i="1"/>
  <c r="X70" i="1"/>
  <c r="W77" i="1"/>
  <c r="V76" i="1"/>
  <c r="W84" i="1"/>
  <c r="X82" i="1" l="1"/>
  <c r="X84" i="1" s="1"/>
  <c r="X74" i="1"/>
  <c r="X73" i="1"/>
  <c r="X104" i="1" s="1"/>
  <c r="X3" i="2"/>
  <c r="Y68" i="1"/>
  <c r="Y2" i="2" l="1"/>
  <c r="Y69" i="1"/>
  <c r="Y72" i="1" s="1"/>
  <c r="W75" i="1"/>
  <c r="Y70" i="1"/>
  <c r="X77" i="1"/>
  <c r="W76" i="1"/>
  <c r="Y82" i="1" l="1"/>
  <c r="Y84" i="1" s="1"/>
  <c r="Y74" i="1"/>
  <c r="Y73" i="1"/>
  <c r="Y104" i="1" s="1"/>
  <c r="Y3" i="2"/>
  <c r="Z68" i="1"/>
  <c r="Z2" i="2" l="1"/>
  <c r="Z69" i="1"/>
  <c r="Z72" i="1" s="1"/>
  <c r="X75" i="1"/>
  <c r="Z70" i="1"/>
  <c r="Y77" i="1"/>
  <c r="X76" i="1"/>
  <c r="Z82" i="1" l="1"/>
  <c r="Z84" i="1" s="1"/>
  <c r="Z74" i="1"/>
  <c r="Z73" i="1"/>
  <c r="Z104" i="1" s="1"/>
  <c r="Z3" i="2"/>
  <c r="AA68" i="1"/>
  <c r="AA2" i="2" l="1"/>
  <c r="AA69" i="1"/>
  <c r="AA72" i="1" s="1"/>
  <c r="Y75" i="1"/>
  <c r="Z77" i="1"/>
  <c r="Y76" i="1"/>
  <c r="AA70" i="1"/>
  <c r="AA82" i="1" l="1"/>
  <c r="AA84" i="1" s="1"/>
  <c r="AA74" i="1"/>
  <c r="AA73" i="1"/>
  <c r="AA104" i="1" s="1"/>
  <c r="AA3" i="2"/>
  <c r="AB68" i="1"/>
  <c r="AB2" i="2" l="1"/>
  <c r="AB69" i="1"/>
  <c r="AB72" i="1" s="1"/>
  <c r="AA77" i="1"/>
  <c r="Z76" i="1"/>
  <c r="AB70" i="1"/>
  <c r="Z75" i="1"/>
  <c r="AB82" i="1" l="1"/>
  <c r="AB73" i="1"/>
  <c r="AB74" i="1"/>
  <c r="AB3" i="2"/>
  <c r="AC68" i="1"/>
  <c r="AA75" i="1" l="1"/>
  <c r="AB104" i="1"/>
  <c r="AB77" i="1"/>
  <c r="AA76" i="1"/>
  <c r="AC70" i="1"/>
  <c r="AC2" i="2"/>
  <c r="AC69" i="1"/>
  <c r="AC72" i="1" s="1"/>
  <c r="AB84" i="1"/>
  <c r="H82" i="1"/>
  <c r="H84" i="1" s="1"/>
  <c r="AC82" i="1" l="1"/>
  <c r="AC84" i="1" s="1"/>
  <c r="AC73" i="1"/>
  <c r="AC104" i="1" s="1"/>
  <c r="AC74" i="1"/>
  <c r="AC3" i="2"/>
  <c r="AD68" i="1"/>
  <c r="AC77" i="1" l="1"/>
  <c r="AB76" i="1"/>
  <c r="AD70" i="1"/>
  <c r="AB75" i="1"/>
  <c r="AD2" i="2"/>
  <c r="AD69" i="1"/>
  <c r="AD72" i="1" s="1"/>
  <c r="AD82" i="1" l="1"/>
  <c r="AD84" i="1" s="1"/>
  <c r="AD73" i="1"/>
  <c r="AD104" i="1" s="1"/>
  <c r="AD74" i="1"/>
  <c r="AD3" i="2"/>
  <c r="AE68" i="1"/>
  <c r="AE2" i="2" l="1"/>
  <c r="AE69" i="1"/>
  <c r="AE72" i="1" s="1"/>
  <c r="AD77" i="1"/>
  <c r="AC76" i="1"/>
  <c r="AC75" i="1"/>
  <c r="AE70" i="1"/>
  <c r="AE3" i="2" l="1"/>
  <c r="AF68" i="1"/>
  <c r="AE82" i="1"/>
  <c r="AE84" i="1" s="1"/>
  <c r="AE73" i="1"/>
  <c r="AE104" i="1" s="1"/>
  <c r="AE74" i="1"/>
  <c r="AF70" i="1" l="1"/>
  <c r="AE77" i="1"/>
  <c r="AD76" i="1"/>
  <c r="AD75" i="1"/>
  <c r="AF2" i="2"/>
  <c r="AF69" i="1"/>
  <c r="AF72" i="1" s="1"/>
  <c r="AF82" i="1" l="1"/>
  <c r="AF84" i="1" s="1"/>
  <c r="AF74" i="1"/>
  <c r="AF73" i="1"/>
  <c r="AF104" i="1" s="1"/>
  <c r="AF3" i="2"/>
  <c r="AG68" i="1"/>
  <c r="AE75" i="1" l="1"/>
  <c r="AG2" i="2"/>
  <c r="AG69" i="1"/>
  <c r="AG72" i="1" s="1"/>
  <c r="AF77" i="1"/>
  <c r="AE76" i="1"/>
  <c r="AG70" i="1"/>
  <c r="AG82" i="1" l="1"/>
  <c r="AG84" i="1" s="1"/>
  <c r="AG73" i="1"/>
  <c r="AG104" i="1" s="1"/>
  <c r="AG74" i="1"/>
  <c r="AG3" i="2"/>
  <c r="AH68" i="1"/>
  <c r="AF75" i="1" l="1"/>
  <c r="AH2" i="2"/>
  <c r="AH69" i="1"/>
  <c r="AH72" i="1" s="1"/>
  <c r="AH70" i="1"/>
  <c r="AG77" i="1"/>
  <c r="AF76" i="1"/>
  <c r="AH82" i="1" l="1"/>
  <c r="AH84" i="1" s="1"/>
  <c r="AH73" i="1"/>
  <c r="AH104" i="1" s="1"/>
  <c r="AH74" i="1"/>
  <c r="AH3" i="2"/>
  <c r="AI68" i="1"/>
  <c r="AI70" i="1" l="1"/>
  <c r="AG75" i="1"/>
  <c r="AI2" i="2"/>
  <c r="AI69" i="1"/>
  <c r="AI72" i="1" s="1"/>
  <c r="AH77" i="1"/>
  <c r="AG76" i="1"/>
  <c r="AI82" i="1" l="1"/>
  <c r="AI84" i="1" s="1"/>
  <c r="AI73" i="1"/>
  <c r="AI104" i="1" s="1"/>
  <c r="AI74" i="1"/>
  <c r="AI3" i="2"/>
  <c r="AJ68" i="1"/>
  <c r="AJ2" i="2" l="1"/>
  <c r="AJ69" i="1"/>
  <c r="AJ72" i="1" s="1"/>
  <c r="AI77" i="1"/>
  <c r="AH76" i="1"/>
  <c r="AH75" i="1"/>
  <c r="AJ70" i="1"/>
  <c r="AJ82" i="1" l="1"/>
  <c r="AJ84" i="1" s="1"/>
  <c r="AJ74" i="1"/>
  <c r="AJ73" i="1"/>
  <c r="AJ104" i="1" s="1"/>
  <c r="AJ3" i="2"/>
  <c r="AK68" i="1"/>
  <c r="AK2" i="2" l="1"/>
  <c r="AK69" i="1"/>
  <c r="AK72" i="1" s="1"/>
  <c r="AI75" i="1"/>
  <c r="AK70" i="1"/>
  <c r="AJ77" i="1"/>
  <c r="AI76" i="1"/>
  <c r="AK82" i="1" l="1"/>
  <c r="AK84" i="1" s="1"/>
  <c r="AK73" i="1"/>
  <c r="AK104" i="1" s="1"/>
  <c r="AK74" i="1"/>
  <c r="AK3" i="2"/>
  <c r="AL68" i="1"/>
  <c r="AL2" i="2" l="1"/>
  <c r="AL69" i="1"/>
  <c r="AL72" i="1" s="1"/>
  <c r="AJ75" i="1"/>
  <c r="AL70" i="1"/>
  <c r="AK77" i="1"/>
  <c r="AJ76" i="1"/>
  <c r="AL82" i="1" l="1"/>
  <c r="AL84" i="1" s="1"/>
  <c r="AL74" i="1"/>
  <c r="AL73" i="1"/>
  <c r="AL104" i="1" s="1"/>
  <c r="AL3" i="2"/>
  <c r="AM68" i="1"/>
  <c r="AM70" i="1" l="1"/>
  <c r="AK75" i="1"/>
  <c r="AL77" i="1"/>
  <c r="AK76" i="1"/>
  <c r="AM2" i="2"/>
  <c r="AM69" i="1"/>
  <c r="AM72" i="1" s="1"/>
  <c r="AM82" i="1" l="1"/>
  <c r="AM84" i="1" s="1"/>
  <c r="AM74" i="1"/>
  <c r="AM73" i="1"/>
  <c r="AM104" i="1" s="1"/>
  <c r="AM3" i="2"/>
  <c r="AN68" i="1"/>
  <c r="AN2" i="2" l="1"/>
  <c r="AN69" i="1"/>
  <c r="AN72" i="1" s="1"/>
  <c r="AL75" i="1"/>
  <c r="AN70" i="1"/>
  <c r="AM77" i="1"/>
  <c r="AL76" i="1"/>
  <c r="AN82" i="1" l="1"/>
  <c r="AN84" i="1" s="1"/>
  <c r="AN74" i="1"/>
  <c r="AN73" i="1"/>
  <c r="AN104" i="1" s="1"/>
  <c r="AN3" i="2"/>
  <c r="AO68" i="1"/>
  <c r="AN77" i="1" l="1"/>
  <c r="AM76" i="1"/>
  <c r="AO70" i="1"/>
  <c r="AO2" i="2"/>
  <c r="AO69" i="1"/>
  <c r="AO72" i="1" s="1"/>
  <c r="AM75" i="1"/>
  <c r="AO82" i="1" l="1"/>
  <c r="AO84" i="1" s="1"/>
  <c r="AO73" i="1"/>
  <c r="AO104" i="1" s="1"/>
  <c r="AO74" i="1"/>
  <c r="AO3" i="2"/>
  <c r="AP68" i="1"/>
  <c r="AP2" i="2" l="1"/>
  <c r="AP69" i="1"/>
  <c r="AP72" i="1" s="1"/>
  <c r="AO77" i="1"/>
  <c r="AN76" i="1"/>
  <c r="AP70" i="1"/>
  <c r="AN75" i="1"/>
  <c r="AP3" i="2" l="1"/>
  <c r="AQ68" i="1"/>
  <c r="AP82" i="1"/>
  <c r="AP84" i="1" s="1"/>
  <c r="AP74" i="1"/>
  <c r="AP73" i="1"/>
  <c r="AP104" i="1" s="1"/>
  <c r="AO75" i="1" l="1"/>
  <c r="AP77" i="1"/>
  <c r="AO76" i="1"/>
  <c r="AQ2" i="2"/>
  <c r="AQ69" i="1"/>
  <c r="AQ72" i="1" s="1"/>
  <c r="AQ70" i="1"/>
  <c r="AQ82" i="1" l="1"/>
  <c r="AQ84" i="1" s="1"/>
  <c r="AQ73" i="1"/>
  <c r="AQ104" i="1" s="1"/>
  <c r="AQ74" i="1"/>
  <c r="AQ3" i="2"/>
  <c r="AR68" i="1"/>
  <c r="AQ77" i="1" l="1"/>
  <c r="AP76" i="1"/>
  <c r="AR2" i="2"/>
  <c r="AR69" i="1"/>
  <c r="AR72" i="1" s="1"/>
  <c r="AR70" i="1"/>
  <c r="AP75" i="1"/>
  <c r="AR82" i="1" l="1"/>
  <c r="AR84" i="1" s="1"/>
  <c r="AR73" i="1"/>
  <c r="AR104" i="1" s="1"/>
  <c r="AR74" i="1"/>
  <c r="AR3" i="2"/>
  <c r="AS68" i="1"/>
  <c r="AS2" i="2" l="1"/>
  <c r="AS69" i="1"/>
  <c r="AS72" i="1" s="1"/>
  <c r="AR77" i="1"/>
  <c r="AQ76" i="1"/>
  <c r="AQ75" i="1"/>
  <c r="AS70" i="1"/>
  <c r="AS82" i="1" l="1"/>
  <c r="AS84" i="1" s="1"/>
  <c r="AS74" i="1"/>
  <c r="AS73" i="1"/>
  <c r="AS104" i="1" s="1"/>
  <c r="AS3" i="2"/>
  <c r="AT68" i="1"/>
  <c r="AR75" i="1" l="1"/>
  <c r="AT70" i="1"/>
  <c r="AT2" i="2"/>
  <c r="AT69" i="1"/>
  <c r="AT72" i="1" s="1"/>
  <c r="AS77" i="1"/>
  <c r="AR76" i="1"/>
  <c r="AT82" i="1" l="1"/>
  <c r="AT84" i="1" s="1"/>
  <c r="AT74" i="1"/>
  <c r="AT73" i="1"/>
  <c r="AT104" i="1" s="1"/>
  <c r="AT3" i="2"/>
  <c r="AU68" i="1"/>
  <c r="AS75" i="1" l="1"/>
  <c r="AU70" i="1"/>
  <c r="AU2" i="2"/>
  <c r="AU69" i="1"/>
  <c r="AU72" i="1" s="1"/>
  <c r="AT77" i="1"/>
  <c r="AS76" i="1"/>
  <c r="AU3" i="2" l="1"/>
  <c r="AV68" i="1"/>
  <c r="AU82" i="1"/>
  <c r="AU84" i="1" s="1"/>
  <c r="AU74" i="1"/>
  <c r="AU73" i="1"/>
  <c r="AU104" i="1" s="1"/>
  <c r="AV2" i="2" l="1"/>
  <c r="AV69" i="1"/>
  <c r="AV72" i="1" s="1"/>
  <c r="AT75" i="1"/>
  <c r="AU77" i="1"/>
  <c r="AT76" i="1"/>
  <c r="AV70" i="1"/>
  <c r="AV82" i="1" l="1"/>
  <c r="AV84" i="1" s="1"/>
  <c r="AV74" i="1"/>
  <c r="AV73" i="1"/>
  <c r="AV104" i="1" s="1"/>
  <c r="AV3" i="2"/>
  <c r="AW68" i="1"/>
  <c r="AV77" i="1" l="1"/>
  <c r="AU76" i="1"/>
  <c r="AW70" i="1"/>
  <c r="AU75" i="1"/>
  <c r="AW2" i="2"/>
  <c r="AW69" i="1"/>
  <c r="AW72" i="1" s="1"/>
  <c r="AW82" i="1" l="1"/>
  <c r="AW84" i="1" s="1"/>
  <c r="AW73" i="1"/>
  <c r="AW104" i="1" s="1"/>
  <c r="AW74" i="1"/>
  <c r="AW3" i="2"/>
  <c r="AX68" i="1"/>
  <c r="AW77" i="1" l="1"/>
  <c r="AV76" i="1"/>
  <c r="AX2" i="2"/>
  <c r="AX69" i="1"/>
  <c r="AX72" i="1" s="1"/>
  <c r="AV75" i="1"/>
  <c r="AX70" i="1"/>
  <c r="D41" i="1"/>
  <c r="D42" i="1"/>
  <c r="D43" i="1"/>
  <c r="D44" i="1"/>
  <c r="D45" i="1"/>
  <c r="D46" i="1"/>
  <c r="AX3" i="2" l="1"/>
  <c r="AY68" i="1"/>
  <c r="AX82" i="1"/>
  <c r="AX84" i="1" s="1"/>
  <c r="AX74" i="1"/>
  <c r="AX73" i="1"/>
  <c r="AX104" i="1" s="1"/>
  <c r="AW75" i="1" l="1"/>
  <c r="AY70" i="1"/>
  <c r="AX77" i="1"/>
  <c r="AW76" i="1"/>
  <c r="AY2" i="2"/>
  <c r="AY69" i="1"/>
  <c r="AY72" i="1" s="1"/>
  <c r="AY82" i="1" l="1"/>
  <c r="AY84" i="1" s="1"/>
  <c r="AY73" i="1"/>
  <c r="AY104" i="1" s="1"/>
  <c r="AY74" i="1"/>
  <c r="AY3" i="2"/>
  <c r="AZ68" i="1"/>
  <c r="AZ70" i="1" l="1"/>
  <c r="AY77" i="1"/>
  <c r="AX76" i="1"/>
  <c r="AZ2" i="2"/>
  <c r="AZ69" i="1"/>
  <c r="AZ72" i="1" s="1"/>
  <c r="AX75" i="1"/>
  <c r="AZ3" i="2" l="1"/>
  <c r="BA68" i="1"/>
  <c r="AZ82" i="1"/>
  <c r="AZ84" i="1" s="1"/>
  <c r="AZ73" i="1"/>
  <c r="AZ104" i="1" s="1"/>
  <c r="AZ74" i="1"/>
  <c r="AZ77" i="1" l="1"/>
  <c r="AY76" i="1"/>
  <c r="AY75" i="1"/>
  <c r="BA70" i="1"/>
  <c r="BA2" i="2"/>
  <c r="BA69" i="1"/>
  <c r="BA72" i="1" s="1"/>
  <c r="BA82" i="1" l="1"/>
  <c r="BA84" i="1" s="1"/>
  <c r="BA74" i="1"/>
  <c r="BA73" i="1"/>
  <c r="BA104" i="1" s="1"/>
  <c r="BA3" i="2"/>
  <c r="BB68" i="1"/>
  <c r="BB70" i="1" l="1"/>
  <c r="AZ75" i="1"/>
  <c r="BA77" i="1"/>
  <c r="AZ76" i="1"/>
  <c r="BB2" i="2"/>
  <c r="BB69" i="1"/>
  <c r="BB72" i="1" s="1"/>
  <c r="BB82" i="1" l="1"/>
  <c r="BB84" i="1" s="1"/>
  <c r="BB74" i="1"/>
  <c r="BB73" i="1"/>
  <c r="BB104" i="1" s="1"/>
  <c r="BB3" i="2"/>
  <c r="BC68" i="1"/>
  <c r="BA75" i="1" l="1"/>
  <c r="BB77" i="1"/>
  <c r="BA76" i="1"/>
  <c r="BC70" i="1"/>
  <c r="BC2" i="2"/>
  <c r="BC69" i="1"/>
  <c r="BC72" i="1" s="1"/>
  <c r="BC82" i="1" l="1"/>
  <c r="BC84" i="1" s="1"/>
  <c r="BC74" i="1"/>
  <c r="BC73" i="1"/>
  <c r="BC104" i="1" s="1"/>
  <c r="BC3" i="2"/>
  <c r="BD68" i="1"/>
  <c r="BD70" i="1" l="1"/>
  <c r="BB75" i="1"/>
  <c r="BC77" i="1"/>
  <c r="BB76" i="1"/>
  <c r="BD2" i="2"/>
  <c r="BD69" i="1"/>
  <c r="BD72" i="1" s="1"/>
  <c r="BD82" i="1" l="1"/>
  <c r="BD84" i="1" s="1"/>
  <c r="BD73" i="1"/>
  <c r="BD104" i="1" s="1"/>
  <c r="BD74" i="1"/>
  <c r="BD3" i="2"/>
  <c r="BE68" i="1"/>
  <c r="BE2" i="2" l="1"/>
  <c r="BE69" i="1"/>
  <c r="BE72" i="1" s="1"/>
  <c r="BC75" i="1"/>
  <c r="BE70" i="1"/>
  <c r="BD77" i="1"/>
  <c r="BC76" i="1"/>
  <c r="BE82" i="1" l="1"/>
  <c r="BE84" i="1" s="1"/>
  <c r="BE73" i="1"/>
  <c r="BE104" i="1" s="1"/>
  <c r="BE74" i="1"/>
  <c r="BE3" i="2"/>
  <c r="BF68" i="1"/>
  <c r="BE77" i="1" l="1"/>
  <c r="BD76" i="1"/>
  <c r="BF70" i="1"/>
  <c r="BD75" i="1"/>
  <c r="BF2" i="2"/>
  <c r="BF69" i="1"/>
  <c r="BF72" i="1" s="1"/>
  <c r="BF82" i="1" l="1"/>
  <c r="BF84" i="1" s="1"/>
  <c r="BF74" i="1"/>
  <c r="BF73" i="1"/>
  <c r="BF104" i="1" s="1"/>
  <c r="BF3" i="2"/>
  <c r="BG68" i="1"/>
  <c r="BE75" i="1" l="1"/>
  <c r="BG2" i="2"/>
  <c r="BG69" i="1"/>
  <c r="BG72" i="1" s="1"/>
  <c r="BF77" i="1"/>
  <c r="BE76" i="1"/>
  <c r="BG70" i="1"/>
  <c r="BG3" i="2" l="1"/>
  <c r="BH68" i="1"/>
  <c r="BG82" i="1"/>
  <c r="BG84" i="1" s="1"/>
  <c r="BG74" i="1"/>
  <c r="BG73" i="1"/>
  <c r="BG104" i="1" s="1"/>
  <c r="BH2" i="2" l="1"/>
  <c r="BH69" i="1"/>
  <c r="BH72" i="1" s="1"/>
  <c r="BF75" i="1"/>
  <c r="BG77" i="1"/>
  <c r="BF76" i="1"/>
  <c r="BH70" i="1"/>
  <c r="BH3" i="2" l="1"/>
  <c r="BI68" i="1"/>
  <c r="BH82" i="1"/>
  <c r="BH84" i="1" s="1"/>
  <c r="BH73" i="1"/>
  <c r="BH104" i="1" s="1"/>
  <c r="BH74" i="1"/>
  <c r="BI2" i="2" l="1"/>
  <c r="BI69" i="1"/>
  <c r="BI72" i="1" s="1"/>
  <c r="BH77" i="1"/>
  <c r="BG76" i="1"/>
  <c r="BG75" i="1"/>
  <c r="BI70" i="1"/>
  <c r="BI82" i="1" l="1"/>
  <c r="BI84" i="1" s="1"/>
  <c r="BI74" i="1"/>
  <c r="BI73" i="1"/>
  <c r="BI104" i="1" s="1"/>
  <c r="BI3" i="2"/>
  <c r="BJ68" i="1"/>
  <c r="BJ70" i="1" l="1"/>
  <c r="BH75" i="1"/>
  <c r="BJ2" i="2"/>
  <c r="BJ69" i="1"/>
  <c r="BJ72" i="1" s="1"/>
  <c r="BI77" i="1"/>
  <c r="BH76" i="1"/>
  <c r="BJ82" i="1" l="1"/>
  <c r="BJ84" i="1" s="1"/>
  <c r="BJ74" i="1"/>
  <c r="BJ73" i="1"/>
  <c r="BJ104" i="1" s="1"/>
  <c r="BJ3" i="2"/>
  <c r="BK68" i="1"/>
  <c r="BK2" i="2" l="1"/>
  <c r="BK69" i="1"/>
  <c r="BK72" i="1" s="1"/>
  <c r="BJ77" i="1"/>
  <c r="BI76" i="1"/>
  <c r="BK70" i="1"/>
  <c r="BI75" i="1"/>
  <c r="BK82" i="1" l="1"/>
  <c r="BK84" i="1" s="1"/>
  <c r="BK73" i="1"/>
  <c r="BK104" i="1" s="1"/>
  <c r="BK74" i="1"/>
  <c r="BK3" i="2"/>
  <c r="BL68" i="1"/>
  <c r="BL70" i="1" l="1"/>
  <c r="BL2" i="2"/>
  <c r="BL69" i="1"/>
  <c r="BL72" i="1" s="1"/>
  <c r="BK77" i="1"/>
  <c r="BJ76" i="1"/>
  <c r="BJ75" i="1"/>
  <c r="BL82" i="1" l="1"/>
  <c r="BL84" i="1" s="1"/>
  <c r="BL73" i="1"/>
  <c r="BL104" i="1" s="1"/>
  <c r="BL74" i="1"/>
  <c r="BL3" i="2"/>
  <c r="BM68" i="1"/>
  <c r="BM2" i="2" l="1"/>
  <c r="BM69" i="1"/>
  <c r="BM72" i="1" s="1"/>
  <c r="BL77" i="1"/>
  <c r="BK76" i="1"/>
  <c r="BM70" i="1"/>
  <c r="BK75" i="1"/>
  <c r="BM82" i="1" l="1"/>
  <c r="BM84" i="1" s="1"/>
  <c r="BM73" i="1"/>
  <c r="BM104" i="1" s="1"/>
  <c r="BM74" i="1"/>
  <c r="BM3" i="2"/>
  <c r="BN68" i="1"/>
  <c r="BN2" i="2" l="1"/>
  <c r="BN69" i="1"/>
  <c r="BN72" i="1" s="1"/>
  <c r="BM77" i="1"/>
  <c r="BL76" i="1"/>
  <c r="BL75" i="1"/>
  <c r="BN70" i="1"/>
  <c r="BN82" i="1" l="1"/>
  <c r="BN84" i="1" s="1"/>
  <c r="BN73" i="1"/>
  <c r="BN104" i="1" s="1"/>
  <c r="BN74" i="1"/>
  <c r="BN3" i="2"/>
  <c r="BO68" i="1"/>
  <c r="BN77" i="1" l="1"/>
  <c r="BM76" i="1"/>
  <c r="BO70" i="1"/>
  <c r="BM75" i="1"/>
  <c r="BO2" i="2"/>
  <c r="BO69" i="1"/>
  <c r="BO72" i="1" s="1"/>
  <c r="BO82" i="1" l="1"/>
  <c r="BO84" i="1" s="1"/>
  <c r="BO73" i="1"/>
  <c r="BO104" i="1" s="1"/>
  <c r="BO74" i="1"/>
  <c r="BO3" i="2"/>
  <c r="BP68" i="1"/>
  <c r="BO77" i="1" l="1"/>
  <c r="BN76" i="1"/>
  <c r="BP70" i="1"/>
  <c r="BN75" i="1"/>
  <c r="BP2" i="2"/>
  <c r="BP69" i="1"/>
  <c r="BP72" i="1" s="1"/>
  <c r="BP82" i="1" l="1"/>
  <c r="BP84" i="1" s="1"/>
  <c r="BP74" i="1"/>
  <c r="BP73" i="1"/>
  <c r="BP104" i="1" s="1"/>
  <c r="BP3" i="2"/>
  <c r="BQ68" i="1"/>
  <c r="BQ70" i="1" l="1"/>
  <c r="BO75" i="1"/>
  <c r="BQ2" i="2"/>
  <c r="BQ69" i="1"/>
  <c r="BQ72" i="1" s="1"/>
  <c r="BP77" i="1"/>
  <c r="BO76" i="1"/>
  <c r="BQ82" i="1" l="1"/>
  <c r="BQ84" i="1" s="1"/>
  <c r="BQ74" i="1"/>
  <c r="BQ73" i="1"/>
  <c r="BQ104" i="1" s="1"/>
  <c r="BQ3" i="2"/>
  <c r="BR68" i="1"/>
  <c r="BR70" i="1" l="1"/>
  <c r="BP75" i="1"/>
  <c r="BR2" i="2"/>
  <c r="BR69" i="1"/>
  <c r="BR72" i="1" s="1"/>
  <c r="BQ77" i="1"/>
  <c r="BP76" i="1"/>
  <c r="BR82" i="1" l="1"/>
  <c r="BR84" i="1" s="1"/>
  <c r="BR73" i="1"/>
  <c r="BR104" i="1" s="1"/>
  <c r="BR74" i="1"/>
  <c r="BR3" i="2"/>
  <c r="BS68" i="1"/>
  <c r="BS70" i="1" l="1"/>
  <c r="BR77" i="1"/>
  <c r="BQ76" i="1"/>
  <c r="BS2" i="2"/>
  <c r="BS69" i="1"/>
  <c r="BS72" i="1" s="1"/>
  <c r="BQ75" i="1"/>
  <c r="BS82" i="1" l="1"/>
  <c r="BS84" i="1" s="1"/>
  <c r="BS74" i="1"/>
  <c r="BS73" i="1"/>
  <c r="BS104" i="1" s="1"/>
  <c r="BS3" i="2"/>
  <c r="BT68" i="1"/>
  <c r="BR75" i="1" l="1"/>
  <c r="BT70" i="1"/>
  <c r="BS77" i="1"/>
  <c r="BR76" i="1"/>
  <c r="BT2" i="2"/>
  <c r="BT69" i="1"/>
  <c r="BT72" i="1" s="1"/>
  <c r="BT82" i="1" l="1"/>
  <c r="BT84" i="1" s="1"/>
  <c r="BT73" i="1"/>
  <c r="BT104" i="1" s="1"/>
  <c r="BT74" i="1"/>
  <c r="BT3" i="2"/>
  <c r="BU68" i="1"/>
  <c r="BU70" i="1" l="1"/>
  <c r="BT77" i="1"/>
  <c r="BS76" i="1"/>
  <c r="BS75" i="1"/>
  <c r="BU2" i="2"/>
  <c r="BU69" i="1"/>
  <c r="BU72" i="1" s="1"/>
  <c r="BU82" i="1" l="1"/>
  <c r="BU84" i="1" s="1"/>
  <c r="BU74" i="1"/>
  <c r="BU73" i="1"/>
  <c r="BU104" i="1" s="1"/>
  <c r="BU3" i="2"/>
  <c r="BV68" i="1"/>
  <c r="BV70" i="1" l="1"/>
  <c r="BU77" i="1"/>
  <c r="BT76" i="1"/>
  <c r="BV2" i="2"/>
  <c r="BV69" i="1"/>
  <c r="BV72" i="1" s="1"/>
  <c r="BT75" i="1"/>
  <c r="BV82" i="1" l="1"/>
  <c r="BV84" i="1" s="1"/>
  <c r="BV74" i="1"/>
  <c r="BV73" i="1"/>
  <c r="BV104" i="1" s="1"/>
  <c r="BV3" i="2"/>
  <c r="BW68" i="1"/>
  <c r="BW70" i="1" l="1"/>
  <c r="BU75" i="1"/>
  <c r="BV77" i="1"/>
  <c r="BU76" i="1"/>
  <c r="BW2" i="2"/>
  <c r="BW69" i="1"/>
  <c r="BW72" i="1" s="1"/>
  <c r="BW82" i="1" l="1"/>
  <c r="BW84" i="1" s="1"/>
  <c r="BW73" i="1"/>
  <c r="BW104" i="1" s="1"/>
  <c r="BW74" i="1"/>
  <c r="BW3" i="2"/>
  <c r="BX68" i="1"/>
  <c r="BX70" i="1" l="1"/>
  <c r="BW77" i="1"/>
  <c r="BV76" i="1"/>
  <c r="BX2" i="2"/>
  <c r="BX69" i="1"/>
  <c r="BX72" i="1" s="1"/>
  <c r="BV75" i="1"/>
  <c r="BX82" i="1" l="1"/>
  <c r="BX84" i="1" s="1"/>
  <c r="BX73" i="1"/>
  <c r="BX104" i="1" s="1"/>
  <c r="BX74" i="1"/>
  <c r="BX3" i="2"/>
  <c r="BY68" i="1"/>
  <c r="BY70" i="1" l="1"/>
  <c r="BX77" i="1"/>
  <c r="BW76" i="1"/>
  <c r="BY2" i="2"/>
  <c r="BY69" i="1"/>
  <c r="BY72" i="1" s="1"/>
  <c r="BW75" i="1"/>
  <c r="BY82" i="1" l="1"/>
  <c r="BY84" i="1" s="1"/>
  <c r="BY73" i="1"/>
  <c r="BY104" i="1" s="1"/>
  <c r="BY74" i="1"/>
  <c r="BY3" i="2"/>
  <c r="BZ68" i="1"/>
  <c r="BZ2" i="2" l="1"/>
  <c r="BZ69" i="1"/>
  <c r="BZ72" i="1" s="1"/>
  <c r="BY77" i="1"/>
  <c r="BX76" i="1"/>
  <c r="BZ70" i="1"/>
  <c r="BX75" i="1"/>
  <c r="BZ82" i="1" l="1"/>
  <c r="BZ84" i="1" s="1"/>
  <c r="BZ74" i="1"/>
  <c r="BZ73" i="1"/>
  <c r="BZ104" i="1" s="1"/>
  <c r="BZ3" i="2"/>
  <c r="CA68" i="1"/>
  <c r="BY75" i="1" l="1"/>
  <c r="CA70" i="1"/>
  <c r="CA2" i="2"/>
  <c r="CA69" i="1"/>
  <c r="CA72" i="1" s="1"/>
  <c r="BZ77" i="1"/>
  <c r="BY76" i="1"/>
  <c r="CA82" i="1" l="1"/>
  <c r="CA84" i="1" s="1"/>
  <c r="CA73" i="1"/>
  <c r="CA104" i="1" s="1"/>
  <c r="CA74" i="1"/>
  <c r="CA3" i="2"/>
  <c r="CB68" i="1"/>
  <c r="CB69" i="1" l="1"/>
  <c r="CB72" i="1" s="1"/>
  <c r="CA77" i="1"/>
  <c r="BZ76" i="1"/>
  <c r="CB70" i="1"/>
  <c r="BZ75" i="1"/>
  <c r="BY65" i="1" l="1"/>
  <c r="BS64" i="1"/>
  <c r="AR63" i="1"/>
  <c r="BN64" i="1"/>
  <c r="BY63" i="1"/>
  <c r="AT63" i="1"/>
  <c r="BJ65" i="1"/>
  <c r="BA63" i="1"/>
  <c r="AS64" i="1"/>
  <c r="AL65" i="1"/>
  <c r="AW63" i="1"/>
  <c r="AL63" i="1"/>
  <c r="AJ65" i="1"/>
  <c r="BL64" i="1"/>
  <c r="AL64" i="1"/>
  <c r="AK65" i="1"/>
  <c r="BX64" i="1"/>
  <c r="AH63" i="1"/>
  <c r="BU63" i="1"/>
  <c r="AU64" i="1"/>
  <c r="BC64" i="1"/>
  <c r="AC64" i="1"/>
  <c r="AO63" i="1"/>
  <c r="AM64" i="1"/>
  <c r="AO64" i="1"/>
  <c r="AA64" i="1"/>
  <c r="BE64" i="1"/>
  <c r="CA63" i="1"/>
  <c r="AZ63" i="1"/>
  <c r="BO64" i="1"/>
  <c r="AZ65" i="1"/>
  <c r="BQ64" i="1"/>
  <c r="BZ65" i="1"/>
  <c r="AX63" i="1"/>
  <c r="AD63" i="1"/>
  <c r="BG63" i="1"/>
  <c r="BW64" i="1"/>
  <c r="BV65" i="1"/>
  <c r="AG65" i="1"/>
  <c r="BT65" i="1"/>
  <c r="AJ63" i="1"/>
  <c r="AT64" i="1"/>
  <c r="BF64" i="1"/>
  <c r="BA64" i="1"/>
  <c r="BR63" i="1"/>
  <c r="AB63" i="1"/>
  <c r="AX65" i="1"/>
  <c r="AI63" i="1"/>
  <c r="AG64" i="1"/>
  <c r="AB65" i="1"/>
  <c r="BB65" i="1"/>
  <c r="AA65" i="1"/>
  <c r="AE65" i="1"/>
  <c r="BK64" i="1"/>
  <c r="AV64" i="1"/>
  <c r="AA63" i="1"/>
  <c r="AD64" i="1"/>
  <c r="AE64" i="1"/>
  <c r="BG65" i="1"/>
  <c r="AR65" i="1"/>
  <c r="AI64" i="1"/>
  <c r="CB65" i="1"/>
  <c r="AS63" i="1"/>
  <c r="BN63" i="1"/>
  <c r="AS65" i="1"/>
  <c r="BE65" i="1"/>
  <c r="CB64" i="1"/>
  <c r="CA65" i="1"/>
  <c r="BZ64" i="1"/>
  <c r="BV64" i="1"/>
  <c r="AM63" i="1"/>
  <c r="AM65" i="1"/>
  <c r="BN65" i="1"/>
  <c r="AF65" i="1"/>
  <c r="BD64" i="1"/>
  <c r="AV65" i="1"/>
  <c r="BP65" i="1"/>
  <c r="BH63" i="1"/>
  <c r="BT63" i="1"/>
  <c r="BT64" i="1"/>
  <c r="BM64" i="1"/>
  <c r="BF63" i="1"/>
  <c r="BQ63" i="1"/>
  <c r="BK63" i="1"/>
  <c r="AP65" i="1"/>
  <c r="BB64" i="1"/>
  <c r="BB63" i="1"/>
  <c r="AN63" i="1"/>
  <c r="CB63" i="1"/>
  <c r="AH64" i="1"/>
  <c r="AK64" i="1"/>
  <c r="BU64" i="1"/>
  <c r="CA64" i="1"/>
  <c r="BS63" i="1"/>
  <c r="AK63" i="1"/>
  <c r="AZ64" i="1"/>
  <c r="AY63" i="1"/>
  <c r="BI63" i="1"/>
  <c r="BX63" i="1"/>
  <c r="BW63" i="1"/>
  <c r="BA65" i="1"/>
  <c r="AW64" i="1"/>
  <c r="BX65" i="1"/>
  <c r="BE63" i="1"/>
  <c r="BP63" i="1"/>
  <c r="BC63" i="1"/>
  <c r="BK65" i="1"/>
  <c r="AE63" i="1"/>
  <c r="BC65" i="1"/>
  <c r="AU65" i="1"/>
  <c r="AN65" i="1"/>
  <c r="AY64" i="1"/>
  <c r="AN64" i="1"/>
  <c r="BH64" i="1"/>
  <c r="BJ64" i="1"/>
  <c r="AJ64" i="1"/>
  <c r="BM65" i="1"/>
  <c r="AD65" i="1"/>
  <c r="BI64" i="1"/>
  <c r="BH65" i="1"/>
  <c r="AU63" i="1"/>
  <c r="AX64" i="1"/>
  <c r="AG63" i="1"/>
  <c r="BF65" i="1"/>
  <c r="AR64" i="1"/>
  <c r="BO65" i="1"/>
  <c r="BJ63" i="1"/>
  <c r="AF63" i="1"/>
  <c r="BR65" i="1"/>
  <c r="BW65" i="1"/>
  <c r="AF64" i="1"/>
  <c r="BS65" i="1"/>
  <c r="AQ65" i="1"/>
  <c r="AQ63" i="1"/>
  <c r="AC63" i="1"/>
  <c r="AP64" i="1"/>
  <c r="AY65" i="1"/>
  <c r="AP63" i="1"/>
  <c r="AI65" i="1"/>
  <c r="BD65" i="1"/>
  <c r="AT65" i="1"/>
  <c r="AH65" i="1"/>
  <c r="AB64" i="1"/>
  <c r="BM63" i="1"/>
  <c r="BI65" i="1"/>
  <c r="BV63" i="1"/>
  <c r="BL63" i="1"/>
  <c r="BD63" i="1"/>
  <c r="AV63" i="1"/>
  <c r="AW65" i="1"/>
  <c r="BR64" i="1"/>
  <c r="BG64" i="1"/>
  <c r="AC65" i="1"/>
  <c r="BU65" i="1"/>
  <c r="BQ65" i="1"/>
  <c r="BY64" i="1"/>
  <c r="BP64" i="1"/>
  <c r="BL65" i="1"/>
  <c r="AO65" i="1"/>
  <c r="BZ63" i="1"/>
  <c r="BO63" i="1"/>
  <c r="AQ64" i="1"/>
  <c r="CB49" i="1"/>
  <c r="BF49" i="1"/>
  <c r="BE49" i="1"/>
  <c r="BL49" i="1"/>
  <c r="BM49" i="1"/>
  <c r="BU49" i="1"/>
  <c r="BP49" i="1"/>
  <c r="AE49" i="1"/>
  <c r="AS49" i="1"/>
  <c r="BO49" i="1"/>
  <c r="AJ49" i="1"/>
  <c r="AQ49" i="1"/>
  <c r="BD49" i="1"/>
  <c r="AV49" i="1"/>
  <c r="AN49" i="1"/>
  <c r="BY49" i="1"/>
  <c r="BS49" i="1"/>
  <c r="AB49" i="1"/>
  <c r="AZ49" i="1"/>
  <c r="BB49" i="1"/>
  <c r="AL49" i="1"/>
  <c r="AU49" i="1"/>
  <c r="AF49" i="1"/>
  <c r="AK49" i="1"/>
  <c r="AH49" i="1"/>
  <c r="BI49" i="1"/>
  <c r="AD49" i="1"/>
  <c r="BR49" i="1"/>
  <c r="AI49" i="1"/>
  <c r="AO49" i="1"/>
  <c r="BH49" i="1"/>
  <c r="AT49" i="1"/>
  <c r="AX49" i="1"/>
  <c r="BA49" i="1"/>
  <c r="BW49" i="1"/>
  <c r="AR49" i="1"/>
  <c r="AW49" i="1"/>
  <c r="BX49" i="1"/>
  <c r="BQ49" i="1"/>
  <c r="BT49" i="1"/>
  <c r="BG49" i="1"/>
  <c r="AY49" i="1"/>
  <c r="CA49" i="1"/>
  <c r="BN49" i="1"/>
  <c r="BC49" i="1"/>
  <c r="BV49" i="1"/>
  <c r="BZ49" i="1"/>
  <c r="AP49" i="1"/>
  <c r="AC49" i="1"/>
  <c r="AG49" i="1"/>
  <c r="AM49" i="1"/>
  <c r="BK49" i="1"/>
  <c r="AA49" i="1"/>
  <c r="BJ49" i="1"/>
  <c r="CB82" i="1"/>
  <c r="CB84" i="1" s="1"/>
  <c r="Z38" i="1" s="1"/>
  <c r="CB73" i="1"/>
  <c r="CB104" i="1" s="1"/>
  <c r="H104" i="1" s="1"/>
  <c r="CB74" i="1"/>
  <c r="BV44" i="1"/>
  <c r="AM46" i="1"/>
  <c r="AF46" i="1"/>
  <c r="BS43" i="1"/>
  <c r="BY61" i="1"/>
  <c r="BZ43" i="1"/>
  <c r="AW45" i="1"/>
  <c r="BX40" i="1"/>
  <c r="AI41" i="1"/>
  <c r="BY42" i="1"/>
  <c r="AD43" i="1"/>
  <c r="CA40" i="1"/>
  <c r="CA45" i="1"/>
  <c r="AD57" i="1"/>
  <c r="BV60" i="1"/>
  <c r="BK60" i="1"/>
  <c r="BF43" i="1"/>
  <c r="BD43" i="1"/>
  <c r="AG57" i="1"/>
  <c r="AP41" i="1"/>
  <c r="BS38" i="1"/>
  <c r="AM45" i="1"/>
  <c r="CA46" i="1"/>
  <c r="BE40" i="1"/>
  <c r="AS44" i="1"/>
  <c r="AG40" i="1"/>
  <c r="BE57" i="1"/>
  <c r="AH43" i="1"/>
  <c r="AV45" i="1"/>
  <c r="BC38" i="1"/>
  <c r="AF44" i="1"/>
  <c r="BZ40" i="1"/>
  <c r="BL43" i="1"/>
  <c r="AQ44" i="1"/>
  <c r="AB41" i="1"/>
  <c r="AY60" i="1"/>
  <c r="AG45" i="1"/>
  <c r="BR41" i="1"/>
  <c r="BB57" i="1"/>
  <c r="AA44" i="1"/>
  <c r="BV41" i="1"/>
  <c r="AR38" i="1"/>
  <c r="AT44" i="1"/>
  <c r="AL42" i="1"/>
  <c r="BW44" i="1"/>
  <c r="BV61" i="1"/>
  <c r="AS45" i="1"/>
  <c r="CA56" i="1"/>
  <c r="AW41" i="1"/>
  <c r="BO40" i="1"/>
  <c r="AD56" i="1"/>
  <c r="BT38" i="1"/>
  <c r="BN57" i="1"/>
  <c r="CB46" i="1"/>
  <c r="BR60" i="1"/>
  <c r="AW43" i="1"/>
  <c r="AH41" i="1"/>
  <c r="AP56" i="1"/>
  <c r="BE55" i="1"/>
  <c r="AT60" i="1"/>
  <c r="AE44" i="1"/>
  <c r="AG43" i="1"/>
  <c r="AR57" i="1"/>
  <c r="BH43" i="1"/>
  <c r="AJ55" i="1"/>
  <c r="AG41" i="1"/>
  <c r="BG38" i="1"/>
  <c r="AW61" i="1"/>
  <c r="BH45" i="1"/>
  <c r="AC43" i="1"/>
  <c r="AQ43" i="1"/>
  <c r="BJ56" i="1"/>
  <c r="BV57" i="1"/>
  <c r="BJ44" i="1"/>
  <c r="BX38" i="1"/>
  <c r="AI56" i="1"/>
  <c r="AE42" i="1"/>
  <c r="BH44" i="1"/>
  <c r="AH55" i="1"/>
  <c r="BU42" i="1"/>
  <c r="AX43" i="1"/>
  <c r="BV55" i="1"/>
  <c r="BB42" i="1"/>
  <c r="AB57" i="1"/>
  <c r="AO46" i="1"/>
  <c r="AX46" i="1"/>
  <c r="AM40" i="1"/>
  <c r="BN40" i="1"/>
  <c r="BD61" i="1"/>
  <c r="BD56" i="1"/>
  <c r="BN56" i="1"/>
  <c r="AH57" i="1"/>
  <c r="BK46" i="1"/>
  <c r="BJ45" i="1"/>
  <c r="AA41" i="1"/>
  <c r="AT57" i="1"/>
  <c r="AS38" i="1"/>
  <c r="BF60" i="1"/>
  <c r="AS46" i="1"/>
  <c r="BC42" i="1"/>
  <c r="BI44" i="1"/>
  <c r="AN41" i="1"/>
  <c r="AR42" i="1"/>
  <c r="AU60" i="1"/>
  <c r="BX44" i="1"/>
  <c r="BX43" i="1"/>
  <c r="AK56" i="1"/>
  <c r="BY38" i="1"/>
  <c r="BZ41" i="1"/>
  <c r="AA57" i="1"/>
  <c r="AC45" i="1"/>
  <c r="BQ55" i="1"/>
  <c r="BQ44" i="1"/>
  <c r="AZ43" i="1"/>
  <c r="AS41" i="1"/>
  <c r="AW44" i="1"/>
  <c r="BX56" i="1"/>
  <c r="BA45" i="1"/>
  <c r="AO60" i="1"/>
  <c r="AL55" i="1"/>
  <c r="AN42" i="1"/>
  <c r="AA61" i="1"/>
  <c r="AV60" i="1"/>
  <c r="AG61" i="1"/>
  <c r="BF44" i="1"/>
  <c r="AX40" i="1"/>
  <c r="AL61" i="1"/>
  <c r="BB46" i="1"/>
  <c r="BS46" i="1"/>
  <c r="BF45" i="1"/>
  <c r="BO44" i="1"/>
  <c r="BU61" i="1"/>
  <c r="BP61" i="1"/>
  <c r="BR61" i="1"/>
  <c r="BH40" i="1"/>
  <c r="BP55" i="1"/>
  <c r="AN38" i="1"/>
  <c r="BI41" i="1"/>
  <c r="AI55" i="1"/>
  <c r="BN42" i="1"/>
  <c r="BI55" i="1"/>
  <c r="BD38" i="1"/>
  <c r="CA60" i="1"/>
  <c r="BV46" i="1"/>
  <c r="AK40" i="1"/>
  <c r="BX60" i="1"/>
  <c r="AP38" i="1"/>
  <c r="BK57" i="1"/>
  <c r="BS42" i="1"/>
  <c r="BG41" i="1"/>
  <c r="BH61" i="1"/>
  <c r="BS55" i="1"/>
  <c r="AA55" i="1"/>
  <c r="BQ61" i="1"/>
  <c r="AO55" i="1"/>
  <c r="AB38" i="1"/>
  <c r="BO55" i="1"/>
  <c r="AE38" i="1"/>
  <c r="BJ43" i="1"/>
  <c r="AP61" i="1"/>
  <c r="BI38" i="1"/>
  <c r="BO60" i="1"/>
  <c r="AK55" i="1"/>
  <c r="BC57" i="1"/>
  <c r="BS61" i="1"/>
  <c r="AQ42" i="1"/>
  <c r="AH40" i="1"/>
  <c r="BI61" i="1"/>
  <c r="BG43" i="1"/>
  <c r="AN46" i="1"/>
  <c r="AR46" i="1"/>
  <c r="AN61" i="1"/>
  <c r="AC60" i="1"/>
  <c r="BS40" i="1"/>
  <c r="AF40" i="1"/>
  <c r="BW40" i="1"/>
  <c r="BT60" i="1"/>
  <c r="BY43" i="1"/>
  <c r="BA57" i="1"/>
  <c r="AU40" i="1"/>
  <c r="BR40" i="1"/>
  <c r="AM56" i="1"/>
  <c r="BU41" i="1"/>
  <c r="AL38" i="1"/>
  <c r="AV46" i="1"/>
  <c r="AB40" i="1"/>
  <c r="AY61" i="1"/>
  <c r="AU46" i="1"/>
  <c r="AS40" i="1"/>
  <c r="BJ46" i="1"/>
  <c r="BM38" i="1"/>
  <c r="AV61" i="1"/>
  <c r="BE43" i="1"/>
  <c r="AC56" i="1"/>
  <c r="BM41" i="1"/>
  <c r="BR57" i="1"/>
  <c r="AR44" i="1"/>
  <c r="BF57" i="1"/>
  <c r="AE61" i="1"/>
  <c r="AK42" i="1"/>
  <c r="AA40" i="1"/>
  <c r="BR56" i="1"/>
  <c r="BO38" i="1"/>
  <c r="BC55" i="1"/>
  <c r="BE61" i="1"/>
  <c r="AR41" i="1"/>
  <c r="BI57" i="1"/>
  <c r="AN40" i="1"/>
  <c r="BL45" i="1"/>
  <c r="AM61" i="1"/>
  <c r="BM55" i="1"/>
  <c r="BQ57" i="1"/>
  <c r="AD60" i="1"/>
  <c r="AJ43" i="1"/>
  <c r="BL57" i="1"/>
  <c r="AV55" i="1"/>
  <c r="AL60" i="1"/>
  <c r="AL41" i="1"/>
  <c r="BR44" i="1"/>
  <c r="BN55" i="1"/>
  <c r="BM46" i="1"/>
  <c r="AJ56" i="1"/>
  <c r="AI44" i="1"/>
  <c r="BD45" i="1"/>
  <c r="BB44" i="1"/>
  <c r="BI45" i="1"/>
  <c r="AF56" i="1"/>
  <c r="AT41" i="1"/>
  <c r="BZ46" i="1"/>
  <c r="AP46" i="1"/>
  <c r="AZ38" i="1"/>
  <c r="AU38" i="1"/>
  <c r="AN43" i="1"/>
  <c r="AD42" i="1"/>
  <c r="AO61" i="1"/>
  <c r="AX56" i="1"/>
  <c r="BM44" i="1"/>
  <c r="BK56" i="1"/>
  <c r="BQ60" i="1"/>
  <c r="BI40" i="1"/>
  <c r="BE60" i="1"/>
  <c r="AI38" i="1"/>
  <c r="AF61" i="1"/>
  <c r="AC40" i="1"/>
  <c r="BY60" i="1"/>
  <c r="AQ38" i="1"/>
  <c r="BI46" i="1"/>
  <c r="AI46" i="1"/>
  <c r="BT43" i="1"/>
  <c r="AG42" i="1"/>
  <c r="AJ61" i="1"/>
  <c r="AT61" i="1"/>
  <c r="BY40" i="1"/>
  <c r="AH61" i="1"/>
  <c r="BW43" i="1"/>
  <c r="BN60" i="1"/>
  <c r="AO41" i="1"/>
  <c r="AZ60" i="1"/>
  <c r="AW57" i="1"/>
  <c r="AY42" i="1"/>
  <c r="BC61" i="1"/>
  <c r="BQ45" i="1"/>
  <c r="BK40" i="1"/>
  <c r="BL38" i="1"/>
  <c r="AK43" i="1"/>
  <c r="BT41" i="1"/>
  <c r="BS41" i="1"/>
  <c r="AN60" i="1"/>
  <c r="AD41" i="1"/>
  <c r="AF45" i="1"/>
  <c r="AN57" i="1"/>
  <c r="AM55" i="1"/>
  <c r="BK55" i="1"/>
  <c r="BP42" i="1"/>
  <c r="AF57" i="1"/>
  <c r="BJ55" i="1"/>
  <c r="AD38" i="1"/>
  <c r="BP60" i="1"/>
  <c r="AA42" i="1"/>
  <c r="AP57" i="1"/>
  <c r="BZ56" i="1"/>
  <c r="AM60" i="1"/>
  <c r="BK44" i="1"/>
  <c r="AC46" i="1"/>
  <c r="BO42" i="1"/>
  <c r="AM42" i="1"/>
  <c r="AL45" i="1"/>
  <c r="BL61" i="1"/>
  <c r="CB42" i="1"/>
  <c r="AU43" i="1"/>
  <c r="AD44" i="1"/>
  <c r="BV45" i="1"/>
  <c r="AV42" i="1"/>
  <c r="BT42" i="1"/>
  <c r="CA42" i="1"/>
  <c r="AV38" i="1"/>
  <c r="BS57" i="1"/>
  <c r="BS44" i="1"/>
  <c r="CB60" i="1"/>
  <c r="AK45" i="1"/>
  <c r="BN45" i="1"/>
  <c r="AY46" i="1"/>
  <c r="AR55" i="1"/>
  <c r="AX45" i="1"/>
  <c r="AW42" i="1"/>
  <c r="AB45" i="1"/>
  <c r="BA38" i="1"/>
  <c r="AC44" i="1"/>
  <c r="BL60" i="1"/>
  <c r="BZ38" i="1"/>
  <c r="BX45" i="1"/>
  <c r="AH38" i="1"/>
  <c r="AN56" i="1"/>
  <c r="BT61" i="1"/>
  <c r="BD41" i="1"/>
  <c r="BA46" i="1"/>
  <c r="AE41" i="1"/>
  <c r="AH45" i="1"/>
  <c r="BT44" i="1"/>
  <c r="BC60" i="1"/>
  <c r="BR55" i="1"/>
  <c r="AP43" i="1"/>
  <c r="AJ44" i="1"/>
  <c r="AM43" i="1"/>
  <c r="AY41" i="1"/>
  <c r="AT42" i="1"/>
  <c r="AB56" i="1"/>
  <c r="AQ60" i="1"/>
  <c r="BF61" i="1"/>
  <c r="AN45" i="1"/>
  <c r="BO41" i="1"/>
  <c r="BE41" i="1"/>
  <c r="BM61" i="1"/>
  <c r="BJ61" i="1"/>
  <c r="AO38" i="1"/>
  <c r="CB61" i="1"/>
  <c r="BT40" i="1"/>
  <c r="AF38" i="1"/>
  <c r="BM45" i="1"/>
  <c r="BV40" i="1"/>
  <c r="BC46" i="1"/>
  <c r="AW38" i="1"/>
  <c r="BK42" i="1"/>
  <c r="BW57" i="1"/>
  <c r="AS60" i="1"/>
  <c r="AH44" i="1"/>
  <c r="BM42" i="1"/>
  <c r="BJ38" i="1"/>
  <c r="BZ57" i="1"/>
  <c r="BX42" i="1"/>
  <c r="AW60" i="1"/>
  <c r="BO61" i="1"/>
  <c r="AO40" i="1"/>
  <c r="BK61" i="1"/>
  <c r="BW61" i="1"/>
  <c r="BH41" i="1"/>
  <c r="AE60" i="1"/>
  <c r="AK57" i="1"/>
  <c r="AM44" i="1"/>
  <c r="BO56" i="1"/>
  <c r="BD42" i="1"/>
  <c r="BA60" i="1"/>
  <c r="AJ46" i="1"/>
  <c r="BE46" i="1"/>
  <c r="AY38" i="1"/>
  <c r="BW38" i="1"/>
  <c r="AZ61" i="1"/>
  <c r="BV38" i="1"/>
  <c r="BQ41" i="1"/>
  <c r="AN44" i="1"/>
  <c r="BI60" i="1"/>
  <c r="BX57" i="1"/>
  <c r="AY40" i="1"/>
  <c r="BU56" i="1"/>
  <c r="BH57" i="1"/>
  <c r="BG45" i="1"/>
  <c r="AY56" i="1"/>
  <c r="AH42" i="1"/>
  <c r="BW56" i="1"/>
  <c r="AX60" i="1"/>
  <c r="BH46" i="1"/>
  <c r="BG55" i="1"/>
  <c r="AS43" i="1"/>
  <c r="BE42" i="1"/>
  <c r="BL46" i="1"/>
  <c r="BO45" i="1"/>
  <c r="AE56" i="1"/>
  <c r="BU43" i="1"/>
  <c r="AJ41" i="1"/>
  <c r="BP41" i="1"/>
  <c r="AY45" i="1"/>
  <c r="AJ57" i="1"/>
  <c r="AK60" i="1"/>
  <c r="BP46" i="1"/>
  <c r="BU40" i="1"/>
  <c r="AT46" i="1"/>
  <c r="AF55" i="1"/>
  <c r="BE44" i="1"/>
  <c r="AR45" i="1"/>
  <c r="AV41" i="1"/>
  <c r="AV57" i="1"/>
  <c r="BB40" i="1"/>
  <c r="AS61" i="1"/>
  <c r="BX55" i="1"/>
  <c r="BQ42" i="1"/>
  <c r="BB55" i="1"/>
  <c r="AZ57" i="1"/>
  <c r="BU60" i="1"/>
  <c r="BC43" i="1"/>
  <c r="BM57" i="1"/>
  <c r="AD55" i="1"/>
  <c r="AU41" i="1"/>
  <c r="BQ46" i="1"/>
  <c r="CB55" i="1"/>
  <c r="BH42" i="1"/>
  <c r="AO45" i="1"/>
  <c r="AT43" i="1"/>
  <c r="BX61" i="1"/>
  <c r="BR45" i="1"/>
  <c r="AG60" i="1"/>
  <c r="BT45" i="1"/>
  <c r="AQ61" i="1"/>
  <c r="AM41" i="1"/>
  <c r="AD61" i="1"/>
  <c r="AP55" i="1"/>
  <c r="AE40" i="1"/>
  <c r="AT38" i="1"/>
  <c r="BN61" i="1"/>
  <c r="BZ61" i="1"/>
  <c r="AZ42" i="1"/>
  <c r="BW55" i="1"/>
  <c r="BV56" i="1"/>
  <c r="BS45" i="1"/>
  <c r="AW46" i="1"/>
  <c r="BF38" i="1"/>
  <c r="AP45" i="1"/>
  <c r="AL44" i="1"/>
  <c r="AQ56" i="1"/>
  <c r="AH46" i="1"/>
  <c r="BU55" i="1"/>
  <c r="BL42" i="1"/>
  <c r="BD57" i="1"/>
  <c r="BD40" i="1"/>
  <c r="AA45" i="1"/>
  <c r="BA61" i="1"/>
  <c r="AQ57" i="1"/>
  <c r="AC41" i="1"/>
  <c r="BN38" i="1"/>
  <c r="AL40" i="1"/>
  <c r="BZ42" i="1"/>
  <c r="BK45" i="1"/>
  <c r="AY57" i="1"/>
  <c r="BJ60" i="1"/>
  <c r="AE46" i="1"/>
  <c r="CA55" i="1"/>
  <c r="BS60" i="1"/>
  <c r="AU44" i="1"/>
  <c r="AL57" i="1"/>
  <c r="AU61" i="1"/>
  <c r="BC40" i="1"/>
  <c r="BP40" i="1"/>
  <c r="BP57" i="1"/>
  <c r="CB40" i="1"/>
  <c r="BL40" i="1"/>
  <c r="AJ45" i="1"/>
  <c r="BG44" i="1"/>
  <c r="AW40" i="1"/>
  <c r="AX61" i="1"/>
  <c r="AB42" i="1"/>
  <c r="BY56" i="1"/>
  <c r="BT57" i="1"/>
  <c r="BQ40" i="1"/>
  <c r="BC45" i="1"/>
  <c r="AL43" i="1"/>
  <c r="AX57" i="1"/>
  <c r="BC56" i="1"/>
  <c r="BQ43" i="1"/>
  <c r="AK46" i="1"/>
  <c r="BB43" i="1"/>
  <c r="AE57" i="1"/>
  <c r="AB46" i="1"/>
  <c r="AD45" i="1"/>
  <c r="AU55" i="1"/>
  <c r="AX38" i="1"/>
  <c r="BZ55" i="1"/>
  <c r="AV44" i="1"/>
  <c r="AZ45" i="1"/>
  <c r="AJ40" i="1"/>
  <c r="AF60" i="1"/>
  <c r="AM57" i="1"/>
  <c r="AC57" i="1"/>
  <c r="BO46" i="1"/>
  <c r="AN55" i="1"/>
  <c r="BL41" i="1"/>
  <c r="BN46" i="1"/>
  <c r="BF42" i="1"/>
  <c r="BU44" i="1"/>
  <c r="BW60" i="1"/>
  <c r="BK41" i="1"/>
  <c r="AV56" i="1"/>
  <c r="AE43" i="1"/>
  <c r="BO57" i="1"/>
  <c r="BJ42" i="1"/>
  <c r="AI60" i="1"/>
  <c r="AI40" i="1"/>
  <c r="BZ45" i="1"/>
  <c r="BT55" i="1"/>
  <c r="BZ44" i="1"/>
  <c r="BV43" i="1"/>
  <c r="BF40" i="1"/>
  <c r="AH60" i="1"/>
  <c r="CB44" i="1"/>
  <c r="BK38" i="1"/>
  <c r="AR61" i="1"/>
  <c r="BP45" i="1"/>
  <c r="BC41" i="1"/>
  <c r="BY55" i="1"/>
  <c r="BN43" i="1"/>
  <c r="BU45" i="1"/>
  <c r="BG42" i="1"/>
  <c r="AO44" i="1"/>
  <c r="BR46" i="1"/>
  <c r="BG56" i="1"/>
  <c r="BA44" i="1"/>
  <c r="CB56" i="1"/>
  <c r="BS56" i="1"/>
  <c r="AQ55" i="1"/>
  <c r="BM60" i="1"/>
  <c r="BM43" i="1"/>
  <c r="BY45" i="1"/>
  <c r="CA61" i="1"/>
  <c r="BT56" i="1"/>
  <c r="CA44" i="1"/>
  <c r="AC38" i="1"/>
  <c r="BC44" i="1"/>
  <c r="AI42" i="1"/>
  <c r="AX42" i="1"/>
  <c r="AZ46" i="1"/>
  <c r="BP43" i="1"/>
  <c r="AG44" i="1"/>
  <c r="BM56" i="1"/>
  <c r="AC55" i="1"/>
  <c r="BA56" i="1"/>
  <c r="BG46" i="1"/>
  <c r="AF41" i="1"/>
  <c r="BD46" i="1"/>
  <c r="BF41" i="1"/>
  <c r="BF56" i="1"/>
  <c r="AE45" i="1"/>
  <c r="BI43" i="1"/>
  <c r="BA43" i="1"/>
  <c r="AA46" i="1"/>
  <c r="AZ56" i="1"/>
  <c r="BU38" i="1"/>
  <c r="AY55" i="1"/>
  <c r="BD55" i="1"/>
  <c r="AX55" i="1"/>
  <c r="CB45" i="1"/>
  <c r="AU42" i="1"/>
  <c r="AO56" i="1"/>
  <c r="BD44" i="1"/>
  <c r="CA43" i="1"/>
  <c r="AU45" i="1"/>
  <c r="BY46" i="1"/>
  <c r="AR43" i="1"/>
  <c r="AL46" i="1"/>
  <c r="BJ57" i="1"/>
  <c r="BB38" i="1"/>
  <c r="BE56" i="1"/>
  <c r="AT45" i="1"/>
  <c r="BP38" i="1"/>
  <c r="AA56" i="1"/>
  <c r="AA43" i="1"/>
  <c r="BG40" i="1"/>
  <c r="BB60" i="1"/>
  <c r="BI42" i="1"/>
  <c r="AK44" i="1"/>
  <c r="BN44" i="1"/>
  <c r="AZ55" i="1"/>
  <c r="BA42" i="1"/>
  <c r="BP56" i="1"/>
  <c r="BM40" i="1"/>
  <c r="BY57" i="1"/>
  <c r="BL44" i="1"/>
  <c r="AT40" i="1"/>
  <c r="AT55" i="1"/>
  <c r="BV42" i="1"/>
  <c r="BD60" i="1"/>
  <c r="BY44" i="1"/>
  <c r="AB55" i="1"/>
  <c r="BE45" i="1"/>
  <c r="AS57" i="1"/>
  <c r="AT56" i="1"/>
  <c r="BG57" i="1"/>
  <c r="BG61" i="1"/>
  <c r="AK61" i="1"/>
  <c r="AL56" i="1"/>
  <c r="BJ40" i="1"/>
  <c r="AO57" i="1"/>
  <c r="BK43" i="1"/>
  <c r="AJ38" i="1"/>
  <c r="BB61" i="1"/>
  <c r="AJ60" i="1"/>
  <c r="BQ56" i="1"/>
  <c r="BW41" i="1"/>
  <c r="BH38" i="1"/>
  <c r="AB43" i="1"/>
  <c r="AI57" i="1"/>
  <c r="BA41" i="1"/>
  <c r="AK38" i="1"/>
  <c r="AH56" i="1"/>
  <c r="AI45" i="1"/>
  <c r="AX41" i="1"/>
  <c r="BL56" i="1"/>
  <c r="AQ40" i="1"/>
  <c r="BQ38" i="1"/>
  <c r="BB56" i="1"/>
  <c r="BF46" i="1"/>
  <c r="AP60" i="1"/>
  <c r="AS56" i="1"/>
  <c r="AG38" i="1"/>
  <c r="AQ45" i="1"/>
  <c r="BT46" i="1"/>
  <c r="BR43" i="1"/>
  <c r="BX46" i="1"/>
  <c r="AB44" i="1"/>
  <c r="BR38" i="1"/>
  <c r="AM38" i="1"/>
  <c r="AB61" i="1"/>
  <c r="AJ42" i="1"/>
  <c r="BZ60" i="1"/>
  <c r="BN41" i="1"/>
  <c r="AW55" i="1"/>
  <c r="AF43" i="1"/>
  <c r="BO43" i="1"/>
  <c r="BG60" i="1"/>
  <c r="AD40" i="1"/>
  <c r="AZ40" i="1"/>
  <c r="BU57" i="1"/>
  <c r="AW56" i="1"/>
  <c r="AD46" i="1"/>
  <c r="AP44" i="1"/>
  <c r="AE55" i="1"/>
  <c r="BX41" i="1"/>
  <c r="BA40" i="1"/>
  <c r="AV40" i="1"/>
  <c r="BL55" i="1"/>
  <c r="CB38" i="1"/>
  <c r="AO43" i="1"/>
  <c r="BE38" i="1"/>
  <c r="BH56" i="1"/>
  <c r="AZ44" i="1"/>
  <c r="BW42" i="1"/>
  <c r="AO42" i="1"/>
  <c r="CB43" i="1"/>
  <c r="CA57" i="1"/>
  <c r="AC42" i="1"/>
  <c r="AQ41" i="1"/>
  <c r="BY41" i="1"/>
  <c r="BH55" i="1"/>
  <c r="BB45" i="1"/>
  <c r="AS55" i="1"/>
  <c r="AI43" i="1"/>
  <c r="AG46" i="1"/>
  <c r="BW46" i="1"/>
  <c r="CB57" i="1"/>
  <c r="AR60" i="1"/>
  <c r="AP42" i="1"/>
  <c r="AU57" i="1"/>
  <c r="AR40" i="1"/>
  <c r="AY44" i="1"/>
  <c r="AQ46" i="1"/>
  <c r="AF42" i="1"/>
  <c r="AR56" i="1"/>
  <c r="BA55" i="1"/>
  <c r="BF55" i="1"/>
  <c r="AU56" i="1"/>
  <c r="BR42" i="1"/>
  <c r="CB41" i="1"/>
  <c r="AV43" i="1"/>
  <c r="AK41" i="1"/>
  <c r="AA60" i="1"/>
  <c r="AG56" i="1"/>
  <c r="AS42" i="1"/>
  <c r="BB41" i="1"/>
  <c r="BH60" i="1"/>
  <c r="BI56" i="1"/>
  <c r="BW45" i="1"/>
  <c r="AZ41" i="1"/>
  <c r="AC61" i="1"/>
  <c r="CA41" i="1"/>
  <c r="BJ41" i="1"/>
  <c r="AP40" i="1"/>
  <c r="BP44" i="1"/>
  <c r="AY43" i="1"/>
  <c r="AI61" i="1"/>
  <c r="AB60" i="1"/>
  <c r="BU46" i="1"/>
  <c r="AA38" i="1"/>
  <c r="AG55" i="1"/>
  <c r="CA38" i="1"/>
  <c r="AX44" i="1"/>
  <c r="I38" i="1"/>
  <c r="M38" i="1"/>
  <c r="N38" i="1"/>
  <c r="O38" i="1"/>
  <c r="P38" i="1"/>
  <c r="Q38" i="1"/>
  <c r="R38" i="1"/>
  <c r="T38" i="1"/>
  <c r="U38" i="1"/>
  <c r="V38" i="1"/>
  <c r="W38" i="1"/>
  <c r="X38" i="1"/>
  <c r="J38" i="1"/>
  <c r="S38" i="1"/>
  <c r="Y38" i="1"/>
  <c r="BA1450" i="1" l="1"/>
  <c r="BA1449" i="1" s="1"/>
  <c r="BA141" i="1"/>
  <c r="BA140" i="1" s="1"/>
  <c r="BE1450" i="1"/>
  <c r="BE1449" i="1" s="1"/>
  <c r="BE141" i="1"/>
  <c r="BE140" i="1" s="1"/>
  <c r="AD1450" i="1"/>
  <c r="AD1449" i="1" s="1"/>
  <c r="AD141" i="1"/>
  <c r="AD140" i="1" s="1"/>
  <c r="BX1450" i="1"/>
  <c r="BX1449" i="1" s="1"/>
  <c r="BX141" i="1"/>
  <c r="BX140" i="1" s="1"/>
  <c r="AV1450" i="1"/>
  <c r="AV1449" i="1" s="1"/>
  <c r="AV141" i="1"/>
  <c r="AV140" i="1" s="1"/>
  <c r="AO1450" i="1"/>
  <c r="AO1449" i="1" s="1"/>
  <c r="AO141" i="1"/>
  <c r="AO140" i="1" s="1"/>
  <c r="BK1450" i="1"/>
  <c r="BK1449" i="1" s="1"/>
  <c r="BK141" i="1"/>
  <c r="BK140" i="1" s="1"/>
  <c r="AH1450" i="1"/>
  <c r="AH1449" i="1" s="1"/>
  <c r="AH141" i="1"/>
  <c r="AH140" i="1" s="1"/>
  <c r="AI1450" i="1"/>
  <c r="AI1449" i="1" s="1"/>
  <c r="AI141" i="1"/>
  <c r="AI140" i="1" s="1"/>
  <c r="AK1450" i="1"/>
  <c r="AK1449" i="1" s="1"/>
  <c r="AK141" i="1"/>
  <c r="AK140" i="1" s="1"/>
  <c r="BI1450" i="1"/>
  <c r="BI1449" i="1" s="1"/>
  <c r="BI141" i="1"/>
  <c r="BI140" i="1" s="1"/>
  <c r="AW1450" i="1"/>
  <c r="AW1449" i="1" s="1"/>
  <c r="AW141" i="1"/>
  <c r="AW140" i="1" s="1"/>
  <c r="AN1450" i="1"/>
  <c r="AN1449" i="1" s="1"/>
  <c r="AN141" i="1"/>
  <c r="AN140" i="1" s="1"/>
  <c r="BN1450" i="1"/>
  <c r="BN1449" i="1" s="1"/>
  <c r="BN141" i="1"/>
  <c r="BN140" i="1" s="1"/>
  <c r="AU1450" i="1"/>
  <c r="AU1449" i="1" s="1"/>
  <c r="AU141" i="1"/>
  <c r="AU140" i="1" s="1"/>
  <c r="BG1450" i="1"/>
  <c r="BG1449" i="1" s="1"/>
  <c r="BG141" i="1"/>
  <c r="BG140" i="1" s="1"/>
  <c r="BB1450" i="1"/>
  <c r="BB1449" i="1" s="1"/>
  <c r="BB141" i="1"/>
  <c r="BB140" i="1" s="1"/>
  <c r="BJ1450" i="1"/>
  <c r="BJ1449" i="1" s="1"/>
  <c r="BJ141" i="1"/>
  <c r="BJ140" i="1" s="1"/>
  <c r="BY1450" i="1"/>
  <c r="BY1449" i="1" s="1"/>
  <c r="BY141" i="1"/>
  <c r="BY140" i="1" s="1"/>
  <c r="AB1450" i="1"/>
  <c r="AB1449" i="1" s="1"/>
  <c r="AB141" i="1"/>
  <c r="AB140" i="1" s="1"/>
  <c r="AA1450" i="1"/>
  <c r="AA1449" i="1" s="1"/>
  <c r="AA141" i="1"/>
  <c r="AA140" i="1" s="1"/>
  <c r="AR1450" i="1"/>
  <c r="AR1449" i="1" s="1"/>
  <c r="AR141" i="1"/>
  <c r="AR140" i="1" s="1"/>
  <c r="BM1450" i="1"/>
  <c r="BM1449" i="1" s="1"/>
  <c r="BM141" i="1"/>
  <c r="BM140" i="1" s="1"/>
  <c r="BW1450" i="1"/>
  <c r="BW1449" i="1" s="1"/>
  <c r="BW141" i="1"/>
  <c r="BW140" i="1" s="1"/>
  <c r="BS1450" i="1"/>
  <c r="BS1449" i="1" s="1"/>
  <c r="BS141" i="1"/>
  <c r="BS140" i="1" s="1"/>
  <c r="AG1450" i="1"/>
  <c r="AG1449" i="1" s="1"/>
  <c r="AG141" i="1"/>
  <c r="AG140" i="1" s="1"/>
  <c r="BU1450" i="1"/>
  <c r="BU1449" i="1" s="1"/>
  <c r="BU141" i="1"/>
  <c r="BU140" i="1" s="1"/>
  <c r="AX1450" i="1"/>
  <c r="AX1449" i="1" s="1"/>
  <c r="AX141" i="1"/>
  <c r="AX140" i="1" s="1"/>
  <c r="AE1450" i="1"/>
  <c r="AE1449" i="1" s="1"/>
  <c r="AE141" i="1"/>
  <c r="AE140" i="1" s="1"/>
  <c r="AS1450" i="1"/>
  <c r="AS1449" i="1" s="1"/>
  <c r="AS141" i="1"/>
  <c r="AS140" i="1" s="1"/>
  <c r="AQ1450" i="1"/>
  <c r="AQ1449" i="1" s="1"/>
  <c r="AQ141" i="1"/>
  <c r="AQ140" i="1" s="1"/>
  <c r="CB1450" i="1"/>
  <c r="CB1449" i="1" s="1"/>
  <c r="CB141" i="1"/>
  <c r="CB140" i="1" s="1"/>
  <c r="AM1450" i="1"/>
  <c r="AM1449" i="1" s="1"/>
  <c r="AM141" i="1"/>
  <c r="AM140" i="1" s="1"/>
  <c r="BP1450" i="1"/>
  <c r="BP1449" i="1" s="1"/>
  <c r="BP141" i="1"/>
  <c r="BP140" i="1" s="1"/>
  <c r="AZ1450" i="1"/>
  <c r="AZ1449" i="1" s="1"/>
  <c r="AZ141" i="1"/>
  <c r="AZ140" i="1" s="1"/>
  <c r="BO1450" i="1"/>
  <c r="BO1449" i="1" s="1"/>
  <c r="BO141" i="1"/>
  <c r="BO140" i="1" s="1"/>
  <c r="BF1450" i="1"/>
  <c r="BF1449" i="1" s="1"/>
  <c r="BF141" i="1"/>
  <c r="BF140" i="1" s="1"/>
  <c r="AT1450" i="1"/>
  <c r="AT1449" i="1" s="1"/>
  <c r="AT141" i="1"/>
  <c r="AT140" i="1" s="1"/>
  <c r="BV1450" i="1"/>
  <c r="BV1449" i="1" s="1"/>
  <c r="BV141" i="1"/>
  <c r="BV140" i="1" s="1"/>
  <c r="AJ1450" i="1"/>
  <c r="AJ1449" i="1" s="1"/>
  <c r="AJ141" i="1"/>
  <c r="AJ140" i="1" s="1"/>
  <c r="AL1450" i="1"/>
  <c r="AL1449" i="1" s="1"/>
  <c r="AL141" i="1"/>
  <c r="AL140" i="1" s="1"/>
  <c r="CA1450" i="1"/>
  <c r="CA1449" i="1" s="1"/>
  <c r="CA141" i="1"/>
  <c r="CA140" i="1" s="1"/>
  <c r="BR1450" i="1"/>
  <c r="BR1449" i="1" s="1"/>
  <c r="BR141" i="1"/>
  <c r="BR140" i="1" s="1"/>
  <c r="AY1450" i="1"/>
  <c r="AY1449" i="1" s="1"/>
  <c r="AY141" i="1"/>
  <c r="AY140" i="1" s="1"/>
  <c r="BH1450" i="1"/>
  <c r="BH1449" i="1" s="1"/>
  <c r="BH141" i="1"/>
  <c r="BH140" i="1" s="1"/>
  <c r="BZ1450" i="1"/>
  <c r="BZ1449" i="1" s="1"/>
  <c r="BZ141" i="1"/>
  <c r="BZ140" i="1" s="1"/>
  <c r="AP1450" i="1"/>
  <c r="AP1449" i="1" s="1"/>
  <c r="AP141" i="1"/>
  <c r="AP140" i="1" s="1"/>
  <c r="BD1450" i="1"/>
  <c r="BD1449" i="1" s="1"/>
  <c r="BD141" i="1"/>
  <c r="BD140" i="1" s="1"/>
  <c r="AF1450" i="1"/>
  <c r="AF1449" i="1" s="1"/>
  <c r="AF141" i="1"/>
  <c r="AF140" i="1" s="1"/>
  <c r="BC1450" i="1"/>
  <c r="BC1449" i="1" s="1"/>
  <c r="BC141" i="1"/>
  <c r="BC140" i="1" s="1"/>
  <c r="BL1450" i="1"/>
  <c r="BL1449" i="1" s="1"/>
  <c r="BL141" i="1"/>
  <c r="BL140" i="1" s="1"/>
  <c r="BQ1450" i="1"/>
  <c r="BQ1449" i="1" s="1"/>
  <c r="BQ141" i="1"/>
  <c r="BQ140" i="1" s="1"/>
  <c r="BT1450" i="1"/>
  <c r="BT1449" i="1" s="1"/>
  <c r="BT141" i="1"/>
  <c r="BT140" i="1" s="1"/>
  <c r="AC1450" i="1"/>
  <c r="AC1449" i="1" s="1"/>
  <c r="AC141" i="1"/>
  <c r="AC140" i="1" s="1"/>
  <c r="AJ1452" i="1"/>
  <c r="AL1452" i="1"/>
  <c r="BU1452" i="1"/>
  <c r="BR1452" i="1"/>
  <c r="AH1452" i="1"/>
  <c r="AP1452" i="1"/>
  <c r="BM1452" i="1"/>
  <c r="AY1452" i="1"/>
  <c r="AN1452" i="1"/>
  <c r="AV1452" i="1"/>
  <c r="AW1452" i="1"/>
  <c r="AE1452" i="1"/>
  <c r="BV1452" i="1"/>
  <c r="AD1452" i="1"/>
  <c r="BP1452" i="1"/>
  <c r="AO1452" i="1"/>
  <c r="BQ1452" i="1"/>
  <c r="BT1452" i="1"/>
  <c r="BI1452" i="1"/>
  <c r="AA1452" i="1"/>
  <c r="BD1452" i="1"/>
  <c r="AS1452" i="1"/>
  <c r="AB1452" i="1"/>
  <c r="AR1452" i="1"/>
  <c r="AT1452" i="1"/>
  <c r="BG1452" i="1"/>
  <c r="AI1452" i="1"/>
  <c r="BA1452" i="1"/>
  <c r="BW1452" i="1"/>
  <c r="BH1452" i="1"/>
  <c r="BN1452" i="1"/>
  <c r="BZ1452" i="1"/>
  <c r="BJ1452" i="1"/>
  <c r="BB1452" i="1"/>
  <c r="BK1452" i="1"/>
  <c r="BY1452" i="1"/>
  <c r="AF1452" i="1"/>
  <c r="AM1452" i="1"/>
  <c r="BE1452" i="1"/>
  <c r="CA1452" i="1"/>
  <c r="BX1452" i="1"/>
  <c r="BF1452" i="1"/>
  <c r="BL1452" i="1"/>
  <c r="BC1452" i="1"/>
  <c r="AC1452" i="1"/>
  <c r="AU1452" i="1"/>
  <c r="BS1452" i="1"/>
  <c r="AK1452" i="1"/>
  <c r="AX1452" i="1"/>
  <c r="BO1452" i="1"/>
  <c r="AZ1452" i="1"/>
  <c r="AQ1452" i="1"/>
  <c r="CB1452" i="1"/>
  <c r="AG1452" i="1"/>
  <c r="AB59" i="1"/>
  <c r="AA59" i="1"/>
  <c r="AR59" i="1"/>
  <c r="BG59" i="1"/>
  <c r="AW54" i="1"/>
  <c r="AB54" i="1"/>
  <c r="AT54" i="1"/>
  <c r="AZ54" i="1"/>
  <c r="BB59" i="1"/>
  <c r="AX54" i="1"/>
  <c r="BY54" i="1"/>
  <c r="BT54" i="1"/>
  <c r="AU54" i="1"/>
  <c r="BJ59" i="1"/>
  <c r="BW54" i="1"/>
  <c r="BA59" i="1"/>
  <c r="AR54" i="1"/>
  <c r="BY59" i="1"/>
  <c r="BE59" i="1"/>
  <c r="BN54" i="1"/>
  <c r="AV54" i="1"/>
  <c r="AD59" i="1"/>
  <c r="AK54" i="1"/>
  <c r="BO54" i="1"/>
  <c r="AA54" i="1"/>
  <c r="BX59" i="1"/>
  <c r="AV59" i="1"/>
  <c r="AO59" i="1"/>
  <c r="AH54" i="1"/>
  <c r="AJ54" i="1"/>
  <c r="BK59" i="1"/>
  <c r="AG54" i="1"/>
  <c r="AS54" i="1"/>
  <c r="BL54" i="1"/>
  <c r="AE54" i="1"/>
  <c r="BD54" i="1"/>
  <c r="AC54" i="1"/>
  <c r="BM59" i="1"/>
  <c r="BW59" i="1"/>
  <c r="BS59" i="1"/>
  <c r="AG59" i="1"/>
  <c r="BU59" i="1"/>
  <c r="AF54" i="1"/>
  <c r="AX59" i="1"/>
  <c r="AE59" i="1"/>
  <c r="AS59" i="1"/>
  <c r="AQ59" i="1"/>
  <c r="BR54" i="1"/>
  <c r="CB59" i="1"/>
  <c r="AM59" i="1"/>
  <c r="BP59" i="1"/>
  <c r="AZ59" i="1"/>
  <c r="BO59" i="1"/>
  <c r="BS54" i="1"/>
  <c r="BI54" i="1"/>
  <c r="BF59" i="1"/>
  <c r="BV54" i="1"/>
  <c r="AT59" i="1"/>
  <c r="BV59" i="1"/>
  <c r="CB76" i="1"/>
  <c r="CB77" i="1"/>
  <c r="CA76" i="1"/>
  <c r="BF54" i="1"/>
  <c r="BZ59" i="1"/>
  <c r="AP59" i="1"/>
  <c r="BD59" i="1"/>
  <c r="AY54" i="1"/>
  <c r="AQ54" i="1"/>
  <c r="AN54" i="1"/>
  <c r="AF59" i="1"/>
  <c r="BZ54" i="1"/>
  <c r="CA54" i="1"/>
  <c r="AD54" i="1"/>
  <c r="BX54" i="1"/>
  <c r="BC59" i="1"/>
  <c r="BL59" i="1"/>
  <c r="BK54" i="1"/>
  <c r="BQ59" i="1"/>
  <c r="BM54" i="1"/>
  <c r="BC54" i="1"/>
  <c r="BT59" i="1"/>
  <c r="AC59" i="1"/>
  <c r="AO54" i="1"/>
  <c r="BP54" i="1"/>
  <c r="BE54" i="1"/>
  <c r="CB75" i="1"/>
  <c r="CA75" i="1"/>
  <c r="BH59" i="1"/>
  <c r="BA54" i="1"/>
  <c r="BH54" i="1"/>
  <c r="AJ59" i="1"/>
  <c r="AH59" i="1"/>
  <c r="AI59" i="1"/>
  <c r="BU54" i="1"/>
  <c r="AP54" i="1"/>
  <c r="CB54" i="1"/>
  <c r="BB54" i="1"/>
  <c r="AK59" i="1"/>
  <c r="BG54" i="1"/>
  <c r="BI59" i="1"/>
  <c r="AW59" i="1"/>
  <c r="BJ54" i="1"/>
  <c r="AM54" i="1"/>
  <c r="AN59" i="1"/>
  <c r="BN59" i="1"/>
  <c r="AL59" i="1"/>
  <c r="CA59" i="1"/>
  <c r="AI54" i="1"/>
  <c r="AL54" i="1"/>
  <c r="BQ54" i="1"/>
  <c r="AU59" i="1"/>
  <c r="BR59" i="1"/>
  <c r="AY59" i="1"/>
  <c r="K38" i="1"/>
  <c r="L38" i="1"/>
  <c r="AS143" i="1" l="1"/>
  <c r="AH143" i="1"/>
  <c r="BG143" i="1"/>
  <c r="BF143" i="1"/>
  <c r="AB143" i="1"/>
  <c r="BA143" i="1"/>
  <c r="AG143" i="1"/>
  <c r="AJ143" i="1"/>
  <c r="AD143" i="1"/>
  <c r="CA143" i="1"/>
  <c r="AE143" i="1"/>
  <c r="AK143" i="1"/>
  <c r="BT143" i="1"/>
  <c r="BD143" i="1"/>
  <c r="AI143" i="1"/>
  <c r="BC143" i="1"/>
  <c r="BU143" i="1"/>
  <c r="AU143" i="1"/>
  <c r="BX143" i="1"/>
  <c r="BJ143" i="1"/>
  <c r="AN143" i="1"/>
  <c r="BH143" i="1"/>
  <c r="BZ143" i="1"/>
  <c r="AQ143" i="1"/>
  <c r="BR143" i="1"/>
  <c r="BN143" i="1"/>
  <c r="CB143" i="1"/>
  <c r="BS143" i="1"/>
  <c r="AX143" i="1"/>
  <c r="AC143" i="1"/>
  <c r="BO143" i="1"/>
  <c r="BI143" i="1"/>
  <c r="AY143" i="1"/>
  <c r="BE143" i="1"/>
  <c r="AZ143" i="1"/>
  <c r="BW143" i="1"/>
  <c r="AM143" i="1"/>
  <c r="BY143" i="1"/>
  <c r="AT143" i="1"/>
  <c r="AP143" i="1"/>
  <c r="BM143" i="1"/>
  <c r="AL143" i="1"/>
  <c r="AW143" i="1"/>
  <c r="AA143" i="1"/>
  <c r="AV143" i="1"/>
  <c r="AO143" i="1"/>
  <c r="BV143" i="1"/>
  <c r="BP143" i="1"/>
  <c r="AF143" i="1"/>
  <c r="BQ143" i="1"/>
  <c r="BL143" i="1"/>
  <c r="BB143" i="1"/>
  <c r="AR143" i="1"/>
  <c r="BK143" i="1"/>
  <c r="H38" i="1"/>
  <c r="H77" i="1"/>
  <c r="J119" i="1" l="1"/>
  <c r="I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J86" i="1"/>
  <c r="I86" i="1"/>
  <c r="K86" i="1"/>
  <c r="L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J89" i="1"/>
  <c r="N89" i="1"/>
  <c r="R89" i="1"/>
  <c r="V89" i="1"/>
  <c r="Z89" i="1"/>
  <c r="AD89" i="1"/>
  <c r="AH89" i="1"/>
  <c r="AL89" i="1"/>
  <c r="AP89" i="1"/>
  <c r="AT89" i="1"/>
  <c r="L89" i="1"/>
  <c r="P89" i="1"/>
  <c r="X89" i="1"/>
  <c r="AF89" i="1"/>
  <c r="AN89" i="1"/>
  <c r="AR89" i="1"/>
  <c r="AW86" i="1"/>
  <c r="I89" i="1"/>
  <c r="M89" i="1"/>
  <c r="Q89" i="1"/>
  <c r="Y89" i="1"/>
  <c r="AC89" i="1"/>
  <c r="AK89" i="1"/>
  <c r="AS89" i="1"/>
  <c r="K89" i="1"/>
  <c r="O89" i="1"/>
  <c r="S89" i="1"/>
  <c r="W89" i="1"/>
  <c r="AA89" i="1"/>
  <c r="AE89" i="1"/>
  <c r="AI89" i="1"/>
  <c r="AM89" i="1"/>
  <c r="AQ89" i="1"/>
  <c r="AU89" i="1"/>
  <c r="T89" i="1"/>
  <c r="AB89" i="1"/>
  <c r="AJ89" i="1"/>
  <c r="AV89" i="1"/>
  <c r="U89" i="1"/>
  <c r="AG89" i="1"/>
  <c r="AO89" i="1"/>
  <c r="AW89" i="1"/>
  <c r="AX89" i="1"/>
  <c r="AX86" i="1"/>
  <c r="AY89" i="1"/>
  <c r="AY86" i="1"/>
  <c r="AZ89" i="1"/>
  <c r="AZ86" i="1"/>
  <c r="BA86" i="1"/>
  <c r="BA89" i="1"/>
  <c r="BB89" i="1"/>
  <c r="BB86" i="1"/>
  <c r="BC89" i="1"/>
  <c r="BC86" i="1"/>
  <c r="BD89" i="1"/>
  <c r="BD86" i="1"/>
  <c r="BE86" i="1"/>
  <c r="BE89" i="1"/>
  <c r="BF86" i="1"/>
  <c r="BF89" i="1"/>
  <c r="BG86" i="1"/>
  <c r="BG89" i="1"/>
  <c r="BH86" i="1"/>
  <c r="BH89" i="1"/>
  <c r="BI89" i="1"/>
  <c r="BI86" i="1"/>
  <c r="BJ89" i="1"/>
  <c r="BJ86" i="1"/>
  <c r="BK86" i="1"/>
  <c r="BK89" i="1"/>
  <c r="BL89" i="1"/>
  <c r="BL86" i="1"/>
  <c r="BM86" i="1"/>
  <c r="BM89" i="1"/>
  <c r="BN89" i="1"/>
  <c r="BN86" i="1"/>
  <c r="BO86" i="1"/>
  <c r="BO89" i="1"/>
  <c r="BP86" i="1"/>
  <c r="BP89" i="1"/>
  <c r="BQ86" i="1"/>
  <c r="BQ89" i="1"/>
  <c r="BR86" i="1"/>
  <c r="BR89" i="1"/>
  <c r="BS89" i="1"/>
  <c r="BS86" i="1"/>
  <c r="BT86" i="1"/>
  <c r="BT89" i="1"/>
  <c r="BU89" i="1"/>
  <c r="BU86" i="1"/>
  <c r="BV86" i="1"/>
  <c r="BV89" i="1"/>
  <c r="BW86" i="1"/>
  <c r="BW89" i="1"/>
  <c r="BX86" i="1"/>
  <c r="BX89" i="1"/>
  <c r="BY89" i="1"/>
  <c r="BY86" i="1"/>
  <c r="BZ89" i="1"/>
  <c r="BZ86" i="1"/>
  <c r="CA86" i="1"/>
  <c r="CA89" i="1"/>
  <c r="CB86" i="1"/>
  <c r="CB89" i="1"/>
  <c r="BW130" i="1" l="1"/>
  <c r="BW134" i="1" s="1"/>
  <c r="BK130" i="1"/>
  <c r="BK134" i="1" s="1"/>
  <c r="BC130" i="1"/>
  <c r="BC134" i="1" s="1"/>
  <c r="AY130" i="1"/>
  <c r="AY134" i="1" s="1"/>
  <c r="AQ130" i="1"/>
  <c r="AQ134" i="1" s="1"/>
  <c r="AI130" i="1"/>
  <c r="AI134" i="1" s="1"/>
  <c r="AE130" i="1"/>
  <c r="AE134" i="1" s="1"/>
  <c r="AA130" i="1"/>
  <c r="AA134" i="1" s="1"/>
  <c r="BZ130" i="1"/>
  <c r="BZ134" i="1" s="1"/>
  <c r="BN130" i="1"/>
  <c r="BN134" i="1" s="1"/>
  <c r="BF130" i="1"/>
  <c r="BF134" i="1" s="1"/>
  <c r="AX130" i="1"/>
  <c r="AX134" i="1" s="1"/>
  <c r="AT130" i="1"/>
  <c r="AT134" i="1" s="1"/>
  <c r="AP130" i="1"/>
  <c r="AP134" i="1" s="1"/>
  <c r="AD130" i="1"/>
  <c r="AD134" i="1" s="1"/>
  <c r="Z130" i="1"/>
  <c r="Z134" i="1" s="1"/>
  <c r="V130" i="1"/>
  <c r="V134" i="1" s="1"/>
  <c r="R130" i="1"/>
  <c r="R134" i="1" s="1"/>
  <c r="N130" i="1"/>
  <c r="N134" i="1" s="1"/>
  <c r="W130" i="1"/>
  <c r="W134" i="1" s="1"/>
  <c r="BS130" i="1"/>
  <c r="BS134" i="1" s="1"/>
  <c r="BG130" i="1"/>
  <c r="BG134" i="1" s="1"/>
  <c r="AM130" i="1"/>
  <c r="AM134" i="1" s="1"/>
  <c r="BP130" i="1"/>
  <c r="BP134" i="1" s="1"/>
  <c r="BL130" i="1"/>
  <c r="BL134" i="1" s="1"/>
  <c r="BH130" i="1"/>
  <c r="BH134" i="1" s="1"/>
  <c r="BD130" i="1"/>
  <c r="BD134" i="1" s="1"/>
  <c r="AR130" i="1"/>
  <c r="AR134" i="1" s="1"/>
  <c r="AN130" i="1"/>
  <c r="AN134" i="1" s="1"/>
  <c r="AJ130" i="1"/>
  <c r="AJ134" i="1" s="1"/>
  <c r="AB130" i="1"/>
  <c r="AB134" i="1" s="1"/>
  <c r="X130" i="1"/>
  <c r="X134" i="1" s="1"/>
  <c r="L130" i="1"/>
  <c r="L134" i="1" s="1"/>
  <c r="Q43" i="1"/>
  <c r="R43" i="1"/>
  <c r="O43" i="1"/>
  <c r="X43" i="1"/>
  <c r="T43" i="1"/>
  <c r="CA87" i="1"/>
  <c r="Z43" i="1"/>
  <c r="BW87" i="1"/>
  <c r="Y43" i="1"/>
  <c r="BQ87" i="1"/>
  <c r="X40" i="1"/>
  <c r="BO87" i="1"/>
  <c r="BM87" i="1"/>
  <c r="W40" i="1"/>
  <c r="BK87" i="1"/>
  <c r="V43" i="1"/>
  <c r="BG87" i="1"/>
  <c r="BE87" i="1"/>
  <c r="U40" i="1"/>
  <c r="BA87" i="1"/>
  <c r="T40" i="1"/>
  <c r="M43" i="1"/>
  <c r="AW87" i="1"/>
  <c r="S40" i="1"/>
  <c r="AS87" i="1"/>
  <c r="R40" i="1"/>
  <c r="AO87" i="1"/>
  <c r="Q40" i="1"/>
  <c r="AK87" i="1"/>
  <c r="P40" i="1"/>
  <c r="AG87" i="1"/>
  <c r="O40" i="1"/>
  <c r="AC87" i="1"/>
  <c r="N40" i="1"/>
  <c r="Y87" i="1"/>
  <c r="M40" i="1"/>
  <c r="U87" i="1"/>
  <c r="L40" i="1"/>
  <c r="Q87" i="1"/>
  <c r="K40" i="1"/>
  <c r="M87" i="1"/>
  <c r="M90" i="1" s="1"/>
  <c r="J40" i="1"/>
  <c r="J87" i="1"/>
  <c r="J90" i="1" s="1"/>
  <c r="CB130" i="1"/>
  <c r="CB134" i="1" s="1"/>
  <c r="BX130" i="1"/>
  <c r="BX134" i="1" s="1"/>
  <c r="BT130" i="1"/>
  <c r="BT134" i="1" s="1"/>
  <c r="AZ130" i="1"/>
  <c r="AZ134" i="1" s="1"/>
  <c r="AV130" i="1"/>
  <c r="AV134" i="1" s="1"/>
  <c r="AF130" i="1"/>
  <c r="AF134" i="1" s="1"/>
  <c r="T130" i="1"/>
  <c r="T134" i="1" s="1"/>
  <c r="P130" i="1"/>
  <c r="P134" i="1" s="1"/>
  <c r="BZ87" i="1"/>
  <c r="BN87" i="1"/>
  <c r="BL87" i="1"/>
  <c r="BJ87" i="1"/>
  <c r="BD87" i="1"/>
  <c r="BB87" i="1"/>
  <c r="AZ87" i="1"/>
  <c r="AX87" i="1"/>
  <c r="K43" i="1"/>
  <c r="AV87" i="1"/>
  <c r="AV90" i="1" s="1"/>
  <c r="AR87" i="1"/>
  <c r="AN87" i="1"/>
  <c r="AO91" i="1" s="1"/>
  <c r="AJ87" i="1"/>
  <c r="AF87" i="1"/>
  <c r="AB87" i="1"/>
  <c r="AB90" i="1" s="1"/>
  <c r="X87" i="1"/>
  <c r="Y91" i="1" s="1"/>
  <c r="T87" i="1"/>
  <c r="P87" i="1"/>
  <c r="L87" i="1"/>
  <c r="L90" i="1" s="1"/>
  <c r="CA130" i="1"/>
  <c r="CA134" i="1" s="1"/>
  <c r="BO130" i="1"/>
  <c r="BO134" i="1" s="1"/>
  <c r="AU130" i="1"/>
  <c r="AU134" i="1" s="1"/>
  <c r="S130" i="1"/>
  <c r="S134" i="1" s="1"/>
  <c r="O130" i="1"/>
  <c r="O134" i="1" s="1"/>
  <c r="K130" i="1"/>
  <c r="K134" i="1" s="1"/>
  <c r="CB87" i="1"/>
  <c r="BX87" i="1"/>
  <c r="BV87" i="1"/>
  <c r="BT87" i="1"/>
  <c r="BT90" i="1" s="1"/>
  <c r="BR87" i="1"/>
  <c r="BR90" i="1" s="1"/>
  <c r="BP87" i="1"/>
  <c r="BH87" i="1"/>
  <c r="BF87" i="1"/>
  <c r="L43" i="1"/>
  <c r="P43" i="1"/>
  <c r="J43" i="1"/>
  <c r="AU87" i="1"/>
  <c r="AQ87" i="1"/>
  <c r="AM87" i="1"/>
  <c r="AM90" i="1" s="1"/>
  <c r="AI87" i="1"/>
  <c r="AE87" i="1"/>
  <c r="AA87" i="1"/>
  <c r="W87" i="1"/>
  <c r="S87" i="1"/>
  <c r="S90" i="1" s="1"/>
  <c r="O87" i="1"/>
  <c r="K87" i="1"/>
  <c r="K90" i="1" s="1"/>
  <c r="BV130" i="1"/>
  <c r="BV134" i="1" s="1"/>
  <c r="BR130" i="1"/>
  <c r="BR134" i="1" s="1"/>
  <c r="BJ130" i="1"/>
  <c r="BJ134" i="1" s="1"/>
  <c r="BB130" i="1"/>
  <c r="BB134" i="1" s="1"/>
  <c r="AL130" i="1"/>
  <c r="AL134" i="1" s="1"/>
  <c r="AH130" i="1"/>
  <c r="AH134" i="1" s="1"/>
  <c r="I130" i="1"/>
  <c r="I134" i="1" s="1"/>
  <c r="I55" i="1"/>
  <c r="H119" i="1"/>
  <c r="BY87" i="1"/>
  <c r="Z40" i="1"/>
  <c r="BU87" i="1"/>
  <c r="Y40" i="1"/>
  <c r="BS87" i="1"/>
  <c r="W43" i="1"/>
  <c r="BI87" i="1"/>
  <c r="V40" i="1"/>
  <c r="U43" i="1"/>
  <c r="BC87" i="1"/>
  <c r="AY87" i="1"/>
  <c r="S43" i="1"/>
  <c r="N43" i="1"/>
  <c r="I43" i="1"/>
  <c r="H89" i="1"/>
  <c r="AT87" i="1"/>
  <c r="AP87" i="1"/>
  <c r="AL87" i="1"/>
  <c r="AH87" i="1"/>
  <c r="AD87" i="1"/>
  <c r="Z87" i="1"/>
  <c r="V87" i="1"/>
  <c r="R87" i="1"/>
  <c r="N87" i="1"/>
  <c r="I87" i="1"/>
  <c r="I40" i="1"/>
  <c r="H86" i="1"/>
  <c r="BY130" i="1"/>
  <c r="BY134" i="1" s="1"/>
  <c r="Z55" i="1"/>
  <c r="BU130" i="1"/>
  <c r="BU134" i="1" s="1"/>
  <c r="Y55" i="1"/>
  <c r="BQ130" i="1"/>
  <c r="BQ134" i="1" s="1"/>
  <c r="X55" i="1"/>
  <c r="BM130" i="1"/>
  <c r="BM134" i="1" s="1"/>
  <c r="W55" i="1"/>
  <c r="BI130" i="1"/>
  <c r="BI134" i="1" s="1"/>
  <c r="V55" i="1"/>
  <c r="BE130" i="1"/>
  <c r="U55" i="1"/>
  <c r="BA130" i="1"/>
  <c r="BA134" i="1" s="1"/>
  <c r="T55" i="1"/>
  <c r="AW130" i="1"/>
  <c r="AW134" i="1" s="1"/>
  <c r="S55" i="1"/>
  <c r="AS130" i="1"/>
  <c r="AS134" i="1" s="1"/>
  <c r="R55" i="1"/>
  <c r="AO130" i="1"/>
  <c r="AO134" i="1" s="1"/>
  <c r="Q55" i="1"/>
  <c r="AK130" i="1"/>
  <c r="AK134" i="1" s="1"/>
  <c r="P55" i="1"/>
  <c r="AG130" i="1"/>
  <c r="AG134" i="1" s="1"/>
  <c r="O55" i="1"/>
  <c r="AC130" i="1"/>
  <c r="AC134" i="1" s="1"/>
  <c r="N55" i="1"/>
  <c r="Y130" i="1"/>
  <c r="Y134" i="1" s="1"/>
  <c r="M55" i="1"/>
  <c r="U130" i="1"/>
  <c r="U134" i="1" s="1"/>
  <c r="L55" i="1"/>
  <c r="Q130" i="1"/>
  <c r="Q134" i="1" s="1"/>
  <c r="K55" i="1"/>
  <c r="M130" i="1"/>
  <c r="M134" i="1" s="1"/>
  <c r="J55" i="1"/>
  <c r="J130" i="1"/>
  <c r="J134" i="1" s="1"/>
  <c r="I64" i="1" l="1"/>
  <c r="L64" i="1"/>
  <c r="P64" i="1"/>
  <c r="V64" i="1"/>
  <c r="Z64" i="1"/>
  <c r="J64" i="1"/>
  <c r="N64" i="1"/>
  <c r="R64" i="1"/>
  <c r="T64" i="1"/>
  <c r="X64" i="1"/>
  <c r="K64" i="1"/>
  <c r="M64" i="1"/>
  <c r="O64" i="1"/>
  <c r="Q64" i="1"/>
  <c r="S64" i="1"/>
  <c r="W64" i="1"/>
  <c r="Y64" i="1"/>
  <c r="Y90" i="1"/>
  <c r="AO90" i="1"/>
  <c r="I90" i="1"/>
  <c r="I44" i="1" s="1"/>
  <c r="BU90" i="1"/>
  <c r="CB90" i="1"/>
  <c r="U90" i="1"/>
  <c r="AC90" i="1"/>
  <c r="AK90" i="1"/>
  <c r="AS90" i="1"/>
  <c r="U60" i="1"/>
  <c r="U1450" i="1" s="1"/>
  <c r="U1449" i="1" s="1"/>
  <c r="BE134" i="1"/>
  <c r="Y101" i="1"/>
  <c r="BA101" i="1"/>
  <c r="I101" i="1"/>
  <c r="AK101" i="1"/>
  <c r="AD101" i="1"/>
  <c r="K101" i="1"/>
  <c r="BW101" i="1"/>
  <c r="BD101" i="1"/>
  <c r="BV101" i="1"/>
  <c r="BS101" i="1"/>
  <c r="AZ101" i="1"/>
  <c r="AX101" i="1"/>
  <c r="AU101" i="1"/>
  <c r="AR101" i="1"/>
  <c r="V101" i="1"/>
  <c r="S101" i="1"/>
  <c r="P101" i="1"/>
  <c r="J101" i="1"/>
  <c r="BG101" i="1"/>
  <c r="BF101" i="1"/>
  <c r="AH101" i="1"/>
  <c r="AB101" i="1"/>
  <c r="BO101" i="1"/>
  <c r="BQ101" i="1"/>
  <c r="M101" i="1"/>
  <c r="AS101" i="1"/>
  <c r="BZ101" i="1"/>
  <c r="AC101" i="1"/>
  <c r="AT101" i="1"/>
  <c r="AA101" i="1"/>
  <c r="BX101" i="1"/>
  <c r="BT101" i="1"/>
  <c r="W101" i="1"/>
  <c r="CB101" i="1"/>
  <c r="BP101" i="1"/>
  <c r="BN101" i="1"/>
  <c r="BK101" i="1"/>
  <c r="BH101" i="1"/>
  <c r="AL101" i="1"/>
  <c r="AI101" i="1"/>
  <c r="AF101" i="1"/>
  <c r="AJ101" i="1"/>
  <c r="BR101" i="1"/>
  <c r="BE101" i="1"/>
  <c r="BU101" i="1"/>
  <c r="AG101" i="1"/>
  <c r="BM101" i="1"/>
  <c r="Q101" i="1"/>
  <c r="BJ101" i="1"/>
  <c r="AQ101" i="1"/>
  <c r="X101" i="1"/>
  <c r="AP101" i="1"/>
  <c r="AM101" i="1"/>
  <c r="T101" i="1"/>
  <c r="R101" i="1"/>
  <c r="O101" i="1"/>
  <c r="L101" i="1"/>
  <c r="BY101" i="1"/>
  <c r="BB101" i="1"/>
  <c r="AY101" i="1"/>
  <c r="AV101" i="1"/>
  <c r="AO101" i="1"/>
  <c r="BI101" i="1"/>
  <c r="U101" i="1"/>
  <c r="AW101" i="1"/>
  <c r="N101" i="1"/>
  <c r="CA101" i="1"/>
  <c r="AN101" i="1"/>
  <c r="BC101" i="1"/>
  <c r="AE101" i="1"/>
  <c r="Z101" i="1"/>
  <c r="BL101" i="1"/>
  <c r="BW91" i="1"/>
  <c r="W91" i="1"/>
  <c r="AK91" i="1"/>
  <c r="P91" i="1"/>
  <c r="AV91" i="1"/>
  <c r="U91" i="1"/>
  <c r="AA91" i="1"/>
  <c r="AQ91" i="1"/>
  <c r="AB91" i="1"/>
  <c r="AR91" i="1"/>
  <c r="Q91" i="1"/>
  <c r="AG91" i="1"/>
  <c r="BT91" i="1"/>
  <c r="AE91" i="1"/>
  <c r="AU91" i="1"/>
  <c r="S91" i="1"/>
  <c r="AI91" i="1"/>
  <c r="BQ91" i="1"/>
  <c r="AS91" i="1"/>
  <c r="O91" i="1"/>
  <c r="AF91" i="1"/>
  <c r="AW91" i="1"/>
  <c r="AM91" i="1"/>
  <c r="AA90" i="1"/>
  <c r="AF90" i="1"/>
  <c r="X91" i="1"/>
  <c r="AJ91" i="1"/>
  <c r="AN90" i="1"/>
  <c r="AN91" i="1"/>
  <c r="AD90" i="1"/>
  <c r="AP90" i="1"/>
  <c r="W90" i="1"/>
  <c r="AR90" i="1"/>
  <c r="N90" i="1"/>
  <c r="Z90" i="1"/>
  <c r="AT90" i="1"/>
  <c r="AI90" i="1"/>
  <c r="AQ90" i="1"/>
  <c r="BP90" i="1"/>
  <c r="P90" i="1"/>
  <c r="S60" i="1"/>
  <c r="O60" i="1"/>
  <c r="R60" i="1"/>
  <c r="K60" i="1"/>
  <c r="N60" i="1"/>
  <c r="W60" i="1"/>
  <c r="Z60" i="1"/>
  <c r="J91" i="1"/>
  <c r="I41" i="1"/>
  <c r="I1452" i="1" s="1"/>
  <c r="H87" i="1"/>
  <c r="I91" i="1" s="1"/>
  <c r="V90" i="1"/>
  <c r="AL90" i="1"/>
  <c r="O90" i="1"/>
  <c r="T91" i="1"/>
  <c r="AE90" i="1"/>
  <c r="AU90" i="1"/>
  <c r="BH90" i="1"/>
  <c r="BI91" i="1"/>
  <c r="T90" i="1"/>
  <c r="AJ90" i="1"/>
  <c r="R91" i="1"/>
  <c r="K41" i="1"/>
  <c r="K1452" i="1" s="1"/>
  <c r="AH91" i="1"/>
  <c r="O41" i="1"/>
  <c r="O1452" i="1" s="1"/>
  <c r="AX91" i="1"/>
  <c r="S41" i="1"/>
  <c r="S1452" i="1" s="1"/>
  <c r="BB91" i="1"/>
  <c r="T41" i="1"/>
  <c r="T1452" i="1" s="1"/>
  <c r="BG90" i="1"/>
  <c r="BH91" i="1"/>
  <c r="BW90" i="1"/>
  <c r="BX91" i="1"/>
  <c r="L60" i="1"/>
  <c r="J60" i="1"/>
  <c r="Q60" i="1"/>
  <c r="T60" i="1"/>
  <c r="V60" i="1"/>
  <c r="Y60" i="1"/>
  <c r="R90" i="1"/>
  <c r="AH90" i="1"/>
  <c r="H43" i="1"/>
  <c r="AY90" i="1"/>
  <c r="AZ91" i="1"/>
  <c r="BS90" i="1"/>
  <c r="BV91" i="1"/>
  <c r="Y41" i="1"/>
  <c r="Y1452" i="1" s="1"/>
  <c r="BU91" i="1"/>
  <c r="AX90" i="1"/>
  <c r="AY91" i="1"/>
  <c r="BB90" i="1"/>
  <c r="BC91" i="1"/>
  <c r="BJ90" i="1"/>
  <c r="BK91" i="1"/>
  <c r="BN90" i="1"/>
  <c r="BO91" i="1"/>
  <c r="N91" i="1"/>
  <c r="J41" i="1"/>
  <c r="J1452" i="1" s="1"/>
  <c r="AD91" i="1"/>
  <c r="N41" i="1"/>
  <c r="N1452" i="1" s="1"/>
  <c r="AT91" i="1"/>
  <c r="R41" i="1"/>
  <c r="R1452" i="1" s="1"/>
  <c r="BM90" i="1"/>
  <c r="BN91" i="1"/>
  <c r="W41" i="1"/>
  <c r="W1452" i="1" s="1"/>
  <c r="BQ90" i="1"/>
  <c r="BR91" i="1"/>
  <c r="X41" i="1"/>
  <c r="X1452" i="1" s="1"/>
  <c r="M60" i="1"/>
  <c r="BI90" i="1"/>
  <c r="BJ91" i="1"/>
  <c r="V41" i="1"/>
  <c r="V1452" i="1" s="1"/>
  <c r="H40" i="1"/>
  <c r="H55" i="1"/>
  <c r="L91" i="1"/>
  <c r="K91" i="1"/>
  <c r="BF90" i="1"/>
  <c r="BG91" i="1"/>
  <c r="BS91" i="1"/>
  <c r="BX90" i="1"/>
  <c r="BY91" i="1"/>
  <c r="Z91" i="1"/>
  <c r="M41" i="1"/>
  <c r="M1452" i="1" s="1"/>
  <c r="AP91" i="1"/>
  <c r="Q41" i="1"/>
  <c r="Q1452" i="1" s="1"/>
  <c r="BE90" i="1"/>
  <c r="BF91" i="1"/>
  <c r="U41" i="1"/>
  <c r="U1452" i="1" s="1"/>
  <c r="P60" i="1"/>
  <c r="X60" i="1"/>
  <c r="BC90" i="1"/>
  <c r="BD91" i="1"/>
  <c r="BY90" i="1"/>
  <c r="BZ91" i="1"/>
  <c r="Z41" i="1"/>
  <c r="Z1452" i="1" s="1"/>
  <c r="I60" i="1"/>
  <c r="H130" i="1"/>
  <c r="BV90" i="1"/>
  <c r="M91" i="1"/>
  <c r="X90" i="1"/>
  <c r="AC91" i="1"/>
  <c r="AZ90" i="1"/>
  <c r="BA91" i="1"/>
  <c r="BD90" i="1"/>
  <c r="BE91" i="1"/>
  <c r="BL90" i="1"/>
  <c r="BM91" i="1"/>
  <c r="BZ90" i="1"/>
  <c r="CA91" i="1"/>
  <c r="Q90" i="1"/>
  <c r="V91" i="1"/>
  <c r="L41" i="1"/>
  <c r="L1452" i="1" s="1"/>
  <c r="AG90" i="1"/>
  <c r="AL91" i="1"/>
  <c r="P41" i="1"/>
  <c r="P1452" i="1" s="1"/>
  <c r="AW90" i="1"/>
  <c r="BA90" i="1"/>
  <c r="BK90" i="1"/>
  <c r="BL91" i="1"/>
  <c r="BO90" i="1"/>
  <c r="BP91" i="1"/>
  <c r="CA90" i="1"/>
  <c r="CB91" i="1"/>
  <c r="U64" i="1" l="1"/>
  <c r="H64" i="1" s="1"/>
  <c r="H134" i="1"/>
  <c r="U141" i="1"/>
  <c r="U140" i="1" s="1"/>
  <c r="BL102" i="1"/>
  <c r="BL105" i="1" s="1"/>
  <c r="AN102" i="1"/>
  <c r="AN116" i="1" s="1"/>
  <c r="U102" i="1"/>
  <c r="U116" i="1" s="1"/>
  <c r="AY102" i="1"/>
  <c r="AY116" i="1" s="1"/>
  <c r="O102" i="1"/>
  <c r="O116" i="1" s="1"/>
  <c r="AP102" i="1"/>
  <c r="AP116" i="1" s="1"/>
  <c r="Q102" i="1"/>
  <c r="Q116" i="1" s="1"/>
  <c r="BE102" i="1"/>
  <c r="BE116" i="1" s="1"/>
  <c r="AI102" i="1"/>
  <c r="AI105" i="1" s="1"/>
  <c r="BN102" i="1"/>
  <c r="BN116" i="1" s="1"/>
  <c r="BT102" i="1"/>
  <c r="BT105" i="1" s="1"/>
  <c r="AC102" i="1"/>
  <c r="AC105" i="1" s="1"/>
  <c r="BQ102" i="1"/>
  <c r="BQ105" i="1" s="1"/>
  <c r="BF102" i="1"/>
  <c r="BF116" i="1" s="1"/>
  <c r="S102" i="1"/>
  <c r="S105" i="1" s="1"/>
  <c r="AX102" i="1"/>
  <c r="AX116" i="1" s="1"/>
  <c r="BD102" i="1"/>
  <c r="BD116" i="1" s="1"/>
  <c r="AK102" i="1"/>
  <c r="AK116" i="1" s="1"/>
  <c r="Z102" i="1"/>
  <c r="Z105" i="1" s="1"/>
  <c r="CA102" i="1"/>
  <c r="CA116" i="1" s="1"/>
  <c r="BI102" i="1"/>
  <c r="BI105" i="1" s="1"/>
  <c r="BB102" i="1"/>
  <c r="BB116" i="1" s="1"/>
  <c r="R102" i="1"/>
  <c r="S106" i="1" s="1"/>
  <c r="X102" i="1"/>
  <c r="X116" i="1" s="1"/>
  <c r="BM102" i="1"/>
  <c r="BM116" i="1" s="1"/>
  <c r="BR102" i="1"/>
  <c r="BR116" i="1" s="1"/>
  <c r="AL102" i="1"/>
  <c r="AL105" i="1" s="1"/>
  <c r="BP102" i="1"/>
  <c r="BP116" i="1" s="1"/>
  <c r="BX102" i="1"/>
  <c r="BX105" i="1" s="1"/>
  <c r="BZ102" i="1"/>
  <c r="BZ116" i="1" s="1"/>
  <c r="BO102" i="1"/>
  <c r="BO116" i="1" s="1"/>
  <c r="BG102" i="1"/>
  <c r="BG116" i="1" s="1"/>
  <c r="V102" i="1"/>
  <c r="V105" i="1" s="1"/>
  <c r="AZ102" i="1"/>
  <c r="AZ116" i="1" s="1"/>
  <c r="BW102" i="1"/>
  <c r="BW105" i="1" s="1"/>
  <c r="I102" i="1"/>
  <c r="I116" i="1" s="1"/>
  <c r="H101" i="1"/>
  <c r="AE102" i="1"/>
  <c r="AE105" i="1" s="1"/>
  <c r="N102" i="1"/>
  <c r="N116" i="1" s="1"/>
  <c r="AO102" i="1"/>
  <c r="AO116" i="1" s="1"/>
  <c r="BY102" i="1"/>
  <c r="BY105" i="1" s="1"/>
  <c r="T102" i="1"/>
  <c r="T116" i="1" s="1"/>
  <c r="AQ102" i="1"/>
  <c r="AQ105" i="1" s="1"/>
  <c r="AG102" i="1"/>
  <c r="AG116" i="1" s="1"/>
  <c r="AJ102" i="1"/>
  <c r="AJ105" i="1" s="1"/>
  <c r="BH102" i="1"/>
  <c r="BH116" i="1" s="1"/>
  <c r="CB102" i="1"/>
  <c r="CB105" i="1" s="1"/>
  <c r="AA102" i="1"/>
  <c r="AA116" i="1" s="1"/>
  <c r="AS102" i="1"/>
  <c r="AB102" i="1"/>
  <c r="AB116" i="1" s="1"/>
  <c r="J102" i="1"/>
  <c r="J116" i="1" s="1"/>
  <c r="AR102" i="1"/>
  <c r="AR116" i="1" s="1"/>
  <c r="BS102" i="1"/>
  <c r="BS116" i="1" s="1"/>
  <c r="K102" i="1"/>
  <c r="K105" i="1" s="1"/>
  <c r="BA102" i="1"/>
  <c r="BA116" i="1" s="1"/>
  <c r="BC102" i="1"/>
  <c r="BC116" i="1" s="1"/>
  <c r="AW102" i="1"/>
  <c r="AW116" i="1" s="1"/>
  <c r="AV102" i="1"/>
  <c r="AV116" i="1" s="1"/>
  <c r="L102" i="1"/>
  <c r="L105" i="1" s="1"/>
  <c r="AM102" i="1"/>
  <c r="AM116" i="1" s="1"/>
  <c r="BJ102" i="1"/>
  <c r="BJ105" i="1" s="1"/>
  <c r="BU102" i="1"/>
  <c r="BU105" i="1" s="1"/>
  <c r="AF102" i="1"/>
  <c r="AF105" i="1" s="1"/>
  <c r="BK102" i="1"/>
  <c r="BK116" i="1" s="1"/>
  <c r="W102" i="1"/>
  <c r="W116" i="1" s="1"/>
  <c r="AT102" i="1"/>
  <c r="AT105" i="1" s="1"/>
  <c r="M102" i="1"/>
  <c r="M105" i="1" s="1"/>
  <c r="AH102" i="1"/>
  <c r="AH116" i="1" s="1"/>
  <c r="P102" i="1"/>
  <c r="P116" i="1" s="1"/>
  <c r="AU102" i="1"/>
  <c r="AU105" i="1" s="1"/>
  <c r="BV102" i="1"/>
  <c r="BV116" i="1" s="1"/>
  <c r="AD102" i="1"/>
  <c r="AD116" i="1" s="1"/>
  <c r="Y102" i="1"/>
  <c r="Y116" i="1" s="1"/>
  <c r="N1450" i="1"/>
  <c r="N1449" i="1" s="1"/>
  <c r="N141" i="1"/>
  <c r="N140" i="1" s="1"/>
  <c r="S1450" i="1"/>
  <c r="S1449" i="1" s="1"/>
  <c r="S141" i="1"/>
  <c r="S140" i="1" s="1"/>
  <c r="Y1450" i="1"/>
  <c r="Y1449" i="1" s="1"/>
  <c r="Y141" i="1"/>
  <c r="Y140" i="1" s="1"/>
  <c r="W1450" i="1"/>
  <c r="W1449" i="1" s="1"/>
  <c r="W141" i="1"/>
  <c r="W140" i="1" s="1"/>
  <c r="X1450" i="1"/>
  <c r="X1449" i="1" s="1"/>
  <c r="X141" i="1"/>
  <c r="X140" i="1" s="1"/>
  <c r="L1450" i="1"/>
  <c r="L1449" i="1" s="1"/>
  <c r="L141" i="1"/>
  <c r="L140" i="1" s="1"/>
  <c r="I1450" i="1"/>
  <c r="I1449" i="1" s="1"/>
  <c r="I141" i="1"/>
  <c r="P1450" i="1"/>
  <c r="P1449" i="1" s="1"/>
  <c r="P141" i="1"/>
  <c r="P140" i="1" s="1"/>
  <c r="M1450" i="1"/>
  <c r="M1449" i="1" s="1"/>
  <c r="M141" i="1"/>
  <c r="M140" i="1" s="1"/>
  <c r="T1450" i="1"/>
  <c r="T1449" i="1" s="1"/>
  <c r="T141" i="1"/>
  <c r="T140" i="1" s="1"/>
  <c r="K1450" i="1"/>
  <c r="K1449" i="1" s="1"/>
  <c r="K141" i="1"/>
  <c r="K140" i="1" s="1"/>
  <c r="J1450" i="1"/>
  <c r="J1449" i="1" s="1"/>
  <c r="J141" i="1"/>
  <c r="J140" i="1" s="1"/>
  <c r="O1450" i="1"/>
  <c r="O1449" i="1" s="1"/>
  <c r="O141" i="1"/>
  <c r="O140" i="1" s="1"/>
  <c r="V1450" i="1"/>
  <c r="V1449" i="1" s="1"/>
  <c r="V141" i="1"/>
  <c r="V140" i="1" s="1"/>
  <c r="Q1450" i="1"/>
  <c r="Q1449" i="1" s="1"/>
  <c r="Q141" i="1"/>
  <c r="Q140" i="1" s="1"/>
  <c r="Z1450" i="1"/>
  <c r="Z1449" i="1" s="1"/>
  <c r="Z141" i="1"/>
  <c r="Z140" i="1" s="1"/>
  <c r="R1450" i="1"/>
  <c r="R1449" i="1" s="1"/>
  <c r="R141" i="1"/>
  <c r="R140" i="1" s="1"/>
  <c r="H1452" i="1"/>
  <c r="D1453" i="1" s="1"/>
  <c r="L45" i="1"/>
  <c r="X44" i="1"/>
  <c r="BQ88" i="1"/>
  <c r="K88" i="1"/>
  <c r="CA88" i="1"/>
  <c r="AS88" i="1"/>
  <c r="W88" i="1"/>
  <c r="BI88" i="1"/>
  <c r="AH88" i="1"/>
  <c r="BN88" i="1"/>
  <c r="AV88" i="1"/>
  <c r="BF88" i="1"/>
  <c r="Z88" i="1"/>
  <c r="BR88" i="1"/>
  <c r="J88" i="1"/>
  <c r="BL88" i="1"/>
  <c r="Q45" i="1"/>
  <c r="BX88" i="1"/>
  <c r="AW88" i="1"/>
  <c r="BH88" i="1"/>
  <c r="AQ88" i="1"/>
  <c r="P44" i="1"/>
  <c r="BB88" i="1"/>
  <c r="AD88" i="1"/>
  <c r="AA88" i="1"/>
  <c r="AP88" i="1"/>
  <c r="AZ88" i="1"/>
  <c r="BA88" i="1"/>
  <c r="U88" i="1"/>
  <c r="AJ88" i="1"/>
  <c r="AY88" i="1"/>
  <c r="J44" i="1"/>
  <c r="M44" i="1"/>
  <c r="O44" i="1"/>
  <c r="J45" i="1"/>
  <c r="X45" i="1"/>
  <c r="R88" i="1"/>
  <c r="AG88" i="1"/>
  <c r="BG88" i="1"/>
  <c r="BY88" i="1"/>
  <c r="AK88" i="1"/>
  <c r="Q88" i="1"/>
  <c r="AF88" i="1"/>
  <c r="BS88" i="1"/>
  <c r="O88" i="1"/>
  <c r="R44" i="1"/>
  <c r="BW88" i="1"/>
  <c r="AU88" i="1"/>
  <c r="S88" i="1"/>
  <c r="P88" i="1"/>
  <c r="X88" i="1"/>
  <c r="T88" i="1"/>
  <c r="BK88" i="1"/>
  <c r="AI88" i="1"/>
  <c r="CB88" i="1"/>
  <c r="AL88" i="1"/>
  <c r="BV88" i="1"/>
  <c r="AT88" i="1"/>
  <c r="BJ88" i="1"/>
  <c r="N88" i="1"/>
  <c r="BE88" i="1"/>
  <c r="AC88" i="1"/>
  <c r="BT88" i="1"/>
  <c r="AR88" i="1"/>
  <c r="Y88" i="1"/>
  <c r="BP88" i="1"/>
  <c r="AN88" i="1"/>
  <c r="L88" i="1"/>
  <c r="BU88" i="1"/>
  <c r="AO88" i="1"/>
  <c r="M88" i="1"/>
  <c r="BD88" i="1"/>
  <c r="AB88" i="1"/>
  <c r="I88" i="1"/>
  <c r="AE88" i="1"/>
  <c r="BO88" i="1"/>
  <c r="AM88" i="1"/>
  <c r="BC88" i="1"/>
  <c r="BZ88" i="1"/>
  <c r="AX88" i="1"/>
  <c r="V88" i="1"/>
  <c r="BM88" i="1"/>
  <c r="Q44" i="1"/>
  <c r="K45" i="1"/>
  <c r="N44" i="1"/>
  <c r="R45" i="1"/>
  <c r="P45" i="1"/>
  <c r="U45" i="1"/>
  <c r="O45" i="1"/>
  <c r="N45" i="1"/>
  <c r="M45" i="1"/>
  <c r="U44" i="1"/>
  <c r="L44" i="1"/>
  <c r="K44" i="1"/>
  <c r="S44" i="1"/>
  <c r="T45" i="1"/>
  <c r="Y45" i="1"/>
  <c r="Y44" i="1"/>
  <c r="S45" i="1"/>
  <c r="T44" i="1"/>
  <c r="H41" i="1"/>
  <c r="W45" i="1"/>
  <c r="Z44" i="1"/>
  <c r="Z45" i="1"/>
  <c r="W44" i="1"/>
  <c r="V44" i="1"/>
  <c r="V45" i="1"/>
  <c r="H60" i="1"/>
  <c r="H90" i="1"/>
  <c r="H91" i="1"/>
  <c r="I45" i="1"/>
  <c r="O49" i="1" l="1"/>
  <c r="O143" i="1" s="1"/>
  <c r="L49" i="1"/>
  <c r="L143" i="1" s="1"/>
  <c r="X49" i="1"/>
  <c r="X143" i="1" s="1"/>
  <c r="Z49" i="1"/>
  <c r="Z143" i="1" s="1"/>
  <c r="I49" i="1"/>
  <c r="M49" i="1"/>
  <c r="M143" i="1" s="1"/>
  <c r="N49" i="1"/>
  <c r="N143" i="1" s="1"/>
  <c r="AS105" i="1"/>
  <c r="R49" i="1"/>
  <c r="R143" i="1" s="1"/>
  <c r="V49" i="1"/>
  <c r="V143" i="1" s="1"/>
  <c r="Q49" i="1"/>
  <c r="Q143" i="1" s="1"/>
  <c r="S49" i="1"/>
  <c r="S143" i="1" s="1"/>
  <c r="Y49" i="1"/>
  <c r="Y143" i="1" s="1"/>
  <c r="U49" i="1"/>
  <c r="U143" i="1" s="1"/>
  <c r="T49" i="1"/>
  <c r="T143" i="1" s="1"/>
  <c r="J49" i="1"/>
  <c r="J143" i="1" s="1"/>
  <c r="W49" i="1"/>
  <c r="W143" i="1" s="1"/>
  <c r="P49" i="1"/>
  <c r="P143" i="1" s="1"/>
  <c r="K49" i="1"/>
  <c r="K143" i="1" s="1"/>
  <c r="BX116" i="1"/>
  <c r="AF116" i="1"/>
  <c r="CB116" i="1"/>
  <c r="BI116" i="1"/>
  <c r="L116" i="1"/>
  <c r="AQ116" i="1"/>
  <c r="M116" i="1"/>
  <c r="V116" i="1"/>
  <c r="BQ116" i="1"/>
  <c r="AI116" i="1"/>
  <c r="BL116" i="1"/>
  <c r="AL116" i="1"/>
  <c r="Z116" i="1"/>
  <c r="AU116" i="1"/>
  <c r="AT116" i="1"/>
  <c r="BU116" i="1"/>
  <c r="K116" i="1"/>
  <c r="AE116" i="1"/>
  <c r="AC116" i="1"/>
  <c r="BW116" i="1"/>
  <c r="BJ116" i="1"/>
  <c r="AS116" i="1"/>
  <c r="AJ116" i="1"/>
  <c r="BY116" i="1"/>
  <c r="S116" i="1"/>
  <c r="BT116" i="1"/>
  <c r="R116" i="1"/>
  <c r="AI106" i="1"/>
  <c r="BL106" i="1"/>
  <c r="O106" i="1"/>
  <c r="BD106" i="1"/>
  <c r="BQ106" i="1"/>
  <c r="BP106" i="1"/>
  <c r="AN106" i="1"/>
  <c r="AP106" i="1"/>
  <c r="BN106" i="1"/>
  <c r="X106" i="1"/>
  <c r="Z106" i="1"/>
  <c r="AC106" i="1"/>
  <c r="AE106" i="1"/>
  <c r="AB105" i="1"/>
  <c r="BW106" i="1"/>
  <c r="BE106" i="1"/>
  <c r="BT106" i="1"/>
  <c r="AY106" i="1"/>
  <c r="BI106" i="1"/>
  <c r="Y105" i="1"/>
  <c r="AG106" i="1"/>
  <c r="AW106" i="1"/>
  <c r="BB106" i="1"/>
  <c r="AX106" i="1"/>
  <c r="K106" i="1"/>
  <c r="U106" i="1"/>
  <c r="AL106" i="1"/>
  <c r="AW105" i="1"/>
  <c r="BZ106" i="1"/>
  <c r="Q106" i="1"/>
  <c r="W105" i="1"/>
  <c r="AV105" i="1"/>
  <c r="J105" i="1"/>
  <c r="T105" i="1"/>
  <c r="R105" i="1"/>
  <c r="BV105" i="1"/>
  <c r="P105" i="1"/>
  <c r="BA105" i="1"/>
  <c r="BS105" i="1"/>
  <c r="AB106" i="1"/>
  <c r="BH105" i="1"/>
  <c r="N105" i="1"/>
  <c r="CA106" i="1"/>
  <c r="BM105" i="1"/>
  <c r="BD105" i="1"/>
  <c r="AV106" i="1"/>
  <c r="AS106" i="1"/>
  <c r="AK106" i="1"/>
  <c r="AU106" i="1"/>
  <c r="BK105" i="1"/>
  <c r="BV106" i="1"/>
  <c r="L106" i="1"/>
  <c r="AA105" i="1"/>
  <c r="AF106" i="1"/>
  <c r="I105" i="1"/>
  <c r="BG105" i="1"/>
  <c r="Y106" i="1"/>
  <c r="CB106" i="1"/>
  <c r="BF106" i="1"/>
  <c r="R106" i="1"/>
  <c r="AZ106" i="1"/>
  <c r="V106" i="1"/>
  <c r="M106" i="1"/>
  <c r="N106" i="1"/>
  <c r="W106" i="1"/>
  <c r="BY106" i="1"/>
  <c r="BP105" i="1"/>
  <c r="X105" i="1"/>
  <c r="BJ106" i="1"/>
  <c r="AX105" i="1"/>
  <c r="BR106" i="1"/>
  <c r="AD106" i="1"/>
  <c r="BE105" i="1"/>
  <c r="P106" i="1"/>
  <c r="AY105" i="1"/>
  <c r="BM106" i="1"/>
  <c r="AH106" i="1"/>
  <c r="J106" i="1"/>
  <c r="H102" i="1"/>
  <c r="I106" i="1" s="1"/>
  <c r="BA106" i="1"/>
  <c r="BH106" i="1"/>
  <c r="BS106" i="1"/>
  <c r="BC106" i="1"/>
  <c r="CA105" i="1"/>
  <c r="BG106" i="1"/>
  <c r="BO106" i="1"/>
  <c r="AJ106" i="1"/>
  <c r="AQ106" i="1"/>
  <c r="AO106" i="1"/>
  <c r="AD105" i="1"/>
  <c r="AH105" i="1"/>
  <c r="BK106" i="1"/>
  <c r="AM105" i="1"/>
  <c r="BC105" i="1"/>
  <c r="AR105" i="1"/>
  <c r="AT106" i="1"/>
  <c r="AG105" i="1"/>
  <c r="AR106" i="1"/>
  <c r="AO105" i="1"/>
  <c r="BX106" i="1"/>
  <c r="AZ105" i="1"/>
  <c r="BO105" i="1"/>
  <c r="BZ105" i="1"/>
  <c r="AM106" i="1"/>
  <c r="BR105" i="1"/>
  <c r="BB105" i="1"/>
  <c r="AA106" i="1"/>
  <c r="AK105" i="1"/>
  <c r="T106" i="1"/>
  <c r="BF105" i="1"/>
  <c r="BU106" i="1"/>
  <c r="BN105" i="1"/>
  <c r="Q105" i="1"/>
  <c r="AP105" i="1"/>
  <c r="O105" i="1"/>
  <c r="U105" i="1"/>
  <c r="AN105" i="1"/>
  <c r="H1450" i="1"/>
  <c r="I140" i="1"/>
  <c r="H140" i="1" s="1"/>
  <c r="H141" i="1"/>
  <c r="H1449" i="1"/>
  <c r="Z42" i="1"/>
  <c r="W42" i="1"/>
  <c r="Q42" i="1"/>
  <c r="S42" i="1"/>
  <c r="X92" i="1"/>
  <c r="X97" i="1" s="1"/>
  <c r="T42" i="1"/>
  <c r="I42" i="1"/>
  <c r="N42" i="1"/>
  <c r="R42" i="1"/>
  <c r="X42" i="1"/>
  <c r="P42" i="1"/>
  <c r="U42" i="1"/>
  <c r="V42" i="1"/>
  <c r="AQ92" i="1"/>
  <c r="AQ97" i="1" s="1"/>
  <c r="S92" i="1"/>
  <c r="S97" i="1" s="1"/>
  <c r="BS92" i="1"/>
  <c r="BS97" i="1" s="1"/>
  <c r="Y42" i="1"/>
  <c r="K92" i="1"/>
  <c r="K97" i="1" s="1"/>
  <c r="BM92" i="1"/>
  <c r="BM93" i="1" s="1"/>
  <c r="I92" i="1"/>
  <c r="I93" i="1" s="1"/>
  <c r="O92" i="1"/>
  <c r="O93" i="1" s="1"/>
  <c r="L42" i="1"/>
  <c r="AJ92" i="1"/>
  <c r="AJ97" i="1" s="1"/>
  <c r="BH92" i="1"/>
  <c r="BH97" i="1" s="1"/>
  <c r="Y92" i="1"/>
  <c r="Y93" i="1" s="1"/>
  <c r="BU92" i="1"/>
  <c r="BU97" i="1" s="1"/>
  <c r="Q92" i="1"/>
  <c r="Q97" i="1" s="1"/>
  <c r="BL92" i="1"/>
  <c r="BL97" i="1" s="1"/>
  <c r="AW92" i="1"/>
  <c r="AW93" i="1" s="1"/>
  <c r="BE92" i="1"/>
  <c r="BE97" i="1" s="1"/>
  <c r="AO92" i="1"/>
  <c r="AO93" i="1" s="1"/>
  <c r="J42" i="1"/>
  <c r="K42" i="1"/>
  <c r="O42" i="1"/>
  <c r="AN92" i="1"/>
  <c r="AN97" i="1" s="1"/>
  <c r="U92" i="1"/>
  <c r="U93" i="1" s="1"/>
  <c r="W92" i="1"/>
  <c r="W97" i="1" s="1"/>
  <c r="AF92" i="1"/>
  <c r="AF97" i="1" s="1"/>
  <c r="AR92" i="1"/>
  <c r="AR97" i="1" s="1"/>
  <c r="BT92" i="1"/>
  <c r="BT97" i="1" s="1"/>
  <c r="BC92" i="1"/>
  <c r="BC97" i="1" s="1"/>
  <c r="AA92" i="1"/>
  <c r="AA97" i="1" s="1"/>
  <c r="M42" i="1"/>
  <c r="AS92" i="1"/>
  <c r="AS93" i="1" s="1"/>
  <c r="P92" i="1"/>
  <c r="P97" i="1" s="1"/>
  <c r="BB92" i="1"/>
  <c r="BB97" i="1" s="1"/>
  <c r="AK92" i="1"/>
  <c r="AK97" i="1" s="1"/>
  <c r="BV92" i="1"/>
  <c r="BV97" i="1" s="1"/>
  <c r="M92" i="1"/>
  <c r="M97" i="1" s="1"/>
  <c r="V92" i="1"/>
  <c r="V97" i="1" s="1"/>
  <c r="CA92" i="1"/>
  <c r="CA97" i="1" s="1"/>
  <c r="N92" i="1"/>
  <c r="N97" i="1" s="1"/>
  <c r="AL92" i="1"/>
  <c r="AL97" i="1" s="1"/>
  <c r="BW92" i="1"/>
  <c r="BW93" i="1" s="1"/>
  <c r="AC92" i="1"/>
  <c r="AC93" i="1" s="1"/>
  <c r="AX92" i="1"/>
  <c r="AX97" i="1" s="1"/>
  <c r="BD92" i="1"/>
  <c r="BD97" i="1" s="1"/>
  <c r="AM92" i="1"/>
  <c r="AM97" i="1" s="1"/>
  <c r="AU92" i="1"/>
  <c r="AU93" i="1" s="1"/>
  <c r="BA92" i="1"/>
  <c r="BA97" i="1" s="1"/>
  <c r="BF92" i="1"/>
  <c r="BF97" i="1" s="1"/>
  <c r="BZ92" i="1"/>
  <c r="BZ97" i="1" s="1"/>
  <c r="BO92" i="1"/>
  <c r="BO97" i="1" s="1"/>
  <c r="AI92" i="1"/>
  <c r="AI97" i="1" s="1"/>
  <c r="AY92" i="1"/>
  <c r="AY97" i="1" s="1"/>
  <c r="L92" i="1"/>
  <c r="L97" i="1" s="1"/>
  <c r="AE92" i="1"/>
  <c r="AE97" i="1" s="1"/>
  <c r="Z92" i="1"/>
  <c r="Z97" i="1" s="1"/>
  <c r="BN92" i="1"/>
  <c r="BN97" i="1" s="1"/>
  <c r="BY92" i="1"/>
  <c r="R92" i="1"/>
  <c r="R97" i="1" s="1"/>
  <c r="BJ92" i="1"/>
  <c r="BJ97" i="1" s="1"/>
  <c r="AH92" i="1"/>
  <c r="AH97" i="1" s="1"/>
  <c r="BP92" i="1"/>
  <c r="BP97" i="1" s="1"/>
  <c r="BQ92" i="1"/>
  <c r="BQ93" i="1" s="1"/>
  <c r="CB92" i="1"/>
  <c r="CB97" i="1" s="1"/>
  <c r="AP92" i="1"/>
  <c r="AP97" i="1" s="1"/>
  <c r="BK92" i="1"/>
  <c r="BK97" i="1" s="1"/>
  <c r="BX92" i="1"/>
  <c r="BX97" i="1" s="1"/>
  <c r="AV92" i="1"/>
  <c r="AV97" i="1" s="1"/>
  <c r="BG92" i="1"/>
  <c r="BG97" i="1" s="1"/>
  <c r="BI92" i="1"/>
  <c r="BI93" i="1" s="1"/>
  <c r="T92" i="1"/>
  <c r="T97" i="1" s="1"/>
  <c r="AD92" i="1"/>
  <c r="AD97" i="1" s="1"/>
  <c r="AB92" i="1"/>
  <c r="AB97" i="1" s="1"/>
  <c r="J92" i="1"/>
  <c r="J97" i="1" s="1"/>
  <c r="AT92" i="1"/>
  <c r="AT97" i="1" s="1"/>
  <c r="AG92" i="1"/>
  <c r="AG97" i="1" s="1"/>
  <c r="AZ92" i="1"/>
  <c r="BR92" i="1"/>
  <c r="BR97" i="1" s="1"/>
  <c r="H88" i="1"/>
  <c r="H44" i="1"/>
  <c r="H45" i="1"/>
  <c r="I143" i="1" l="1"/>
  <c r="H143" i="1" s="1"/>
  <c r="D144" i="1" s="1"/>
  <c r="H49" i="1"/>
  <c r="H116" i="1"/>
  <c r="AI103" i="1"/>
  <c r="AC103" i="1"/>
  <c r="J103" i="1"/>
  <c r="M103" i="1"/>
  <c r="BV103" i="1"/>
  <c r="BQ103" i="1"/>
  <c r="T103" i="1"/>
  <c r="AU103" i="1"/>
  <c r="BM103" i="1"/>
  <c r="AX103" i="1"/>
  <c r="BL103" i="1"/>
  <c r="O103" i="1"/>
  <c r="AG103" i="1"/>
  <c r="AD103" i="1"/>
  <c r="AN103" i="1"/>
  <c r="AS103" i="1"/>
  <c r="W103" i="1"/>
  <c r="BC103" i="1"/>
  <c r="U103" i="1"/>
  <c r="I103" i="1"/>
  <c r="I107" i="1" s="1"/>
  <c r="I108" i="1" s="1"/>
  <c r="AO103" i="1"/>
  <c r="BU103" i="1"/>
  <c r="AY103" i="1"/>
  <c r="N103" i="1"/>
  <c r="AH103" i="1"/>
  <c r="BF103" i="1"/>
  <c r="BZ103" i="1"/>
  <c r="X103" i="1"/>
  <c r="AV103" i="1"/>
  <c r="BP103" i="1"/>
  <c r="BI103" i="1"/>
  <c r="AE103" i="1"/>
  <c r="BK103" i="1"/>
  <c r="AK103" i="1"/>
  <c r="Q103" i="1"/>
  <c r="AW103" i="1"/>
  <c r="S103" i="1"/>
  <c r="BG103" i="1"/>
  <c r="R103" i="1"/>
  <c r="AP103" i="1"/>
  <c r="BJ103" i="1"/>
  <c r="CA103" i="1"/>
  <c r="AF103" i="1"/>
  <c r="AZ103" i="1"/>
  <c r="BT103" i="1"/>
  <c r="O97" i="1"/>
  <c r="BY103" i="1"/>
  <c r="AM103" i="1"/>
  <c r="BS103" i="1"/>
  <c r="BA103" i="1"/>
  <c r="Y103" i="1"/>
  <c r="BE103" i="1"/>
  <c r="AA103" i="1"/>
  <c r="BO103" i="1"/>
  <c r="Z103" i="1"/>
  <c r="AT103" i="1"/>
  <c r="BN103" i="1"/>
  <c r="P103" i="1"/>
  <c r="AJ103" i="1"/>
  <c r="BD103" i="1"/>
  <c r="CB103" i="1"/>
  <c r="H105" i="1"/>
  <c r="K103" i="1"/>
  <c r="AQ103" i="1"/>
  <c r="BW103" i="1"/>
  <c r="V103" i="1"/>
  <c r="AL103" i="1"/>
  <c r="BB103" i="1"/>
  <c r="BR103" i="1"/>
  <c r="L103" i="1"/>
  <c r="AB103" i="1"/>
  <c r="AR103" i="1"/>
  <c r="BH103" i="1"/>
  <c r="BX103" i="1"/>
  <c r="H106" i="1"/>
  <c r="X93" i="1"/>
  <c r="AQ93" i="1"/>
  <c r="P93" i="1"/>
  <c r="BL93" i="1"/>
  <c r="AJ93" i="1"/>
  <c r="Y97" i="1"/>
  <c r="I97" i="1"/>
  <c r="AH93" i="1"/>
  <c r="BS93" i="1"/>
  <c r="M93" i="1"/>
  <c r="K93" i="1"/>
  <c r="BG93" i="1"/>
  <c r="Q93" i="1"/>
  <c r="AO97" i="1"/>
  <c r="BQ97" i="1"/>
  <c r="BX93" i="1"/>
  <c r="T93" i="1"/>
  <c r="R93" i="1"/>
  <c r="AU97" i="1"/>
  <c r="AN93" i="1"/>
  <c r="AR93" i="1"/>
  <c r="AC97" i="1"/>
  <c r="AK93" i="1"/>
  <c r="BM97" i="1"/>
  <c r="S93" i="1"/>
  <c r="BU93" i="1"/>
  <c r="H42" i="1"/>
  <c r="BT93" i="1"/>
  <c r="R46" i="1"/>
  <c r="U97" i="1"/>
  <c r="N93" i="1"/>
  <c r="AG93" i="1"/>
  <c r="AS97" i="1"/>
  <c r="BV93" i="1"/>
  <c r="AI93" i="1"/>
  <c r="O46" i="1"/>
  <c r="BA93" i="1"/>
  <c r="AE93" i="1"/>
  <c r="CA93" i="1"/>
  <c r="AT93" i="1"/>
  <c r="BO93" i="1"/>
  <c r="AD93" i="1"/>
  <c r="Z46" i="1"/>
  <c r="AV93" i="1"/>
  <c r="BH93" i="1"/>
  <c r="AX93" i="1"/>
  <c r="CB93" i="1"/>
  <c r="K46" i="1"/>
  <c r="BJ93" i="1"/>
  <c r="Z93" i="1"/>
  <c r="S46" i="1"/>
  <c r="W46" i="1"/>
  <c r="P46" i="1"/>
  <c r="AL93" i="1"/>
  <c r="BW97" i="1"/>
  <c r="BY97" i="1"/>
  <c r="AW97" i="1"/>
  <c r="BE93" i="1"/>
  <c r="X46" i="1"/>
  <c r="BZ93" i="1"/>
  <c r="AY93" i="1"/>
  <c r="BP93" i="1"/>
  <c r="N46" i="1"/>
  <c r="J46" i="1"/>
  <c r="BN93" i="1"/>
  <c r="Q46" i="1"/>
  <c r="W93" i="1"/>
  <c r="AP93" i="1"/>
  <c r="J93" i="1"/>
  <c r="V46" i="1"/>
  <c r="M46" i="1"/>
  <c r="L93" i="1"/>
  <c r="H92" i="1"/>
  <c r="H95" i="1" s="1"/>
  <c r="BR93" i="1"/>
  <c r="AM93" i="1"/>
  <c r="AF93" i="1"/>
  <c r="AB93" i="1"/>
  <c r="BI97" i="1"/>
  <c r="BB93" i="1"/>
  <c r="L46" i="1"/>
  <c r="BD93" i="1"/>
  <c r="Y46" i="1"/>
  <c r="BC93" i="1"/>
  <c r="BY93" i="1"/>
  <c r="V93" i="1"/>
  <c r="AZ97" i="1"/>
  <c r="AZ93" i="1"/>
  <c r="BK93" i="1"/>
  <c r="AA93" i="1"/>
  <c r="T46" i="1"/>
  <c r="I46" i="1"/>
  <c r="U46" i="1"/>
  <c r="BF93" i="1"/>
  <c r="J107" i="1" l="1"/>
  <c r="J112" i="1" s="1"/>
  <c r="K107" i="1"/>
  <c r="K112" i="1" s="1"/>
  <c r="AJ107" i="1"/>
  <c r="AJ112" i="1" s="1"/>
  <c r="M120" i="1"/>
  <c r="BC107" i="1"/>
  <c r="BC112" i="1" s="1"/>
  <c r="V107" i="1"/>
  <c r="V112" i="1" s="1"/>
  <c r="BH107" i="1"/>
  <c r="BH112" i="1" s="1"/>
  <c r="AT120" i="1"/>
  <c r="S107" i="1"/>
  <c r="S112" i="1" s="1"/>
  <c r="AV107" i="1"/>
  <c r="AB107" i="1"/>
  <c r="AB112" i="1" s="1"/>
  <c r="AQ107" i="1"/>
  <c r="AQ112" i="1" s="1"/>
  <c r="AW107" i="1"/>
  <c r="AW112" i="1" s="1"/>
  <c r="N107" i="1"/>
  <c r="N112" i="1" s="1"/>
  <c r="P107" i="1"/>
  <c r="P112" i="1" s="1"/>
  <c r="W107" i="1"/>
  <c r="W112" i="1" s="1"/>
  <c r="AK107" i="1"/>
  <c r="AK112" i="1" s="1"/>
  <c r="Q107" i="1"/>
  <c r="Q112" i="1" s="1"/>
  <c r="BF107" i="1"/>
  <c r="BF112" i="1" s="1"/>
  <c r="AR107" i="1"/>
  <c r="AR112" i="1" s="1"/>
  <c r="AF107" i="1"/>
  <c r="AF112" i="1" s="1"/>
  <c r="T107" i="1"/>
  <c r="T112" i="1" s="1"/>
  <c r="AI107" i="1"/>
  <c r="AI112" i="1" s="1"/>
  <c r="AL107" i="1"/>
  <c r="AL112" i="1" s="1"/>
  <c r="Z107" i="1"/>
  <c r="Z112" i="1" s="1"/>
  <c r="BJ107" i="1"/>
  <c r="BJ112" i="1" s="1"/>
  <c r="BE107" i="1"/>
  <c r="BE112" i="1" s="1"/>
  <c r="AG107" i="1"/>
  <c r="AG112" i="1" s="1"/>
  <c r="U107" i="1"/>
  <c r="U112" i="1" s="1"/>
  <c r="AE107" i="1"/>
  <c r="AE112" i="1" s="1"/>
  <c r="BG107" i="1"/>
  <c r="BG112" i="1" s="1"/>
  <c r="BK107" i="1"/>
  <c r="BK112" i="1" s="1"/>
  <c r="CB107" i="1"/>
  <c r="CB112" i="1" s="1"/>
  <c r="BP107" i="1"/>
  <c r="BP112" i="1" s="1"/>
  <c r="BU107" i="1"/>
  <c r="BU112" i="1" s="1"/>
  <c r="BZ107" i="1"/>
  <c r="BZ112" i="1" s="1"/>
  <c r="AC107" i="1"/>
  <c r="AC108" i="1" s="1"/>
  <c r="BR107" i="1"/>
  <c r="BR112" i="1" s="1"/>
  <c r="BQ107" i="1"/>
  <c r="BQ112" i="1" s="1"/>
  <c r="BS107" i="1"/>
  <c r="BS112" i="1" s="1"/>
  <c r="X107" i="1"/>
  <c r="BV107" i="1"/>
  <c r="BB107" i="1"/>
  <c r="BB112" i="1" s="1"/>
  <c r="BA107" i="1"/>
  <c r="AO107" i="1"/>
  <c r="AA107" i="1"/>
  <c r="AT107" i="1"/>
  <c r="Y107" i="1"/>
  <c r="M107" i="1"/>
  <c r="L107" i="1"/>
  <c r="L112" i="1" s="1"/>
  <c r="AY107" i="1"/>
  <c r="AP107" i="1"/>
  <c r="AD107" i="1"/>
  <c r="H103" i="1"/>
  <c r="AN107" i="1"/>
  <c r="I112" i="1"/>
  <c r="BY107" i="1"/>
  <c r="BX107" i="1"/>
  <c r="BX112" i="1" s="1"/>
  <c r="AU107" i="1"/>
  <c r="BW107" i="1"/>
  <c r="BW112" i="1" s="1"/>
  <c r="O107" i="1"/>
  <c r="BD107" i="1"/>
  <c r="AS107" i="1"/>
  <c r="AH107" i="1"/>
  <c r="BO107" i="1"/>
  <c r="CA107" i="1"/>
  <c r="BT107" i="1"/>
  <c r="BI107" i="1"/>
  <c r="AX107" i="1"/>
  <c r="AM107" i="1"/>
  <c r="BN107" i="1"/>
  <c r="BM107" i="1"/>
  <c r="BL107" i="1"/>
  <c r="AZ107" i="1"/>
  <c r="R107" i="1"/>
  <c r="U120" i="1"/>
  <c r="AE120" i="1"/>
  <c r="BE120" i="1"/>
  <c r="AJ120" i="1"/>
  <c r="AS120" i="1"/>
  <c r="AU120" i="1"/>
  <c r="N120" i="1"/>
  <c r="BQ120" i="1"/>
  <c r="AO120" i="1"/>
  <c r="AN120" i="1"/>
  <c r="V120" i="1"/>
  <c r="AY120" i="1"/>
  <c r="BT120" i="1"/>
  <c r="BO120" i="1"/>
  <c r="K120" i="1"/>
  <c r="AI120" i="1"/>
  <c r="BF120" i="1"/>
  <c r="H97" i="1"/>
  <c r="H46" i="1"/>
  <c r="H48" i="1" s="1"/>
  <c r="H93" i="1"/>
  <c r="AK120" i="1"/>
  <c r="BK120" i="1"/>
  <c r="BM120" i="1"/>
  <c r="BP120" i="1"/>
  <c r="CA120" i="1"/>
  <c r="AV120" i="1"/>
  <c r="AW120" i="1"/>
  <c r="AM120" i="1"/>
  <c r="J120" i="1"/>
  <c r="Y120" i="1"/>
  <c r="I120" i="1"/>
  <c r="AB120" i="1"/>
  <c r="R120" i="1"/>
  <c r="Q120" i="1"/>
  <c r="AR120" i="1"/>
  <c r="BA120" i="1"/>
  <c r="CB120" i="1"/>
  <c r="P120" i="1"/>
  <c r="Z120" i="1"/>
  <c r="O120" i="1"/>
  <c r="AG120" i="1"/>
  <c r="AZ120" i="1"/>
  <c r="BG120" i="1"/>
  <c r="BN120" i="1"/>
  <c r="BY120" i="1"/>
  <c r="AX120" i="1"/>
  <c r="BW120" i="1"/>
  <c r="BZ120" i="1"/>
  <c r="S120" i="1"/>
  <c r="BX120" i="1"/>
  <c r="AC120" i="1"/>
  <c r="T120" i="1"/>
  <c r="X120" i="1"/>
  <c r="AA120" i="1"/>
  <c r="L120" i="1"/>
  <c r="BR120" i="1"/>
  <c r="BB120" i="1"/>
  <c r="BD120" i="1"/>
  <c r="AD120" i="1"/>
  <c r="AH120" i="1"/>
  <c r="AP120" i="1"/>
  <c r="AQ120" i="1"/>
  <c r="W120" i="1"/>
  <c r="AL120" i="1"/>
  <c r="BI120" i="1"/>
  <c r="BL120" i="1"/>
  <c r="BC120" i="1"/>
  <c r="BJ120" i="1"/>
  <c r="BU120" i="1"/>
  <c r="BH120" i="1"/>
  <c r="BS120" i="1"/>
  <c r="BV120" i="1"/>
  <c r="AF120" i="1"/>
  <c r="BH108" i="1" l="1"/>
  <c r="J108" i="1"/>
  <c r="BJ108" i="1"/>
  <c r="N108" i="1"/>
  <c r="K108" i="1"/>
  <c r="AJ108" i="1"/>
  <c r="AQ108" i="1"/>
  <c r="CB108" i="1"/>
  <c r="AC112" i="1"/>
  <c r="S108" i="1"/>
  <c r="AF108" i="1"/>
  <c r="AK108" i="1"/>
  <c r="V108" i="1"/>
  <c r="BC108" i="1"/>
  <c r="AL108" i="1"/>
  <c r="AG108" i="1"/>
  <c r="AI108" i="1"/>
  <c r="Q108" i="1"/>
  <c r="T108" i="1"/>
  <c r="AE108" i="1"/>
  <c r="BU108" i="1"/>
  <c r="BB108" i="1"/>
  <c r="BE108" i="1"/>
  <c r="AV112" i="1"/>
  <c r="AV108" i="1"/>
  <c r="AB108" i="1"/>
  <c r="BG108" i="1"/>
  <c r="P108" i="1"/>
  <c r="BF108" i="1"/>
  <c r="BQ108" i="1"/>
  <c r="BK108" i="1"/>
  <c r="AW108" i="1"/>
  <c r="BS108" i="1"/>
  <c r="BZ108" i="1"/>
  <c r="U108" i="1"/>
  <c r="W108" i="1"/>
  <c r="AR108" i="1"/>
  <c r="Z108" i="1"/>
  <c r="BR108" i="1"/>
  <c r="BP108" i="1"/>
  <c r="BL112" i="1"/>
  <c r="BL108" i="1"/>
  <c r="AX112" i="1"/>
  <c r="AX108" i="1"/>
  <c r="BO112" i="1"/>
  <c r="BO108" i="1"/>
  <c r="O112" i="1"/>
  <c r="O108" i="1"/>
  <c r="BY112" i="1"/>
  <c r="BY108" i="1"/>
  <c r="H107" i="1"/>
  <c r="H110" i="1" s="1"/>
  <c r="AN112" i="1"/>
  <c r="AN108" i="1"/>
  <c r="AY112" i="1"/>
  <c r="AY108" i="1"/>
  <c r="BW108" i="1"/>
  <c r="BA112" i="1"/>
  <c r="BA108" i="1"/>
  <c r="BM112" i="1"/>
  <c r="BM108" i="1"/>
  <c r="BI112" i="1"/>
  <c r="BI108" i="1"/>
  <c r="AH112" i="1"/>
  <c r="AH108" i="1"/>
  <c r="AT112" i="1"/>
  <c r="AT108" i="1"/>
  <c r="AA112" i="1"/>
  <c r="AA108" i="1"/>
  <c r="R112" i="1"/>
  <c r="R108" i="1"/>
  <c r="BN112" i="1"/>
  <c r="BN108" i="1"/>
  <c r="BT112" i="1"/>
  <c r="BT108" i="1"/>
  <c r="AS112" i="1"/>
  <c r="AS108" i="1"/>
  <c r="AU112" i="1"/>
  <c r="AU108" i="1"/>
  <c r="AD112" i="1"/>
  <c r="AD108" i="1"/>
  <c r="M112" i="1"/>
  <c r="M108" i="1"/>
  <c r="BV112" i="1"/>
  <c r="BV108" i="1"/>
  <c r="L108" i="1"/>
  <c r="AZ112" i="1"/>
  <c r="AZ108" i="1"/>
  <c r="AM112" i="1"/>
  <c r="AM108" i="1"/>
  <c r="CA112" i="1"/>
  <c r="CA108" i="1"/>
  <c r="BD112" i="1"/>
  <c r="BD108" i="1"/>
  <c r="AP112" i="1"/>
  <c r="AP108" i="1"/>
  <c r="Y112" i="1"/>
  <c r="Y108" i="1"/>
  <c r="AO112" i="1"/>
  <c r="AO108" i="1"/>
  <c r="X112" i="1"/>
  <c r="X108" i="1"/>
  <c r="BX108" i="1"/>
  <c r="W56" i="1"/>
  <c r="R56" i="1"/>
  <c r="U56" i="1"/>
  <c r="BA121" i="1"/>
  <c r="BA131" i="1" s="1"/>
  <c r="BA129" i="1" s="1"/>
  <c r="I56" i="1"/>
  <c r="Y56" i="1"/>
  <c r="P56" i="1"/>
  <c r="O56" i="1"/>
  <c r="M121" i="1"/>
  <c r="M118" i="1" s="1"/>
  <c r="M56" i="1"/>
  <c r="Q56" i="1"/>
  <c r="R121" i="1"/>
  <c r="R118" i="1" s="1"/>
  <c r="S56" i="1"/>
  <c r="V56" i="1"/>
  <c r="Z56" i="1"/>
  <c r="BT121" i="1"/>
  <c r="BT131" i="1" s="1"/>
  <c r="BT129" i="1" s="1"/>
  <c r="AF121" i="1"/>
  <c r="AF131" i="1" s="1"/>
  <c r="AF129" i="1" s="1"/>
  <c r="AN121" i="1"/>
  <c r="AN118" i="1" s="1"/>
  <c r="K121" i="1"/>
  <c r="K131" i="1" s="1"/>
  <c r="K129" i="1" s="1"/>
  <c r="K56" i="1"/>
  <c r="AK121" i="1"/>
  <c r="AK131" i="1" s="1"/>
  <c r="BC121" i="1"/>
  <c r="BC118" i="1" s="1"/>
  <c r="AH121" i="1"/>
  <c r="AH131" i="1" s="1"/>
  <c r="AH129" i="1" s="1"/>
  <c r="N121" i="1"/>
  <c r="N118" i="1" s="1"/>
  <c r="AW121" i="1"/>
  <c r="AW131" i="1" s="1"/>
  <c r="T121" i="1"/>
  <c r="T131" i="1" s="1"/>
  <c r="T129" i="1" s="1"/>
  <c r="AZ121" i="1"/>
  <c r="AZ131" i="1" s="1"/>
  <c r="AZ129" i="1" s="1"/>
  <c r="AU121" i="1"/>
  <c r="AU131" i="1" s="1"/>
  <c r="AU129" i="1" s="1"/>
  <c r="AQ121" i="1"/>
  <c r="AQ118" i="1" s="1"/>
  <c r="BE121" i="1"/>
  <c r="BE131" i="1" s="1"/>
  <c r="BE129" i="1" s="1"/>
  <c r="BW121" i="1"/>
  <c r="BW118" i="1" s="1"/>
  <c r="H120" i="1"/>
  <c r="CA121" i="1"/>
  <c r="CA131" i="1" s="1"/>
  <c r="CA129" i="1" s="1"/>
  <c r="BZ121" i="1"/>
  <c r="BZ131" i="1" s="1"/>
  <c r="BZ129" i="1" s="1"/>
  <c r="T56" i="1"/>
  <c r="AI121" i="1"/>
  <c r="AI118" i="1" s="1"/>
  <c r="N56" i="1"/>
  <c r="BV121" i="1"/>
  <c r="BV131" i="1" s="1"/>
  <c r="BV129" i="1" s="1"/>
  <c r="J56" i="1"/>
  <c r="BS121" i="1"/>
  <c r="BS118" i="1" s="1"/>
  <c r="AG121" i="1"/>
  <c r="AG118" i="1" s="1"/>
  <c r="AD121" i="1"/>
  <c r="AD118" i="1" s="1"/>
  <c r="AC121" i="1"/>
  <c r="AC131" i="1" s="1"/>
  <c r="AC129" i="1" s="1"/>
  <c r="BP121" i="1"/>
  <c r="BP118" i="1" s="1"/>
  <c r="AM121" i="1"/>
  <c r="AM118" i="1" s="1"/>
  <c r="BQ121" i="1"/>
  <c r="BQ131" i="1" s="1"/>
  <c r="BN121" i="1"/>
  <c r="BN118" i="1" s="1"/>
  <c r="BH121" i="1"/>
  <c r="BH118" i="1" s="1"/>
  <c r="S121" i="1"/>
  <c r="S131" i="1" s="1"/>
  <c r="S129" i="1" s="1"/>
  <c r="BI121" i="1"/>
  <c r="BI131" i="1" s="1"/>
  <c r="BI129" i="1" s="1"/>
  <c r="BF121" i="1"/>
  <c r="BF118" i="1" s="1"/>
  <c r="O121" i="1"/>
  <c r="O131" i="1" s="1"/>
  <c r="O129" i="1" s="1"/>
  <c r="AR121" i="1"/>
  <c r="AR118" i="1" s="1"/>
  <c r="BD121" i="1"/>
  <c r="BD118" i="1" s="1"/>
  <c r="AX121" i="1"/>
  <c r="AX118" i="1" s="1"/>
  <c r="X56" i="1"/>
  <c r="L56" i="1"/>
  <c r="AY121" i="1"/>
  <c r="W121" i="1"/>
  <c r="W118" i="1" s="1"/>
  <c r="BL121" i="1"/>
  <c r="AL121" i="1"/>
  <c r="AL131" i="1" s="1"/>
  <c r="AL129" i="1" s="1"/>
  <c r="L121" i="1"/>
  <c r="L118" i="1" s="1"/>
  <c r="Y121" i="1"/>
  <c r="Y118" i="1" s="1"/>
  <c r="AT121" i="1"/>
  <c r="AT118" i="1" s="1"/>
  <c r="BX121" i="1"/>
  <c r="BX131" i="1" s="1"/>
  <c r="BX129" i="1" s="1"/>
  <c r="AE121" i="1"/>
  <c r="AE118" i="1" s="1"/>
  <c r="X121" i="1"/>
  <c r="X118" i="1" s="1"/>
  <c r="BR121" i="1"/>
  <c r="BR131" i="1" s="1"/>
  <c r="BR129" i="1" s="1"/>
  <c r="AJ121" i="1"/>
  <c r="AJ118" i="1" s="1"/>
  <c r="AV121" i="1"/>
  <c r="AV131" i="1" s="1"/>
  <c r="AV129" i="1" s="1"/>
  <c r="Q121" i="1"/>
  <c r="AO121" i="1"/>
  <c r="AO131" i="1" s="1"/>
  <c r="AP121" i="1"/>
  <c r="AP118" i="1" s="1"/>
  <c r="AA121" i="1"/>
  <c r="AA118" i="1" s="1"/>
  <c r="AS121" i="1"/>
  <c r="AS118" i="1" s="1"/>
  <c r="Z121" i="1"/>
  <c r="Z118" i="1" s="1"/>
  <c r="P121" i="1"/>
  <c r="P131" i="1" s="1"/>
  <c r="P129" i="1" s="1"/>
  <c r="AB121" i="1"/>
  <c r="AB118" i="1" s="1"/>
  <c r="J121" i="1"/>
  <c r="J131" i="1" s="1"/>
  <c r="J129" i="1" s="1"/>
  <c r="BG121" i="1"/>
  <c r="BG118" i="1" s="1"/>
  <c r="BM121" i="1"/>
  <c r="CB121" i="1"/>
  <c r="BB121" i="1"/>
  <c r="BB131" i="1" s="1"/>
  <c r="BB129" i="1" s="1"/>
  <c r="BK121" i="1"/>
  <c r="BK118" i="1" s="1"/>
  <c r="BU121" i="1"/>
  <c r="BU131" i="1" s="1"/>
  <c r="BU129" i="1" s="1"/>
  <c r="U121" i="1"/>
  <c r="U118" i="1" s="1"/>
  <c r="BJ121" i="1"/>
  <c r="BJ131" i="1" s="1"/>
  <c r="BJ129" i="1" s="1"/>
  <c r="BO121" i="1"/>
  <c r="BO131" i="1" s="1"/>
  <c r="BO129" i="1" s="1"/>
  <c r="BY121" i="1"/>
  <c r="BY118" i="1" s="1"/>
  <c r="V121" i="1"/>
  <c r="V118" i="1" s="1"/>
  <c r="J125" i="1" l="1"/>
  <c r="N125" i="1"/>
  <c r="R125" i="1"/>
  <c r="V125" i="1"/>
  <c r="Z125" i="1"/>
  <c r="AD125" i="1"/>
  <c r="AH125" i="1"/>
  <c r="AL125" i="1"/>
  <c r="AP125" i="1"/>
  <c r="AT125" i="1"/>
  <c r="AX125" i="1"/>
  <c r="BB125" i="1"/>
  <c r="BF125" i="1"/>
  <c r="BJ125" i="1"/>
  <c r="BN125" i="1"/>
  <c r="BR125" i="1"/>
  <c r="BV125" i="1"/>
  <c r="BZ125" i="1"/>
  <c r="P125" i="1"/>
  <c r="T125" i="1"/>
  <c r="X125" i="1"/>
  <c r="AB125" i="1"/>
  <c r="AF125" i="1"/>
  <c r="AJ125" i="1"/>
  <c r="AN125" i="1"/>
  <c r="AR125" i="1"/>
  <c r="AV125" i="1"/>
  <c r="BD125" i="1"/>
  <c r="BH125" i="1"/>
  <c r="BP125" i="1"/>
  <c r="BT125" i="1"/>
  <c r="CB125" i="1"/>
  <c r="I125" i="1"/>
  <c r="Q125" i="1"/>
  <c r="U125" i="1"/>
  <c r="Y125" i="1"/>
  <c r="AG125" i="1"/>
  <c r="AO125" i="1"/>
  <c r="AW125" i="1"/>
  <c r="BE125" i="1"/>
  <c r="BI125" i="1"/>
  <c r="BQ125" i="1"/>
  <c r="BY125" i="1"/>
  <c r="K125" i="1"/>
  <c r="O125" i="1"/>
  <c r="S125" i="1"/>
  <c r="W125" i="1"/>
  <c r="AA125" i="1"/>
  <c r="AE125" i="1"/>
  <c r="AI125" i="1"/>
  <c r="AM125" i="1"/>
  <c r="AQ125" i="1"/>
  <c r="AU125" i="1"/>
  <c r="AY125" i="1"/>
  <c r="BC125" i="1"/>
  <c r="BG125" i="1"/>
  <c r="BK125" i="1"/>
  <c r="BO125" i="1"/>
  <c r="BS125" i="1"/>
  <c r="BW125" i="1"/>
  <c r="CA125" i="1"/>
  <c r="L125" i="1"/>
  <c r="AZ125" i="1"/>
  <c r="BL125" i="1"/>
  <c r="BX125" i="1"/>
  <c r="M125" i="1"/>
  <c r="AC125" i="1"/>
  <c r="AK125" i="1"/>
  <c r="AS125" i="1"/>
  <c r="BA125" i="1"/>
  <c r="BM125" i="1"/>
  <c r="BU125" i="1"/>
  <c r="I121" i="1"/>
  <c r="I131" i="1" s="1"/>
  <c r="I129" i="1" s="1"/>
  <c r="H112" i="1"/>
  <c r="H108" i="1"/>
  <c r="AE131" i="1"/>
  <c r="AE129" i="1" s="1"/>
  <c r="R131" i="1"/>
  <c r="R129" i="1" s="1"/>
  <c r="BT118" i="1"/>
  <c r="BA118" i="1"/>
  <c r="AK118" i="1"/>
  <c r="AR131" i="1"/>
  <c r="AR129" i="1" s="1"/>
  <c r="AM131" i="1"/>
  <c r="AM129" i="1" s="1"/>
  <c r="AN131" i="1"/>
  <c r="AN129" i="1" s="1"/>
  <c r="BQ118" i="1"/>
  <c r="BC131" i="1"/>
  <c r="BC129" i="1" s="1"/>
  <c r="BD131" i="1"/>
  <c r="BD129" i="1" s="1"/>
  <c r="BE118" i="1"/>
  <c r="U131" i="1"/>
  <c r="U129" i="1" s="1"/>
  <c r="S118" i="1"/>
  <c r="BV118" i="1"/>
  <c r="AJ131" i="1"/>
  <c r="AJ129" i="1" s="1"/>
  <c r="AG131" i="1"/>
  <c r="AG129" i="1" s="1"/>
  <c r="AQ131" i="1"/>
  <c r="AQ129" i="1" s="1"/>
  <c r="T118" i="1"/>
  <c r="K57" i="1"/>
  <c r="BU118" i="1"/>
  <c r="AS131" i="1"/>
  <c r="K118" i="1"/>
  <c r="BW131" i="1"/>
  <c r="BW129" i="1" s="1"/>
  <c r="AX131" i="1"/>
  <c r="AX129" i="1" s="1"/>
  <c r="V57" i="1"/>
  <c r="P57" i="1"/>
  <c r="O57" i="1"/>
  <c r="O54" i="1" s="1"/>
  <c r="AH118" i="1"/>
  <c r="S57" i="1"/>
  <c r="BP131" i="1"/>
  <c r="BP129" i="1" s="1"/>
  <c r="H56" i="1"/>
  <c r="BY131" i="1"/>
  <c r="AW118" i="1"/>
  <c r="BX118" i="1"/>
  <c r="L57" i="1"/>
  <c r="L54" i="1" s="1"/>
  <c r="BZ118" i="1"/>
  <c r="CA118" i="1"/>
  <c r="R57" i="1"/>
  <c r="BS131" i="1"/>
  <c r="BS129" i="1" s="1"/>
  <c r="AT131" i="1"/>
  <c r="AT129" i="1" s="1"/>
  <c r="BH131" i="1"/>
  <c r="BH129" i="1" s="1"/>
  <c r="M131" i="1"/>
  <c r="M129" i="1" s="1"/>
  <c r="AF118" i="1"/>
  <c r="T57" i="1"/>
  <c r="T54" i="1" s="1"/>
  <c r="BF131" i="1"/>
  <c r="BF129" i="1" s="1"/>
  <c r="AU118" i="1"/>
  <c r="AD131" i="1"/>
  <c r="AD129" i="1" s="1"/>
  <c r="BO118" i="1"/>
  <c r="Y131" i="1"/>
  <c r="Y129" i="1" s="1"/>
  <c r="BI118" i="1"/>
  <c r="BN131" i="1"/>
  <c r="BN129" i="1" s="1"/>
  <c r="AZ118" i="1"/>
  <c r="O118" i="1"/>
  <c r="X131" i="1"/>
  <c r="X129" i="1" s="1"/>
  <c r="V131" i="1"/>
  <c r="V129" i="1" s="1"/>
  <c r="W57" i="1"/>
  <c r="W54" i="1" s="1"/>
  <c r="AI131" i="1"/>
  <c r="AI129" i="1" s="1"/>
  <c r="Q131" i="1"/>
  <c r="AC118" i="1"/>
  <c r="AB131" i="1"/>
  <c r="AB129" i="1" s="1"/>
  <c r="AV118" i="1"/>
  <c r="N131" i="1"/>
  <c r="N129" i="1" s="1"/>
  <c r="AA131" i="1"/>
  <c r="AA129" i="1" s="1"/>
  <c r="BJ118" i="1"/>
  <c r="AL118" i="1"/>
  <c r="W131" i="1"/>
  <c r="W129" i="1" s="1"/>
  <c r="P118" i="1"/>
  <c r="BM118" i="1"/>
  <c r="BL118" i="1"/>
  <c r="BL131" i="1"/>
  <c r="BL129" i="1" s="1"/>
  <c r="J57" i="1"/>
  <c r="AO118" i="1"/>
  <c r="Q57" i="1"/>
  <c r="Q54" i="1" s="1"/>
  <c r="BM131" i="1"/>
  <c r="BM129" i="1" s="1"/>
  <c r="X57" i="1"/>
  <c r="X54" i="1" s="1"/>
  <c r="AP131" i="1"/>
  <c r="AP129" i="1" s="1"/>
  <c r="BG131" i="1"/>
  <c r="BG129" i="1" s="1"/>
  <c r="Z131" i="1"/>
  <c r="Z129" i="1" s="1"/>
  <c r="Y57" i="1"/>
  <c r="U57" i="1"/>
  <c r="N57" i="1"/>
  <c r="Z57" i="1"/>
  <c r="Z54" i="1" s="1"/>
  <c r="Q118" i="1"/>
  <c r="M57" i="1"/>
  <c r="M54" i="1" s="1"/>
  <c r="J118" i="1"/>
  <c r="BK131" i="1"/>
  <c r="BK129" i="1" s="1"/>
  <c r="BB118" i="1"/>
  <c r="CB118" i="1"/>
  <c r="CB131" i="1"/>
  <c r="CB129" i="1" s="1"/>
  <c r="AY118" i="1"/>
  <c r="AY131" i="1"/>
  <c r="AY129" i="1" s="1"/>
  <c r="L131" i="1"/>
  <c r="L129" i="1" s="1"/>
  <c r="BR118" i="1"/>
  <c r="AK129" i="1"/>
  <c r="AO129" i="1"/>
  <c r="AW129" i="1"/>
  <c r="BQ129" i="1"/>
  <c r="H121" i="1" l="1"/>
  <c r="I57" i="1"/>
  <c r="H57" i="1" s="1"/>
  <c r="I118" i="1"/>
  <c r="H118" i="1" s="1"/>
  <c r="BI126" i="1"/>
  <c r="BI135" i="1" s="1"/>
  <c r="AN126" i="1"/>
  <c r="AN135" i="1" s="1"/>
  <c r="AN133" i="1" s="1"/>
  <c r="BM126" i="1"/>
  <c r="BM135" i="1" s="1"/>
  <c r="BX126" i="1"/>
  <c r="BX135" i="1" s="1"/>
  <c r="BX133" i="1" s="1"/>
  <c r="CB126" i="1"/>
  <c r="CB135" i="1" s="1"/>
  <c r="CB133" i="1" s="1"/>
  <c r="BL126" i="1"/>
  <c r="BL135" i="1" s="1"/>
  <c r="BL133" i="1" s="1"/>
  <c r="AG126" i="1"/>
  <c r="AG135" i="1" s="1"/>
  <c r="AT126" i="1"/>
  <c r="AT135" i="1" s="1"/>
  <c r="AT133" i="1" s="1"/>
  <c r="L126" i="1"/>
  <c r="L135" i="1" s="1"/>
  <c r="L133" i="1" s="1"/>
  <c r="BF126" i="1"/>
  <c r="BF135" i="1" s="1"/>
  <c r="BF133" i="1" s="1"/>
  <c r="AV126" i="1"/>
  <c r="AV135" i="1" s="1"/>
  <c r="AV133" i="1" s="1"/>
  <c r="AU126" i="1"/>
  <c r="AU135" i="1" s="1"/>
  <c r="AU133" i="1" s="1"/>
  <c r="S126" i="1"/>
  <c r="S135" i="1" s="1"/>
  <c r="S133" i="1" s="1"/>
  <c r="BZ126" i="1"/>
  <c r="BZ135" i="1" s="1"/>
  <c r="BZ133" i="1" s="1"/>
  <c r="BE126" i="1"/>
  <c r="BE135" i="1" s="1"/>
  <c r="BN126" i="1"/>
  <c r="BN135" i="1" s="1"/>
  <c r="BN133" i="1" s="1"/>
  <c r="AZ126" i="1"/>
  <c r="AZ135" i="1" s="1"/>
  <c r="AZ133" i="1" s="1"/>
  <c r="AQ126" i="1"/>
  <c r="AQ135" i="1" s="1"/>
  <c r="AQ133" i="1" s="1"/>
  <c r="BY126" i="1"/>
  <c r="BY135" i="1" s="1"/>
  <c r="AW126" i="1"/>
  <c r="AW123" i="1" s="1"/>
  <c r="AK126" i="1"/>
  <c r="AK135" i="1" s="1"/>
  <c r="O126" i="1"/>
  <c r="O135" i="1" s="1"/>
  <c r="O133" i="1" s="1"/>
  <c r="AE126" i="1"/>
  <c r="AE135" i="1" s="1"/>
  <c r="AE133" i="1" s="1"/>
  <c r="BO126" i="1"/>
  <c r="BO135" i="1" s="1"/>
  <c r="BO133" i="1" s="1"/>
  <c r="BC126" i="1"/>
  <c r="BC123" i="1" s="1"/>
  <c r="BS126" i="1"/>
  <c r="BS123" i="1" s="1"/>
  <c r="R126" i="1"/>
  <c r="R123" i="1" s="1"/>
  <c r="AA126" i="1"/>
  <c r="AA135" i="1" s="1"/>
  <c r="AA133" i="1" s="1"/>
  <c r="M126" i="1"/>
  <c r="M135" i="1" s="1"/>
  <c r="BW126" i="1"/>
  <c r="BW135" i="1" s="1"/>
  <c r="BW133" i="1" s="1"/>
  <c r="BR126" i="1"/>
  <c r="BR135" i="1" s="1"/>
  <c r="BR133" i="1" s="1"/>
  <c r="AP126" i="1"/>
  <c r="AP135" i="1" s="1"/>
  <c r="AP133" i="1" s="1"/>
  <c r="AD126" i="1"/>
  <c r="AD135" i="1" s="1"/>
  <c r="AD133" i="1" s="1"/>
  <c r="CA126" i="1"/>
  <c r="CA135" i="1" s="1"/>
  <c r="CA133" i="1" s="1"/>
  <c r="AY126" i="1"/>
  <c r="AY123" i="1" s="1"/>
  <c r="AM126" i="1"/>
  <c r="AM123" i="1" s="1"/>
  <c r="M123" i="1"/>
  <c r="X126" i="1"/>
  <c r="X135" i="1" s="1"/>
  <c r="X133" i="1" s="1"/>
  <c r="BH126" i="1"/>
  <c r="BH135" i="1" s="1"/>
  <c r="BH133" i="1" s="1"/>
  <c r="AH126" i="1"/>
  <c r="AH123" i="1" s="1"/>
  <c r="BG126" i="1"/>
  <c r="BG135" i="1" s="1"/>
  <c r="BG133" i="1" s="1"/>
  <c r="AO126" i="1"/>
  <c r="AO123" i="1" s="1"/>
  <c r="AJ126" i="1"/>
  <c r="AJ135" i="1" s="1"/>
  <c r="AJ133" i="1" s="1"/>
  <c r="BK126" i="1"/>
  <c r="BK135" i="1" s="1"/>
  <c r="BK133" i="1" s="1"/>
  <c r="AI126" i="1"/>
  <c r="AI123" i="1" s="1"/>
  <c r="W126" i="1"/>
  <c r="W123" i="1" s="1"/>
  <c r="AC126" i="1"/>
  <c r="AC123" i="1" s="1"/>
  <c r="BT126" i="1"/>
  <c r="BT123" i="1" s="1"/>
  <c r="AR126" i="1"/>
  <c r="AR123" i="1" s="1"/>
  <c r="AF126" i="1"/>
  <c r="AF123" i="1" s="1"/>
  <c r="H125" i="1"/>
  <c r="I126" i="1" s="1"/>
  <c r="I135" i="1" s="1"/>
  <c r="K126" i="1"/>
  <c r="K135" i="1" s="1"/>
  <c r="K133" i="1" s="1"/>
  <c r="J126" i="1"/>
  <c r="J135" i="1" s="1"/>
  <c r="J133" i="1" s="1"/>
  <c r="U126" i="1"/>
  <c r="U123" i="1" s="1"/>
  <c r="BQ126" i="1"/>
  <c r="BQ123" i="1" s="1"/>
  <c r="AS126" i="1"/>
  <c r="AS123" i="1" s="1"/>
  <c r="BB126" i="1"/>
  <c r="BB135" i="1" s="1"/>
  <c r="BB133" i="1" s="1"/>
  <c r="Z126" i="1"/>
  <c r="Z135" i="1" s="1"/>
  <c r="Z133" i="1" s="1"/>
  <c r="N126" i="1"/>
  <c r="N123" i="1" s="1"/>
  <c r="Y126" i="1"/>
  <c r="Y135" i="1" s="1"/>
  <c r="AX126" i="1"/>
  <c r="AX123" i="1" s="1"/>
  <c r="T126" i="1"/>
  <c r="T135" i="1" s="1"/>
  <c r="T133" i="1" s="1"/>
  <c r="BU126" i="1"/>
  <c r="BU123" i="1" s="1"/>
  <c r="BP126" i="1"/>
  <c r="BP123" i="1" s="1"/>
  <c r="BD126" i="1"/>
  <c r="BD135" i="1" s="1"/>
  <c r="BD133" i="1" s="1"/>
  <c r="AB126" i="1"/>
  <c r="AB123" i="1" s="1"/>
  <c r="P126" i="1"/>
  <c r="P123" i="1" s="1"/>
  <c r="V126" i="1"/>
  <c r="V135" i="1" s="1"/>
  <c r="V133" i="1" s="1"/>
  <c r="BA126" i="1"/>
  <c r="BA123" i="1" s="1"/>
  <c r="AL126" i="1"/>
  <c r="AL123" i="1" s="1"/>
  <c r="BV126" i="1"/>
  <c r="BV123" i="1" s="1"/>
  <c r="BJ126" i="1"/>
  <c r="BJ123" i="1" s="1"/>
  <c r="Q126" i="1"/>
  <c r="Q123" i="1" s="1"/>
  <c r="K61" i="1"/>
  <c r="K59" i="1" s="1"/>
  <c r="K54" i="1"/>
  <c r="T61" i="1"/>
  <c r="T59" i="1" s="1"/>
  <c r="V54" i="1"/>
  <c r="P61" i="1"/>
  <c r="J54" i="1"/>
  <c r="R61" i="1"/>
  <c r="R59" i="1" s="1"/>
  <c r="M61" i="1"/>
  <c r="AS129" i="1"/>
  <c r="P54" i="1"/>
  <c r="S54" i="1"/>
  <c r="R54" i="1"/>
  <c r="Y61" i="1"/>
  <c r="Y59" i="1" s="1"/>
  <c r="V61" i="1"/>
  <c r="V59" i="1" s="1"/>
  <c r="Z61" i="1"/>
  <c r="BY129" i="1"/>
  <c r="S61" i="1"/>
  <c r="X61" i="1"/>
  <c r="U54" i="1"/>
  <c r="J61" i="1"/>
  <c r="Q129" i="1"/>
  <c r="I61" i="1"/>
  <c r="L61" i="1"/>
  <c r="L59" i="1" s="1"/>
  <c r="W61" i="1"/>
  <c r="N61" i="1"/>
  <c r="Y54" i="1"/>
  <c r="O61" i="1"/>
  <c r="U61" i="1"/>
  <c r="N54" i="1"/>
  <c r="H131" i="1"/>
  <c r="Q61" i="1"/>
  <c r="I133" i="1" l="1"/>
  <c r="I63" i="1" s="1"/>
  <c r="I65" i="1"/>
  <c r="I54" i="1"/>
  <c r="AK123" i="1"/>
  <c r="S123" i="1"/>
  <c r="BF123" i="1"/>
  <c r="CB123" i="1"/>
  <c r="AN123" i="1"/>
  <c r="BI123" i="1"/>
  <c r="L123" i="1"/>
  <c r="AZ123" i="1"/>
  <c r="BL123" i="1"/>
  <c r="AE123" i="1"/>
  <c r="U65" i="1"/>
  <c r="BE133" i="1"/>
  <c r="U63" i="1" s="1"/>
  <c r="M133" i="1"/>
  <c r="AG133" i="1"/>
  <c r="BM133" i="1"/>
  <c r="Z65" i="1"/>
  <c r="BY133" i="1"/>
  <c r="Z63" i="1" s="1"/>
  <c r="BR123" i="1"/>
  <c r="AK133" i="1"/>
  <c r="Y133" i="1"/>
  <c r="AJ123" i="1"/>
  <c r="BI133" i="1"/>
  <c r="BH123" i="1"/>
  <c r="AG123" i="1"/>
  <c r="BE123" i="1"/>
  <c r="K123" i="1"/>
  <c r="I123" i="1"/>
  <c r="AU123" i="1"/>
  <c r="BM123" i="1"/>
  <c r="T123" i="1"/>
  <c r="Z123" i="1"/>
  <c r="BO123" i="1"/>
  <c r="AA123" i="1"/>
  <c r="AP123" i="1"/>
  <c r="V123" i="1"/>
  <c r="AT123" i="1"/>
  <c r="X123" i="1"/>
  <c r="AD123" i="1"/>
  <c r="BN123" i="1"/>
  <c r="BB123" i="1"/>
  <c r="BD123" i="1"/>
  <c r="CA123" i="1"/>
  <c r="AV123" i="1"/>
  <c r="BG123" i="1"/>
  <c r="O123" i="1"/>
  <c r="BX123" i="1"/>
  <c r="BW123" i="1"/>
  <c r="BZ123" i="1"/>
  <c r="AQ123" i="1"/>
  <c r="J123" i="1"/>
  <c r="BK123" i="1"/>
  <c r="Y123" i="1"/>
  <c r="BY123" i="1"/>
  <c r="AS135" i="1"/>
  <c r="AB135" i="1"/>
  <c r="AB133" i="1" s="1"/>
  <c r="AO135" i="1"/>
  <c r="AY135" i="1"/>
  <c r="AY133" i="1" s="1"/>
  <c r="AH135" i="1"/>
  <c r="AH133" i="1" s="1"/>
  <c r="AF135" i="1"/>
  <c r="AF133" i="1" s="1"/>
  <c r="AW135" i="1"/>
  <c r="BC135" i="1"/>
  <c r="BC133" i="1" s="1"/>
  <c r="AR135" i="1"/>
  <c r="AR133" i="1" s="1"/>
  <c r="BQ135" i="1"/>
  <c r="BA135" i="1"/>
  <c r="AX135" i="1"/>
  <c r="AX133" i="1" s="1"/>
  <c r="BS135" i="1"/>
  <c r="BS133" i="1" s="1"/>
  <c r="BV135" i="1"/>
  <c r="BV133" i="1" s="1"/>
  <c r="BJ135" i="1"/>
  <c r="BJ133" i="1" s="1"/>
  <c r="BP135" i="1"/>
  <c r="BP133" i="1" s="1"/>
  <c r="BT135" i="1"/>
  <c r="BT133" i="1" s="1"/>
  <c r="W135" i="1"/>
  <c r="W133" i="1" s="1"/>
  <c r="N135" i="1"/>
  <c r="N133" i="1" s="1"/>
  <c r="Q135" i="1"/>
  <c r="AI135" i="1"/>
  <c r="AI133" i="1" s="1"/>
  <c r="R135" i="1"/>
  <c r="R133" i="1" s="1"/>
  <c r="P135" i="1"/>
  <c r="P133" i="1" s="1"/>
  <c r="U135" i="1"/>
  <c r="AM135" i="1"/>
  <c r="AM133" i="1" s="1"/>
  <c r="AC135" i="1"/>
  <c r="AL135" i="1"/>
  <c r="AL133" i="1" s="1"/>
  <c r="BU135" i="1"/>
  <c r="P59" i="1"/>
  <c r="W59" i="1"/>
  <c r="S59" i="1"/>
  <c r="M59" i="1"/>
  <c r="N59" i="1"/>
  <c r="X59" i="1"/>
  <c r="Z59" i="1"/>
  <c r="H129" i="1"/>
  <c r="U59" i="1"/>
  <c r="O59" i="1"/>
  <c r="H54" i="1"/>
  <c r="H61" i="1"/>
  <c r="I59" i="1"/>
  <c r="J59" i="1"/>
  <c r="Q59" i="1"/>
  <c r="J65" i="1" l="1"/>
  <c r="V65" i="1"/>
  <c r="W63" i="1"/>
  <c r="P65" i="1"/>
  <c r="N65" i="1"/>
  <c r="AC133" i="1"/>
  <c r="N63" i="1" s="1"/>
  <c r="X65" i="1"/>
  <c r="BQ133" i="1"/>
  <c r="X63" i="1" s="1"/>
  <c r="M63" i="1"/>
  <c r="R65" i="1"/>
  <c r="AS133" i="1"/>
  <c r="R63" i="1" s="1"/>
  <c r="V63" i="1"/>
  <c r="M65" i="1"/>
  <c r="W65" i="1"/>
  <c r="K65" i="1"/>
  <c r="Q133" i="1"/>
  <c r="K63" i="1" s="1"/>
  <c r="O63" i="1"/>
  <c r="Y65" i="1"/>
  <c r="BU133" i="1"/>
  <c r="Y63" i="1" s="1"/>
  <c r="L65" i="1"/>
  <c r="U133" i="1"/>
  <c r="L63" i="1" s="1"/>
  <c r="T65" i="1"/>
  <c r="BA133" i="1"/>
  <c r="T63" i="1" s="1"/>
  <c r="S65" i="1"/>
  <c r="AW133" i="1"/>
  <c r="S63" i="1" s="1"/>
  <c r="Q65" i="1"/>
  <c r="AO133" i="1"/>
  <c r="Q63" i="1" s="1"/>
  <c r="P63" i="1"/>
  <c r="O65" i="1"/>
  <c r="J63" i="1"/>
  <c r="H135" i="1"/>
  <c r="H59" i="1"/>
  <c r="H133" i="1" l="1"/>
  <c r="D136" i="1" s="1"/>
  <c r="H65" i="1"/>
  <c r="H63" i="1"/>
  <c r="D66" i="1" s="1"/>
  <c r="H126" i="1"/>
  <c r="H123" i="1" l="1"/>
</calcChain>
</file>

<file path=xl/sharedStrings.xml><?xml version="1.0" encoding="utf-8"?>
<sst xmlns="http://schemas.openxmlformats.org/spreadsheetml/2006/main" count="407" uniqueCount="216">
  <si>
    <t>тыс. руб.</t>
  </si>
  <si>
    <t>В годовом выражении</t>
  </si>
  <si>
    <t>Капитальный грант</t>
  </si>
  <si>
    <t>Инвестиционный платеж</t>
  </si>
  <si>
    <t>Возмещение затрат на уплату процентов</t>
  </si>
  <si>
    <t>Плата концедента</t>
  </si>
  <si>
    <t>Расходы из собственного бюджета субъекта</t>
  </si>
  <si>
    <t>Коэффициент удорожания (без опер. расходов)</t>
  </si>
  <si>
    <t>Предварительный расчет размера субсидии</t>
  </si>
  <si>
    <t>РБО</t>
  </si>
  <si>
    <t>Софинансирование из ФБ</t>
  </si>
  <si>
    <t>Новосибирская область</t>
  </si>
  <si>
    <t>Субъекты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</si>
  <si>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</si>
  <si>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</si>
  <si>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</si>
  <si>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</si>
  <si>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</si>
  <si>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</si>
  <si>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</si>
  <si>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</si>
  <si>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</si>
  <si>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</si>
  <si>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</si>
  <si>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</si>
  <si>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</si>
  <si>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</si>
  <si>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</si>
  <si>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</si>
  <si>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</si>
  <si>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</si>
  <si>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</si>
  <si>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</si>
  <si>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</si>
  <si>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</si>
  <si>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</si>
  <si>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</si>
  <si>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</si>
  <si>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</si>
  <si>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</si>
  <si>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</si>
  <si>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</si>
  <si>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</si>
  <si>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</si>
  <si>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</si>
  <si>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</si>
  <si>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</si>
  <si>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</si>
  <si>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</si>
  <si>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</si>
  <si>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</si>
  <si>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</si>
  <si>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</si>
  <si>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</si>
  <si>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</si>
  <si>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</si>
  <si>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</si>
  <si>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</si>
  <si>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</si>
  <si>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</si>
  <si>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</si>
  <si>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</si>
  <si>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</si>
  <si>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</si>
  <si>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</si>
  <si>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</si>
  <si>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</si>
  <si>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</si>
  <si>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</si>
  <si>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</si>
  <si>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</si>
  <si>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</si>
  <si>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</si>
  <si>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</si>
  <si>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</si>
  <si>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</si>
  <si>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</si>
  <si>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</si>
  <si>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</si>
  <si>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</si>
  <si>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</si>
  <si>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</si>
  <si>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</si>
  <si>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</si>
  <si>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</si>
  <si>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</si>
  <si>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</si>
  <si>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</si>
  <si>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</si>
  <si>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</si>
  <si>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— Югра</t>
  </si>
  <si>
    <t>Челябинская область</t>
  </si>
  <si>
    <t>Чеченская Республика</t>
  </si>
  <si>
    <t>Чувашская Республика — Чувашия</t>
  </si>
  <si>
    <t>Чукотский автономный округ</t>
  </si>
  <si>
    <t>Ямало-Ненецкий автономный округ</t>
  </si>
  <si>
    <t>Ярославская область</t>
  </si>
  <si>
    <t>Грант</t>
  </si>
  <si>
    <t>Количество мест</t>
  </si>
  <si>
    <t>НЦС 1 место</t>
  </si>
  <si>
    <t>ЦЕНА БАССЕЙНА</t>
  </si>
  <si>
    <t>Коэффициент перехода от МО (НЦС)</t>
  </si>
  <si>
    <t>Мощность объекта</t>
  </si>
  <si>
    <t>Проектирование закончено и есть ГЭ</t>
  </si>
  <si>
    <t>Комиссия по кредитам (займам)</t>
  </si>
  <si>
    <t>Комиссии за предоставление обеспечения обязательств</t>
  </si>
  <si>
    <t>Расходы на страхование объекта</t>
  </si>
  <si>
    <t>Расходы на создание объекта</t>
  </si>
  <si>
    <t>Расходы на уплату НДС</t>
  </si>
  <si>
    <t>Срок создания</t>
  </si>
  <si>
    <t>Расходы на уплату процентов на инвестиционной фазе</t>
  </si>
  <si>
    <t>Срок эксплуатации</t>
  </si>
  <si>
    <t>Итого расходы концессионера</t>
  </si>
  <si>
    <t>Расходы на уплату процентов по НДС</t>
  </si>
  <si>
    <t>Темпы строительства</t>
  </si>
  <si>
    <t>Субсидия на капитальный грант</t>
  </si>
  <si>
    <t>Субсидия на часть платы концедента</t>
  </si>
  <si>
    <t>Расчет размера субсидии из средств федерального бюджета</t>
  </si>
  <si>
    <t>Расходные обязательства концедента, софинансируемые из федерального бюджета</t>
  </si>
  <si>
    <t>доля</t>
  </si>
  <si>
    <t>Дата начала</t>
  </si>
  <si>
    <t>год</t>
  </si>
  <si>
    <t>В квартальном выражении</t>
  </si>
  <si>
    <t>Создание</t>
  </si>
  <si>
    <t>Эксплуатация</t>
  </si>
  <si>
    <t>коэф</t>
  </si>
  <si>
    <t>дата</t>
  </si>
  <si>
    <t>Дней эксплуатации</t>
  </si>
  <si>
    <t>Дней создания</t>
  </si>
  <si>
    <t>флаг</t>
  </si>
  <si>
    <t>Расходы на создание объекта без учета кап гранта без учета НДС</t>
  </si>
  <si>
    <t>Расходы на уплату НДС в составе расходов на создание</t>
  </si>
  <si>
    <t>Расходы на страхование СМР и гражданской ответственности</t>
  </si>
  <si>
    <t>%</t>
  </si>
  <si>
    <t>Номер периода эксплуатации</t>
  </si>
  <si>
    <t>Итого расходы на этапе создания без НДС</t>
  </si>
  <si>
    <t>Расходы на уплату процентов по кредиту на инвестиционной фазе</t>
  </si>
  <si>
    <t>График капекса</t>
  </si>
  <si>
    <t>лет:</t>
  </si>
  <si>
    <t>лет</t>
  </si>
  <si>
    <t>Ввод</t>
  </si>
  <si>
    <t>Автоматически</t>
  </si>
  <si>
    <t>Вручную</t>
  </si>
  <si>
    <t>Ввод темпов строительства</t>
  </si>
  <si>
    <t>Автоматический расчет</t>
  </si>
  <si>
    <t>Ручной ввод</t>
  </si>
  <si>
    <t>Итого график строительства</t>
  </si>
  <si>
    <t>Начисленные проценты акционеров на стадии создания</t>
  </si>
  <si>
    <t>Доля кредита в бюджете проекта</t>
  </si>
  <si>
    <t>мест</t>
  </si>
  <si>
    <t>выбор</t>
  </si>
  <si>
    <t>ЦНС Минстроя 2021</t>
  </si>
  <si>
    <t>Софинанс ФБ, мероприятия Нац проектов</t>
  </si>
  <si>
    <t>Информация о проекте</t>
  </si>
  <si>
    <t>Технология</t>
  </si>
  <si>
    <t>1100</t>
  </si>
  <si>
    <t>1225</t>
  </si>
  <si>
    <t>150</t>
  </si>
  <si>
    <t>Школы с несущими стенами из кирпича и облицовкой лицевым кирпичом</t>
  </si>
  <si>
    <t>Школы с монолитным железобетонным каркасом и заполнением кирпичом с устройством вентилируемого фасада</t>
  </si>
  <si>
    <t>Школы с монолитным железобетонным каркасом и заполнением легкобетонными блоками с отделкой фасада декоративной штукатуркой</t>
  </si>
  <si>
    <t xml:space="preserve">Школы со сборным железобетонным каркасом и стеновыми железобетонными панелями с отделкой фасада декоративной штyкатуркой </t>
  </si>
  <si>
    <t>Школы с неполным каркасом и несущими кирпичными стенами с устройством вентилируемого фасада</t>
  </si>
  <si>
    <t>Школы с неполным каркасом и несущими стенами из кирпича с отделкой фасада декоративной штукатyркой</t>
  </si>
  <si>
    <t>№ НЦС</t>
  </si>
  <si>
    <t>МОЩНОСТЬ</t>
  </si>
  <si>
    <t>НЦС с оборуд</t>
  </si>
  <si>
    <t>м3 с оборуд</t>
  </si>
  <si>
    <t>СТОИМОСТЬ ШКОЛЫ ПО НЦС</t>
  </si>
  <si>
    <t>ОБОРУДОВАНИЕ ПО НЦС</t>
  </si>
  <si>
    <t>НЦС без оборуд</t>
  </si>
  <si>
    <t>м3 без оборуд</t>
  </si>
  <si>
    <t>03-03-001-01</t>
  </si>
  <si>
    <t>03-03-002-01</t>
  </si>
  <si>
    <t>03-03-002-02</t>
  </si>
  <si>
    <t>03-03-003-01</t>
  </si>
  <si>
    <t>03-03-003-02</t>
  </si>
  <si>
    <t>03-03-004-01</t>
  </si>
  <si>
    <t>03-03-005-01</t>
  </si>
  <si>
    <t>03-03-006-01</t>
  </si>
  <si>
    <t>03-03-007-01</t>
  </si>
  <si>
    <t>Бассейн</t>
  </si>
  <si>
    <t>03-04-001-01</t>
  </si>
  <si>
    <t>Школы с двумя бассейнами</t>
  </si>
  <si>
    <t>Итого расходы концессионера, без учета НДС</t>
  </si>
  <si>
    <t>Название объекта</t>
  </si>
  <si>
    <t>Школы с двумя бассейнами (БЕЗ ТЕХНОЛОГИИ ВОЗВЕДЕНИЯ)</t>
  </si>
  <si>
    <t>нет</t>
  </si>
  <si>
    <t>да</t>
  </si>
  <si>
    <t>Коэффициент удорожания для субъекта (без опер. расходов, субсидии по налогу на прибыль и арендных платежей ОУ)</t>
  </si>
  <si>
    <t>По ПСД: стоимость создания без оснащения, ССР, без НДС</t>
  </si>
  <si>
    <t>Предварительный объем субсидии</t>
  </si>
  <si>
    <t xml:space="preserve">Наличие модели по форме банков с расчетом всех параметров </t>
  </si>
  <si>
    <t xml:space="preserve">ФЗ-44: Расчет </t>
  </si>
  <si>
    <t>Предварительный объем субсидии из федерального бюджета</t>
  </si>
  <si>
    <t>Компенсируемые из федерального бюджета расходы</t>
  </si>
  <si>
    <t>Расходные обязательства концедента, несофинансируемые из федерального бюджета</t>
  </si>
  <si>
    <t xml:space="preserve">Плата концедента </t>
  </si>
  <si>
    <t>Инвестиции в объект</t>
  </si>
  <si>
    <t>Расходы концессионера принимаемые к расчету субсидии</t>
  </si>
  <si>
    <t>Инвестиции в создание объекта, реальные, с НДС</t>
  </si>
  <si>
    <t>Инвестиционный платеж (от стоимости создания по НЦС)</t>
  </si>
  <si>
    <t>Возмещение затрат на уплату процентов (от стоимости создания по НЦС)</t>
  </si>
  <si>
    <t>Инвестиционный платеж (от предварительной стоимости)</t>
  </si>
  <si>
    <t>Возмещение затрат на уплату процентов  (от предварительной стоимости)</t>
  </si>
  <si>
    <t>Некомпенсируемые в плате концедента (без операционного платежа) из федерального бюджета расходы (НЕТ ПСД)</t>
  </si>
  <si>
    <t>Технология возведения</t>
  </si>
  <si>
    <t>Наличие бассейна</t>
  </si>
  <si>
    <t>по заявке</t>
  </si>
  <si>
    <t>В случае наличия модели по форме банка заполнению подлежат оба расчетных листа: "Вводный лист" и "Модель (при наличии)". При отсутствии - только лист "Вводный лист". Подлежат заполнению все ячейки зеленого цвета
Обратите внимание на строки Графика строительства (строки 81-82)</t>
  </si>
  <si>
    <t>Предварительная стоимость создания, по полной укрупненной смете, вкл. оборудование, без НДС, по данным УКС</t>
  </si>
  <si>
    <t>Принимаемая для целей расчета субсидии стоимость создания объекта, вкл. оборудование, без НДС, расчет по НЦС согласно Методике, с учетом Ипр</t>
  </si>
  <si>
    <t>ФЗ-44: расчет размера субсидий и расходов субъекта на создание объекта</t>
  </si>
  <si>
    <t>ФЗ-115: предварительный расчет размера субсидии на создание объекта</t>
  </si>
  <si>
    <t>Расходы из собственного бюджета субъекта 
(без учета эксплуатационных расходов)</t>
  </si>
  <si>
    <t>Расходы из собственного бюджета субъекта 
(без учета арендных платежей, эксплуатационных расходов и налога на прибыль)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</si>
</sst>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.00_-;\-* #,##0.00_-;_-* &quot;-&quot;??_-;_-@_-"/>
    <numFmt numFmtId="165" formatCode="_-* #,##0.00\ _₽_-;\-* #,##0.00\ _₽_-;_-* &quot;-&quot;??\ _₽_-;_-@_-"/>
    <numFmt numFmtId="166" formatCode="_(* #,##0_);_(* \(#,##0\);_(* &quot;-&quot;_);_(@_)"/>
    <numFmt numFmtId="167" formatCode="0.0%;\-0.0%;&quot;-&quot;_%"/>
    <numFmt numFmtId="168" formatCode="#,##0;[Red]\(#,##0\);\-"/>
    <numFmt numFmtId="169" formatCode="_-* #,##0_-;\-* #,##0_-;_-* &quot;-&quot;??_-;_-@_-"/>
    <numFmt numFmtId="170" formatCode="_(* #,##0.0_);_(* \(#,##0.0\);_(* &quot;-&quot;_);_(@_)"/>
    <numFmt numFmtId="171" formatCode="_(* #,##0.00_);_(* \(#,##0.00\);_(* &quot;-&quot;_);_(@_)"/>
    <numFmt numFmtId="172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indexed="9"/>
      <name val="Arial"/>
      <family val="2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i/>
      <sz val="10"/>
      <color theme="0" tint="-0.499984740745262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theme="0" tint="-0.499984740745262"/>
      <name val="Arial"/>
      <family val="2"/>
    </font>
    <font>
      <sz val="10"/>
      <color theme="5" tint="-0.499984740745262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</font>
    <font>
      <sz val="10"/>
      <color theme="1"/>
      <name val="Arial"/>
      <family val="2"/>
    </font>
    <font>
      <sz val="10"/>
      <color theme="1" tint="0.499984740745262"/>
      <name val="Arial"/>
      <family val="2"/>
    </font>
    <font>
      <i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7891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3" tint="0.749961851863155"/>
        <bgColor indexed="64"/>
      </patternFill>
    </fill>
    <fill>
      <patternFill patternType="solid">
        <fgColor rgb="FFCBCBCB"/>
        <bgColor rgb="FF000000"/>
      </patternFill>
    </fill>
    <fill>
      <patternFill patternType="gray125">
        <fgColor theme="1" tint="0.499984740745262"/>
        <bgColor theme="0" tint="-0.14996795556505021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theme="1" tint="0.499984740745262"/>
      </patternFill>
    </fill>
    <fill>
      <patternFill patternType="solid">
        <fgColor rgb="FFCCFFCC"/>
        <bgColor indexed="64"/>
      </patternFill>
    </fill>
    <fill>
      <patternFill patternType="solid">
        <fgColor rgb="FFA5A5A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gray125">
        <fgColor theme="1" tint="0.499984740745262"/>
        <bgColor theme="0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5EB83"/>
      </left>
      <right style="thin">
        <color rgb="FF25EB83"/>
      </right>
      <top style="thin">
        <color rgb="FF25EB83"/>
      </top>
      <bottom style="thin">
        <color rgb="FF25EB83"/>
      </bottom>
      <diagonal/>
    </border>
    <border>
      <left style="thin">
        <color rgb="FF25EB83"/>
      </left>
      <right/>
      <top style="thin">
        <color rgb="FF25EB83"/>
      </top>
      <bottom style="thin">
        <color rgb="FF25EB83"/>
      </bottom>
      <diagonal/>
    </border>
    <border>
      <left/>
      <right style="thin">
        <color rgb="FF25EB83"/>
      </right>
      <top style="thin">
        <color rgb="FF25EB83"/>
      </top>
      <bottom style="thin">
        <color rgb="FF25EB8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Font="0" applyBorder="0" applyAlignment="0" applyProtection="0"/>
    <xf numFmtId="49" fontId="5" fillId="4" borderId="0"/>
    <xf numFmtId="0" fontId="6" fillId="3" borderId="1" applyNumberFormat="0" applyFont="0" applyFill="0" applyAlignment="0" applyProtection="0">
      <alignment horizontal="right" vertical="center"/>
    </xf>
    <xf numFmtId="0" fontId="11" fillId="3" borderId="0" applyNumberFormat="0" applyAlignment="0" applyProtection="0"/>
    <xf numFmtId="166" fontId="12" fillId="0" borderId="0" applyFont="0" applyFill="0" applyBorder="0" applyProtection="0"/>
    <xf numFmtId="167" fontId="3" fillId="3" borderId="0" applyFont="0" applyFill="0" applyBorder="0" applyAlignment="0" applyProtection="0"/>
    <xf numFmtId="49" fontId="13" fillId="3" borderId="0" applyFill="0" applyBorder="0" applyProtection="0">
      <alignment horizontal="center"/>
    </xf>
    <xf numFmtId="0" fontId="15" fillId="10" borderId="0" applyNumberFormat="0" applyBorder="0" applyAlignment="0"/>
    <xf numFmtId="49" fontId="5" fillId="11" borderId="0" applyNumberFormat="0"/>
    <xf numFmtId="168" fontId="16" fillId="12" borderId="0" applyNumberFormat="0" applyBorder="0" applyAlignment="0">
      <protection locked="0"/>
    </xf>
    <xf numFmtId="0" fontId="3" fillId="8" borderId="0" applyNumberFormat="0" applyBorder="0" applyAlignment="0"/>
    <xf numFmtId="0" fontId="18" fillId="0" borderId="0"/>
    <xf numFmtId="0" fontId="27" fillId="18" borderId="14" applyNumberFormat="0" applyAlignment="0" applyProtection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5" borderId="0" applyNumberFormat="0" applyBorder="0" applyAlignment="0" applyProtection="0"/>
    <xf numFmtId="0" fontId="29" fillId="27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/>
    <xf numFmtId="0" fontId="18" fillId="0" borderId="0"/>
    <xf numFmtId="0" fontId="32" fillId="0" borderId="0"/>
    <xf numFmtId="0" fontId="33" fillId="0" borderId="0"/>
    <xf numFmtId="0" fontId="1" fillId="0" borderId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3" borderId="15" applyNumberFormat="0" applyAlignment="0">
      <alignment horizontal="right"/>
    </xf>
    <xf numFmtId="0" fontId="16" fillId="12" borderId="16" applyNumberFormat="0" applyAlignment="0">
      <alignment horizontal="right"/>
      <protection locked="0"/>
    </xf>
    <xf numFmtId="168" fontId="6" fillId="3" borderId="0" applyNumberFormat="0" applyBorder="0" applyAlignment="0"/>
    <xf numFmtId="0" fontId="41" fillId="0" borderId="2">
      <alignment horizontal="center"/>
    </xf>
    <xf numFmtId="0" fontId="18" fillId="0" borderId="0">
      <alignment vertical="top"/>
    </xf>
    <xf numFmtId="0" fontId="41" fillId="0" borderId="2">
      <alignment horizontal="center"/>
    </xf>
    <xf numFmtId="0" fontId="41" fillId="0" borderId="0">
      <alignment vertical="top"/>
    </xf>
    <xf numFmtId="0" fontId="41" fillId="0" borderId="0">
      <alignment horizontal="right" vertical="top" wrapText="1"/>
    </xf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2">
      <alignment horizontal="center" wrapText="1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 applyFill="0" applyProtection="0"/>
    <xf numFmtId="0" fontId="18" fillId="0" borderId="0" applyFill="0" applyProtection="0"/>
    <xf numFmtId="0" fontId="41" fillId="0" borderId="0"/>
    <xf numFmtId="0" fontId="41" fillId="0" borderId="2">
      <alignment horizontal="center" wrapText="1"/>
    </xf>
    <xf numFmtId="0" fontId="6" fillId="0" borderId="2" applyBorder="0" applyAlignment="0">
      <alignment horizontal="center" wrapText="1"/>
    </xf>
    <xf numFmtId="0" fontId="41" fillId="0" borderId="2">
      <alignment horizontal="center"/>
    </xf>
    <xf numFmtId="0" fontId="41" fillId="0" borderId="2">
      <alignment horizontal="center" wrapText="1"/>
    </xf>
    <xf numFmtId="0" fontId="18" fillId="0" borderId="0"/>
    <xf numFmtId="0" fontId="41" fillId="0" borderId="0">
      <alignment horizontal="center"/>
    </xf>
    <xf numFmtId="0" fontId="41" fillId="0" borderId="0">
      <alignment horizontal="left" vertical="top"/>
    </xf>
    <xf numFmtId="0" fontId="41" fillId="0" borderId="0"/>
  </cellStyleXfs>
  <cellXfs count="106">
    <xf numFmtId="0" fontId="0" fillId="0" borderId="0" xfId="0"/>
    <xf numFmtId="0" fontId="0" fillId="2" borderId="0" xfId="3" applyFont="1" applyProtection="1">
      <protection hidden="1"/>
    </xf>
    <xf numFmtId="0" fontId="4" fillId="2" borderId="0" xfId="3" applyFont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3" fillId="5" borderId="0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left" indent="2"/>
      <protection hidden="1"/>
    </xf>
    <xf numFmtId="49" fontId="9" fillId="7" borderId="0" xfId="4" applyFont="1" applyFill="1" applyBorder="1" applyProtection="1">
      <protection hidden="1"/>
    </xf>
    <xf numFmtId="49" fontId="14" fillId="5" borderId="0" xfId="9" applyFont="1" applyFill="1" applyBorder="1" applyProtection="1">
      <alignment horizontal="center"/>
      <protection hidden="1"/>
    </xf>
    <xf numFmtId="166" fontId="7" fillId="9" borderId="0" xfId="7" applyFont="1" applyFill="1" applyBorder="1" applyProtection="1">
      <protection hidden="1"/>
    </xf>
    <xf numFmtId="166" fontId="3" fillId="5" borderId="0" xfId="0" applyNumberFormat="1" applyFont="1" applyFill="1" applyBorder="1" applyProtection="1">
      <protection hidden="1"/>
    </xf>
    <xf numFmtId="0" fontId="0" fillId="3" borderId="0" xfId="0" applyFill="1"/>
    <xf numFmtId="0" fontId="15" fillId="10" borderId="0" xfId="10" applyBorder="1" applyProtection="1">
      <protection hidden="1"/>
    </xf>
    <xf numFmtId="49" fontId="5" fillId="11" borderId="0" xfId="11" applyProtection="1">
      <protection hidden="1"/>
    </xf>
    <xf numFmtId="9" fontId="0" fillId="3" borderId="0" xfId="0" applyNumberFormat="1" applyFill="1" applyProtection="1">
      <protection hidden="1"/>
    </xf>
    <xf numFmtId="164" fontId="17" fillId="5" borderId="0" xfId="1" applyFont="1" applyFill="1" applyBorder="1" applyProtection="1">
      <protection hidden="1"/>
    </xf>
    <xf numFmtId="0" fontId="3" fillId="13" borderId="0" xfId="0" applyFont="1" applyFill="1" applyBorder="1" applyProtection="1">
      <protection hidden="1"/>
    </xf>
    <xf numFmtId="49" fontId="14" fillId="13" borderId="0" xfId="9" applyFont="1" applyFill="1" applyBorder="1" applyProtection="1">
      <alignment horizontal="center"/>
      <protection hidden="1"/>
    </xf>
    <xf numFmtId="166" fontId="3" fillId="13" borderId="0" xfId="0" applyNumberFormat="1" applyFont="1" applyFill="1" applyBorder="1" applyProtection="1">
      <protection hidden="1"/>
    </xf>
    <xf numFmtId="10" fontId="15" fillId="10" borderId="0" xfId="2" applyNumberFormat="1" applyFont="1" applyFill="1" applyBorder="1" applyProtection="1">
      <protection hidden="1"/>
    </xf>
    <xf numFmtId="0" fontId="15" fillId="10" borderId="0" xfId="10" applyBorder="1" applyAlignment="1" applyProtection="1">
      <alignment horizontal="center" vertical="center"/>
      <protection hidden="1"/>
    </xf>
    <xf numFmtId="2" fontId="14" fillId="5" borderId="0" xfId="1" applyNumberFormat="1" applyFont="1" applyFill="1" applyBorder="1" applyAlignment="1" applyProtection="1">
      <alignment horizontal="center"/>
      <protection hidden="1"/>
    </xf>
    <xf numFmtId="9" fontId="7" fillId="9" borderId="0" xfId="2" applyFont="1" applyFill="1" applyBorder="1" applyProtection="1">
      <protection hidden="1"/>
    </xf>
    <xf numFmtId="0" fontId="3" fillId="14" borderId="0" xfId="0" applyFont="1" applyFill="1" applyBorder="1" applyProtection="1">
      <protection hidden="1"/>
    </xf>
    <xf numFmtId="49" fontId="14" fillId="14" borderId="0" xfId="9" applyFont="1" applyFill="1" applyBorder="1" applyProtection="1">
      <alignment horizontal="center"/>
      <protection hidden="1"/>
    </xf>
    <xf numFmtId="166" fontId="7" fillId="14" borderId="0" xfId="7" applyFont="1" applyFill="1" applyBorder="1" applyProtection="1">
      <protection hidden="1"/>
    </xf>
    <xf numFmtId="166" fontId="3" fillId="14" borderId="0" xfId="0" applyNumberFormat="1" applyFont="1" applyFill="1" applyBorder="1" applyProtection="1">
      <protection hidden="1"/>
    </xf>
    <xf numFmtId="14" fontId="0" fillId="0" borderId="0" xfId="0" applyNumberFormat="1"/>
    <xf numFmtId="14" fontId="9" fillId="7" borderId="0" xfId="4" applyNumberFormat="1" applyFont="1" applyFill="1" applyBorder="1" applyProtection="1">
      <protection hidden="1"/>
    </xf>
    <xf numFmtId="0" fontId="19" fillId="3" borderId="0" xfId="0" applyFont="1" applyFill="1" applyAlignment="1">
      <alignment horizontal="center"/>
    </xf>
    <xf numFmtId="14" fontId="20" fillId="3" borderId="0" xfId="0" applyNumberFormat="1" applyFont="1" applyFill="1"/>
    <xf numFmtId="14" fontId="21" fillId="17" borderId="0" xfId="1" applyNumberFormat="1" applyFont="1" applyFill="1" applyBorder="1" applyProtection="1">
      <protection locked="0"/>
    </xf>
    <xf numFmtId="0" fontId="22" fillId="16" borderId="3" xfId="10" applyFont="1" applyFill="1" applyBorder="1" applyAlignment="1" applyProtection="1">
      <alignment horizontal="center" vertical="center"/>
      <protection hidden="1"/>
    </xf>
    <xf numFmtId="9" fontId="3" fillId="15" borderId="0" xfId="2" applyFont="1" applyFill="1" applyBorder="1" applyProtection="1">
      <protection hidden="1"/>
    </xf>
    <xf numFmtId="2" fontId="10" fillId="13" borderId="0" xfId="2" applyNumberFormat="1" applyFont="1" applyFill="1" applyBorder="1" applyProtection="1">
      <protection hidden="1"/>
    </xf>
    <xf numFmtId="9" fontId="0" fillId="3" borderId="0" xfId="0" applyNumberFormat="1" applyFill="1"/>
    <xf numFmtId="9" fontId="0" fillId="3" borderId="0" xfId="2" applyFont="1" applyFill="1"/>
    <xf numFmtId="9" fontId="2" fillId="3" borderId="0" xfId="2" applyFont="1" applyFill="1"/>
    <xf numFmtId="2" fontId="0" fillId="3" borderId="0" xfId="0" applyNumberFormat="1" applyFill="1" applyProtection="1">
      <protection hidden="1"/>
    </xf>
    <xf numFmtId="1" fontId="19" fillId="3" borderId="0" xfId="0" applyNumberFormat="1" applyFont="1" applyFill="1" applyAlignment="1">
      <alignment horizontal="center"/>
    </xf>
    <xf numFmtId="2" fontId="0" fillId="0" borderId="0" xfId="0" applyNumberFormat="1"/>
    <xf numFmtId="1" fontId="0" fillId="3" borderId="0" xfId="0" applyNumberFormat="1" applyFill="1"/>
    <xf numFmtId="0" fontId="5" fillId="11" borderId="0" xfId="11" applyNumberFormat="1" applyProtection="1">
      <protection hidden="1"/>
    </xf>
    <xf numFmtId="0" fontId="19" fillId="3" borderId="0" xfId="0" applyFont="1" applyFill="1"/>
    <xf numFmtId="2" fontId="22" fillId="16" borderId="3" xfId="10" applyNumberFormat="1" applyFont="1" applyFill="1" applyBorder="1" applyAlignment="1" applyProtection="1">
      <alignment horizontal="center" vertical="center"/>
      <protection hidden="1"/>
    </xf>
    <xf numFmtId="9" fontId="3" fillId="3" borderId="0" xfId="2" applyFont="1" applyFill="1"/>
    <xf numFmtId="10" fontId="3" fillId="15" borderId="0" xfId="2" applyNumberFormat="1" applyFont="1" applyFill="1" applyBorder="1" applyProtection="1">
      <protection hidden="1"/>
    </xf>
    <xf numFmtId="0" fontId="23" fillId="16" borderId="0" xfId="10" applyFont="1" applyFill="1" applyBorder="1" applyProtection="1">
      <protection hidden="1"/>
    </xf>
    <xf numFmtId="0" fontId="1" fillId="3" borderId="0" xfId="0" applyFont="1" applyFill="1"/>
    <xf numFmtId="10" fontId="24" fillId="10" borderId="0" xfId="2" applyNumberFormat="1" applyFont="1" applyFill="1" applyBorder="1" applyProtection="1">
      <protection hidden="1"/>
    </xf>
    <xf numFmtId="49" fontId="5" fillId="11" borderId="0" xfId="11" applyAlignment="1" applyProtection="1">
      <alignment horizontal="center" vertical="center"/>
      <protection hidden="1"/>
    </xf>
    <xf numFmtId="49" fontId="5" fillId="11" borderId="0" xfId="1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5" fillId="11" borderId="2" xfId="11" applyBorder="1" applyProtection="1">
      <protection hidden="1"/>
    </xf>
    <xf numFmtId="0" fontId="26" fillId="3" borderId="2" xfId="0" applyFont="1" applyFill="1" applyBorder="1" applyAlignment="1" applyProtection="1">
      <alignment wrapText="1"/>
      <protection hidden="1"/>
    </xf>
    <xf numFmtId="49" fontId="5" fillId="11" borderId="2" xfId="11" applyBorder="1" applyAlignment="1" applyProtection="1">
      <alignment horizontal="center"/>
      <protection hidden="1"/>
    </xf>
    <xf numFmtId="0" fontId="0" fillId="0" borderId="2" xfId="0" applyBorder="1" applyAlignment="1">
      <alignment horizontal="center" vertical="center" wrapText="1"/>
    </xf>
    <xf numFmtId="0" fontId="3" fillId="5" borderId="0" xfId="0" applyFont="1" applyFill="1" applyBorder="1" applyAlignment="1" applyProtection="1">
      <alignment vertical="center"/>
      <protection hidden="1"/>
    </xf>
    <xf numFmtId="169" fontId="3" fillId="15" borderId="0" xfId="1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14" fillId="5" borderId="0" xfId="1" applyNumberFormat="1" applyFont="1" applyFill="1" applyBorder="1" applyAlignment="1" applyProtection="1">
      <alignment horizontal="center" vertical="center"/>
      <protection hidden="1"/>
    </xf>
    <xf numFmtId="170" fontId="34" fillId="30" borderId="0" xfId="7" applyNumberFormat="1" applyFont="1" applyFill="1" applyBorder="1" applyProtection="1">
      <protection hidden="1"/>
    </xf>
    <xf numFmtId="170" fontId="3" fillId="5" borderId="0" xfId="0" applyNumberFormat="1" applyFont="1" applyFill="1" applyBorder="1" applyProtection="1">
      <protection hidden="1"/>
    </xf>
    <xf numFmtId="9" fontId="15" fillId="10" borderId="0" xfId="2" applyFont="1" applyFill="1" applyBorder="1" applyProtection="1">
      <protection hidden="1"/>
    </xf>
    <xf numFmtId="171" fontId="7" fillId="9" borderId="0" xfId="7" applyNumberFormat="1" applyFont="1" applyFill="1" applyBorder="1" applyProtection="1">
      <protection hidden="1"/>
    </xf>
    <xf numFmtId="164" fontId="3" fillId="15" borderId="0" xfId="1" applyFont="1" applyFill="1" applyBorder="1" applyAlignment="1" applyProtection="1">
      <alignment horizontal="center" vertical="center"/>
      <protection hidden="1"/>
    </xf>
    <xf numFmtId="165" fontId="35" fillId="5" borderId="0" xfId="0" applyNumberFormat="1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0" fillId="3" borderId="0" xfId="3" applyFont="1" applyFill="1" applyProtection="1">
      <protection hidden="1"/>
    </xf>
    <xf numFmtId="49" fontId="9" fillId="13" borderId="0" xfId="4" applyFont="1" applyFill="1" applyBorder="1" applyProtection="1">
      <protection hidden="1"/>
    </xf>
    <xf numFmtId="0" fontId="15" fillId="32" borderId="0" xfId="10" applyFill="1" applyBorder="1" applyAlignment="1" applyProtection="1">
      <alignment horizontal="center" vertical="center"/>
      <protection hidden="1"/>
    </xf>
    <xf numFmtId="164" fontId="17" fillId="13" borderId="0" xfId="1" applyFont="1" applyFill="1" applyBorder="1" applyProtection="1">
      <protection hidden="1"/>
    </xf>
    <xf numFmtId="14" fontId="9" fillId="13" borderId="0" xfId="4" applyNumberFormat="1" applyFont="1" applyFill="1" applyBorder="1" applyProtection="1">
      <protection hidden="1"/>
    </xf>
    <xf numFmtId="166" fontId="37" fillId="9" borderId="0" xfId="7" applyFont="1" applyFill="1" applyBorder="1" applyProtection="1">
      <protection hidden="1"/>
    </xf>
    <xf numFmtId="164" fontId="38" fillId="15" borderId="0" xfId="1" applyFont="1" applyFill="1" applyBorder="1" applyAlignment="1" applyProtection="1">
      <alignment horizontal="center" vertical="center"/>
      <protection hidden="1"/>
    </xf>
    <xf numFmtId="49" fontId="14" fillId="5" borderId="0" xfId="9" applyFont="1" applyFill="1" applyBorder="1" applyAlignment="1" applyProtection="1">
      <alignment horizontal="center" vertical="center"/>
      <protection hidden="1"/>
    </xf>
    <xf numFmtId="164" fontId="3" fillId="15" borderId="0" xfId="1" applyFont="1" applyFill="1" applyBorder="1" applyAlignment="1" applyProtection="1">
      <alignment horizontal="center" vertical="center" wrapText="1"/>
      <protection hidden="1"/>
    </xf>
    <xf numFmtId="0" fontId="39" fillId="5" borderId="0" xfId="0" applyFont="1" applyFill="1" applyBorder="1" applyProtection="1">
      <protection hidden="1"/>
    </xf>
    <xf numFmtId="2" fontId="40" fillId="13" borderId="0" xfId="2" applyNumberFormat="1" applyFont="1" applyFill="1" applyBorder="1" applyProtection="1">
      <protection hidden="1"/>
    </xf>
    <xf numFmtId="166" fontId="39" fillId="5" borderId="0" xfId="0" applyNumberFormat="1" applyFont="1" applyFill="1" applyBorder="1" applyProtection="1">
      <protection hidden="1"/>
    </xf>
    <xf numFmtId="172" fontId="15" fillId="10" borderId="0" xfId="2" applyNumberFormat="1" applyFont="1" applyFill="1" applyBorder="1" applyProtection="1">
      <protection hidden="1"/>
    </xf>
    <xf numFmtId="0" fontId="25" fillId="3" borderId="6" xfId="0" applyFont="1" applyFill="1" applyBorder="1" applyAlignment="1">
      <alignment horizontal="center" wrapText="1"/>
    </xf>
    <xf numFmtId="0" fontId="25" fillId="3" borderId="7" xfId="0" applyFont="1" applyFill="1" applyBorder="1" applyAlignment="1">
      <alignment horizontal="center" wrapText="1"/>
    </xf>
    <xf numFmtId="0" fontId="25" fillId="3" borderId="8" xfId="0" applyFont="1" applyFill="1" applyBorder="1" applyAlignment="1">
      <alignment horizontal="center" wrapText="1"/>
    </xf>
    <xf numFmtId="0" fontId="25" fillId="3" borderId="9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5" fillId="3" borderId="13" xfId="0" applyFont="1" applyFill="1" applyBorder="1" applyAlignment="1">
      <alignment horizontal="center" wrapText="1"/>
    </xf>
    <xf numFmtId="0" fontId="3" fillId="15" borderId="4" xfId="0" applyFont="1" applyFill="1" applyBorder="1" applyAlignment="1" applyProtection="1">
      <alignment horizontal="center"/>
      <protection hidden="1"/>
    </xf>
    <xf numFmtId="0" fontId="3" fillId="15" borderId="5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14" fontId="21" fillId="31" borderId="0" xfId="1" applyNumberFormat="1" applyFont="1" applyFill="1" applyBorder="1" applyAlignment="1" applyProtection="1">
      <alignment horizontal="center" vertical="center" wrapText="1"/>
      <protection locked="0"/>
    </xf>
    <xf numFmtId="14" fontId="21" fillId="31" borderId="0" xfId="1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3" fillId="13" borderId="0" xfId="0" applyFont="1" applyFill="1" applyBorder="1" applyAlignment="1" applyProtection="1">
      <alignment horizontal="left" wrapText="1"/>
      <protection hidden="1"/>
    </xf>
    <xf numFmtId="0" fontId="39" fillId="5" borderId="0" xfId="0" applyFont="1" applyFill="1" applyBorder="1" applyAlignment="1" applyProtection="1">
      <alignment horizontal="left" wrapText="1"/>
      <protection hidden="1"/>
    </xf>
    <xf numFmtId="0" fontId="27" fillId="18" borderId="17" xfId="15" applyBorder="1" applyAlignment="1">
      <alignment horizontal="center" vertical="center" wrapText="1"/>
    </xf>
    <xf numFmtId="0" fontId="27" fillId="18" borderId="18" xfId="15" applyBorder="1" applyAlignment="1">
      <alignment horizontal="center" vertical="center" wrapText="1"/>
    </xf>
    <xf numFmtId="0" fontId="27" fillId="18" borderId="19" xfId="15" applyBorder="1" applyAlignment="1">
      <alignment horizontal="center" vertical="center" wrapText="1"/>
    </xf>
  </cellXfs>
  <cellStyles count="73">
    <cellStyle name="%_NoZero" xfId="8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Calc" xfId="44"/>
    <cellStyle name="dotted_up_down" xfId="5"/>
    <cellStyle name="Header" xfId="11"/>
    <cellStyle name="Input1" xfId="12"/>
    <cellStyle name="key_dboard_result" xfId="6"/>
    <cellStyle name="Main_0dec" xfId="7"/>
    <cellStyle name="Normal" xfId="35"/>
    <cellStyle name="Row_sum" xfId="13"/>
    <cellStyle name="scale" xfId="9"/>
    <cellStyle name="Scenario_selection" xfId="43"/>
    <cellStyle name="sheets_color_result" xfId="3"/>
    <cellStyle name="SubHeader" xfId="4"/>
    <cellStyle name="Subtotal" xfId="42"/>
    <cellStyle name="tech_const" xfId="10"/>
    <cellStyle name="Акт" xfId="45"/>
    <cellStyle name="АктМТСН" xfId="46"/>
    <cellStyle name="ВедРесурсов" xfId="47"/>
    <cellStyle name="ВедРесурсовАкт" xfId="48"/>
    <cellStyle name="Итоги" xfId="49"/>
    <cellStyle name="ИтогоАктБазЦ" xfId="50"/>
    <cellStyle name="ИтогоАктБИМ" xfId="51"/>
    <cellStyle name="ИтогоАктРесМет" xfId="52"/>
    <cellStyle name="ИтогоАктТекЦ" xfId="53"/>
    <cellStyle name="ИтогоБазЦ" xfId="54"/>
    <cellStyle name="ИтогоБИМ" xfId="55"/>
    <cellStyle name="ИтогоРесМет" xfId="56"/>
    <cellStyle name="ИтогоТекЦ" xfId="57"/>
    <cellStyle name="Контрольная ячейка" xfId="15" builtinId="23"/>
    <cellStyle name="ЛокСмета" xfId="58"/>
    <cellStyle name="ЛокСмМТСН" xfId="59"/>
    <cellStyle name="М29" xfId="60"/>
    <cellStyle name="ОбСмета" xfId="61"/>
    <cellStyle name="Обычный" xfId="0" builtinId="0"/>
    <cellStyle name="Обычный 2" xfId="14"/>
    <cellStyle name="Обычный 2 2" xfId="16"/>
    <cellStyle name="Обычный 2 2 2" xfId="63"/>
    <cellStyle name="Обычный 2 3" xfId="36"/>
    <cellStyle name="Обычный 2 4" xfId="62"/>
    <cellStyle name="Обычный 3" xfId="37"/>
    <cellStyle name="Обычный 3 3" xfId="38"/>
    <cellStyle name="Обычный 4" xfId="39"/>
    <cellStyle name="Параметр" xfId="64"/>
    <cellStyle name="ПеременныеСметы" xfId="65"/>
    <cellStyle name="ПИР" xfId="66"/>
    <cellStyle name="Процентный" xfId="2" builtinId="5"/>
    <cellStyle name="РесСмета" xfId="67"/>
    <cellStyle name="СводкаСтоимРаб" xfId="68"/>
    <cellStyle name="СводРасч" xfId="69"/>
    <cellStyle name="Титул" xfId="70"/>
    <cellStyle name="Финансовый" xfId="1" builtinId="3"/>
    <cellStyle name="Финансовый 2" xfId="40"/>
    <cellStyle name="Финансовый 3" xfId="41"/>
    <cellStyle name="Хвост" xfId="71"/>
    <cellStyle name="Экспертиза" xfId="72"/>
  </cellStyles>
  <dxfs count="8">
    <dxf>
      <font>
        <color theme="1"/>
      </font>
      <fill>
        <patternFill>
          <bgColor rgb="FFCCFFCC"/>
        </patternFill>
      </fill>
    </dxf>
    <dxf>
      <font>
        <color theme="1"/>
      </font>
      <fill>
        <patternFill>
          <bgColor rgb="FFCCFFCC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 tint="-4.9989318521683403E-2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1"/>
      </font>
      <fill>
        <patternFill>
          <bgColor rgb="FFCCFFCC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CFFCC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 tint="-4.9989318521683403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CCFFCC"/>
      <color rgb="FF99FF99"/>
      <color rgb="FF25E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54;&#1050;&#1048;%202008&#1043;\&#1048;&#1057;&#1055;&#1054;&#1051;&#1053;&#1048;&#1058;&#1045;&#1051;&#1068;&#1053;&#1067;&#1045;%20&#1057;&#1052;&#1045;&#1058;&#1067;\&#1052;&#1086;&#1080;%20&#1076;&#1086;&#1082;&#1091;&#1084;&#1077;&#1085;&#1090;&#1099;\&#1040;&#1088;&#1093;&#1080;&#1074;%202000\&#1042;&#1067;&#1055;&#1054;&#1051;&#1053;&#1045;&#1053;&#1048;&#1045;-2000\&#1055;&#1048;&#1056;&#1057;-&#1057;&#1080;&#1088;&#1080;&#1091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dolbilova-e\AppData\Local\Microsoft\Windows\Temporary%20Internet%20Files\Content.Outlook\7WTXNHW9\&#1042;&#1077;&#1076;&#1086;&#1084;&#1086;&#1089;&#1090;&#1100;%20&#1088;&#1072;&#1073;&#1086;&#1090;%20&#1057;&#1090;&#1072;&#1088;&#1090;&#1086;&#1074;&#1072;&#1103;%206_&#1044;&#1059;&#105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gma\uddsmetapir\Documents%20and%20Settings\428\My%20Documents\&#1090;&#1088;&#1072;&#1085;&#1089;&#1085;&#1077;&#1092;&#1090;&#1077;&#1084;&#1072;&#1096;\Zarplata_1\&#1044;&#1077;&#1085;&#1080;&#1089;\&#1089;&#1086;&#1093;&#1088;&#1072;&#1085;&#1080;&#1090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con\&#1056;&#1099;&#1078;&#1082;&#1080;&#1085;%20&#1089;&#1084;&#1077;&#1090;&#1099;\&#1080;&#1089;&#1087;&#1086;&#1083;&#1085;%201%20&#1087;&#1091;&#1089;&#1082;\&#1060;&#1054;&#1050;&#1048;%202008&#1043;\&#1048;&#1057;&#1055;&#1054;&#1051;&#1053;&#1048;&#1058;&#1045;&#1051;&#1068;&#1053;&#1067;&#1045;%20&#1057;&#1052;&#1045;&#1058;&#1067;\&#1052;&#1086;&#1080;%20&#1076;&#1086;&#1082;&#1091;&#1084;&#1077;&#1085;&#1090;&#1099;\&#1040;&#1088;&#1093;&#1080;&#1074;%202000\&#1042;&#1067;&#1055;&#1054;&#1051;&#1053;&#1045;&#1053;&#1048;&#1045;-2000\&#1055;&#1048;&#1056;&#1057;-&#1057;&#1080;&#1088;&#1080;&#1091;&#10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con\&#1047;&#1045;&#1051;&#1045;&#1053;&#1054;&#1043;&#1056;&#1040;&#1044;\&#1089;&#1084;&#1077;&#1090;&#1099;%20&#1087;&#1086;%20&#1076;&#1086;&#1088;&#1086;&#1075;&#1077;%20&#1043;&#1086;&#1075;&#1086;&#1083;&#1103;\1%20&#1087;&#1091;&#1089;&#1082;&#1086;&#1074;&#1086;&#1081;\&#1089;&#1084;&#1077;&#1090;&#1099;%20&#1087;&#1080;&#1088;%20&#1076;&#1083;&#1103;%20&#1054;&#1083;&#1100;&#1075;&#1080;%20&#1087;&#1086;&#1089;&#1083;&#1077;%20&#1052;&#1043;&#1069;\&#1060;&#1054;&#1050;&#1048;%202008&#1043;\&#1048;&#1057;&#1055;&#1054;&#1051;&#1053;&#1048;&#1058;&#1045;&#1051;&#1068;&#1053;&#1067;&#1045;%20&#1057;&#1052;&#1045;&#1058;&#1067;\&#1052;&#1086;&#1080;%20&#1076;&#1086;&#1082;&#1091;&#1084;&#1077;&#1085;&#1090;&#1099;\&#1040;&#1088;&#1093;&#1080;&#1074;%202000\&#1042;&#1067;&#1055;&#1054;&#1051;&#1053;&#1045;&#1053;&#1048;&#1045;-2000\&#1055;&#1048;&#1056;&#1057;-&#1057;&#1080;&#1088;&#1080;&#1091;&#10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korobkov.SKOLKOVO/Desktop/Budget%20and%20summary%2015%2011%202010/&#1054;&#1090;&#1095;&#1077;&#1090;_&#1073;&#1102;&#1076;&#1078;&#1077;&#1090;%20&#1085;&#1072;%202011_2013/&#1062;&#1041;&#1054;%2050104_&#1041;&#1102;&#1076;&#1078;&#1077;&#1090;%20&#1054;&#1044;&#1055;&#1057;%202011%20version%201%20%20%20%2017_02_2011%20&#1089;%20&#1091;&#1095;&#1077;&#1090;&#1086;&#1084;%20&#1054;&#1044;&#1040;&#1057;3%2018022011%207_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lga/AppData/Local/Temp/7zOC8D7FDFF/&#1047;&#1072;&#1103;&#1074;&#1082;&#1080;_&#1055;&#1086;&#1083;&#1085;&#1072;&#1103;%20%20(02_07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enko\&#1084;&#1086;&#1080;%20&#1076;&#1086;&#1082;&#1091;&#1084;&#1077;&#1085;&#1090;\TEMP\ps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con\&#1056;&#1099;&#1078;&#1082;&#1080;&#1085;%20&#1089;&#1084;&#1077;&#1090;&#1099;\&#1080;&#1089;&#1087;&#1086;&#1083;&#1085;%201%20&#1087;&#1091;&#1089;&#1082;\&#1060;&#1054;&#1050;&#1048;%202007\&#1048;&#1089;&#1087;&#1086;&#1083;&#1085;&#1080;&#1090;&#1077;&#1083;&#1100;&#1085;&#1099;&#1077;%20&#1089;&#1084;&#1077;&#1090;&#1099;%20&#1055;&#1088;&#1086;&#1082;&#1083;&#1072;&#1076;&#1082;&#1072;\&#1056;&#1040;&#1047;&#1041;&#1048;&#1042;&#1050;&#1040;\&#1052;&#1086;&#1080;%20&#1076;&#1086;&#1082;&#1091;&#1084;&#1077;&#1085;&#1090;&#1099;\&#1040;&#1088;&#1093;&#1080;&#1074;%202000\&#1042;&#1067;&#1055;&#1054;&#1051;&#1053;&#1045;&#1053;&#1048;&#1045;-2000\&#1055;&#1048;&#1056;&#1057;-&#1057;&#1080;&#1088;&#1080;&#1091;&#108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locka\c\WORK-XLS\6020\SPIS\pk6020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lesova\pochta\&#1071;&#1043;&#1048;\&#1050;&#1057;\W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54;&#1050;&#1048;%202007\&#1048;&#1089;&#1087;&#1086;&#1083;&#1085;&#1080;&#1090;&#1077;&#1083;&#1100;&#1085;&#1099;&#1077;%20&#1089;&#1084;&#1077;&#1090;&#1099;%20&#1055;&#1088;&#1086;&#1082;&#1083;&#1072;&#1076;&#1082;&#1072;\&#1056;&#1040;&#1047;&#1041;&#1048;&#1042;&#1050;&#1040;\&#1052;&#1086;&#1080;%20&#1076;&#1086;&#1082;&#1091;&#1084;&#1077;&#1085;&#1090;&#1099;\&#1040;&#1088;&#1093;&#1080;&#1074;%202000\&#1042;&#1067;&#1055;&#1054;&#1051;&#1053;&#1045;&#1053;&#1048;&#1045;-2000\&#1055;&#1048;&#1056;&#1057;-&#1057;&#1080;&#1088;&#1080;&#1091;&#10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gma\uddsmetapir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meta\&#1069;&#1082;&#1089;&#1087;&#1077;&#1088;&#1090;&#1080;&#1079;&#1072;\&#1055;&#1053;&#1056;\2006\&#1050;&#1072;&#1085;&#1072;&#1083;&#1099;\&#1050;&#1072;&#1085;&#1072;&#1083;&#109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con\&#1060;&#1054;&#1050;&#1048;%202007\&#1048;&#1089;&#1087;&#1086;&#1083;&#1085;&#1080;&#1090;&#1077;&#1083;&#1100;&#1085;&#1099;&#1077;%20&#1089;&#1084;&#1077;&#1090;&#1099;%20&#1055;&#1088;&#1086;&#1082;&#1083;&#1072;&#1076;&#1082;&#1072;\&#1056;&#1040;&#1047;&#1041;&#1048;&#1042;&#1050;&#1040;\&#1052;&#1086;&#1080;%20&#1076;&#1086;&#1082;&#1091;&#1084;&#1077;&#1085;&#1090;&#1099;\&#1040;&#1088;&#1093;&#1080;&#1074;%202000\&#1042;&#1067;&#1055;&#1054;&#1051;&#1053;&#1045;&#1053;&#1048;&#1045;-2000\&#1055;&#1048;&#1056;&#1057;-&#1057;&#1080;&#1088;&#1080;&#1091;&#108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dorenkova\&#1084;&#1086;&#1080;%20&#1076;&#1086;&#1082;&#1091;&#1084;&#1077;&#1085;&#1090;\TEMP\6490\KU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84;&#1077;&#1090;&#1085;&#1099;&#1081;%20&#1054;&#1090;&#1076;&#1077;&#1083;\01.&#1040;&#1088;&#1093;&#1080;&#1074;\&#1040;&#1088;&#1093;&#1080;&#1074;\&#1059;&#1076;&#1072;&#1083;&#1086;&#1074;\&#1042;&#1057;&#1052;%20%20&#1057;&#1047;&#1048;%20&#1074;%20&#1054;&#1054;&#1054;%20&#1043;&#1058;%20&#1057;&#1055;&#1073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dorenkova_gal\&#1052;&#1086;&#1080;%20&#1076;&#1086;&#1082;&#1091;&#1084;&#1077;&#1085;&#1090;&#1099;\WORK-XLS\6545\6545&#1088;&#1076;%20&#1070;&#1088;&#1100;&#1077;&#1074;\&#1042;&#1099;&#1073;&#1086;&#1088;&#1082;&#1072;%202,3,4%20319-38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60;&#1054;&#1050;&#1048;%202007\&#1048;&#1089;&#1087;&#1086;&#1083;&#1085;&#1080;&#1090;&#1077;&#1083;&#1100;&#1085;&#1099;&#1077;%20&#1089;&#1084;&#1077;&#1090;&#1099;%20&#1055;&#1088;&#1086;&#1082;&#1083;&#1072;&#1076;&#1082;&#1072;\&#1056;&#1040;&#1047;&#1041;&#1048;&#1042;&#1050;&#1040;\&#1052;&#1086;&#1080;%20&#1076;&#1086;&#1082;&#1091;&#1084;&#1077;&#1085;&#1090;&#1099;\&#1040;&#1088;&#1093;&#1080;&#1074;%202000\&#1042;&#1067;&#1055;&#1054;&#1051;&#1053;&#1045;&#1053;&#1048;&#1045;-2000\&#1055;&#1048;&#1056;&#1057;-&#1057;&#1080;&#1088;&#1080;&#1091;&#10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con\&#1047;&#1045;&#1051;&#1045;&#1053;&#1054;&#1043;&#1056;&#1040;&#1044;\&#1089;&#1084;&#1077;&#1090;&#1099;%20&#1087;&#1086;%20&#1076;&#1086;&#1088;&#1086;&#1075;&#1077;%20&#1043;&#1086;&#1075;&#1086;&#1083;&#1103;\1%20&#1087;&#1091;&#1089;&#1082;&#1086;&#1074;&#1086;&#1081;\&#1089;&#1084;&#1077;&#1090;&#1099;%20&#1087;&#1080;&#1088;%20&#1076;&#1083;&#1103;%20&#1054;&#1083;&#1100;&#1075;&#1080;%20&#1087;&#1086;&#1089;&#1083;&#1077;%20&#1052;&#1043;&#1069;\&#1060;&#1054;&#1050;&#1048;%202007\&#1048;&#1089;&#1087;&#1086;&#1083;&#1085;&#1080;&#1090;&#1077;&#1083;&#1100;&#1085;&#1099;&#1077;%20&#1089;&#1084;&#1077;&#1090;&#1099;%20&#1055;&#1088;&#1086;&#1082;&#1083;&#1072;&#1076;&#1082;&#1072;\&#1056;&#1040;&#1047;&#1041;&#1048;&#1042;&#1050;&#1040;\&#1052;&#1086;&#1080;%20&#1076;&#1086;&#1082;&#1091;&#1084;&#1077;&#1085;&#1090;&#1099;\&#1040;&#1088;&#1093;&#1080;&#1074;%202000\&#1042;&#1067;&#1055;&#1054;&#1051;&#1053;&#1045;&#1053;&#1048;&#1045;-2000\&#1055;&#1048;&#1056;&#1057;-&#1057;&#1080;&#1088;&#1080;&#1091;&#108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lesova\transfer\temp\WORK_XLS\6020\&#1041;&#1047;&#105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file00\&#1089;&#1084;&#1077;&#1090;&#1085;&#1099;&#1081;%20&#1086;&#1090;&#1076;&#1077;&#1083;\Documents%20and%20Settings\build_10\&#1056;&#1072;&#1073;&#1086;&#1095;&#1080;&#1081;%20&#1089;&#1090;&#1086;&#1083;\&#1044;&#1086;&#1075;&#1086;&#1074;&#1086;&#1088;&#1085;&#1072;&#1103;%20&#1057;&#1045;&#1043;\&#1074;&#1099;&#1073;&#1086;&#1088;&#1082;&#1080;\&#1042;&#1099;&#1073;&#1086;&#1088;&#1082;&#1072;%20&#1080;&#1079;&#1084;2%20319-38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1\Netwrkng\WORK\Project_Price_1-99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enisovaAA/AppData/Local/Microsoft/Windows/INetCache/Content.Outlook/TRHXBY89/&#1089;&#1091;&#1073;&#1089;&#1080;&#1076;&#1080;&#1080;%202019-2021/&#1089;&#1090;&#1072;&#1090;&#1080;&#1089;&#1090;&#1080;&#1082;&#1072;/&#1056;&#1077;&#1089;&#1087;&#1091;&#1073;&#1083;&#1080;&#1082;&#1072;%20&#1041;&#1091;&#1088;&#1103;&#1090;&#1080;&#1103;%20(&#1043;&#1054;&#1059;+&#1053;&#1054;&#1059;)%20(&#1075;&#1086;&#1088;&#1086;&#1076;+&#1089;&#1077;&#1083;&#1086;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Maslennikov/AppData/Local/Microsoft/Windows/Temporary%20Internet%20Files/Content.Outlook/2T3227DW/Budget/Budget_22092011_v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GORBA~1/AppData/Local/Temp/Rar$DIa0.287/NR_Project%20model_dec%201%20stage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polikw2k\BLANK\&#1054;&#1073;&#1097;&#1080;&#1077;%20&#1076;&#1072;&#1085;&#1085;&#1099;&#1077;%20_format%20(electr)_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V.GAZETIN/Documents/&#1050;&#1048;&#1053;&#1054;&#1058;&#1045;&#1040;&#1058;&#1056;&#1067;/&#1058;&#1069;&#1054;%20&#1080;%20&#1041;&#1102;&#1076;&#1078;&#1077;&#1090;&#1099;%20&#1088;&#1077;&#1092;-&#1103;%20&#1050;&#1058;/&#1058;&#1069;&#1054;%202015/&#1050;&#1086;&#1085;&#1090;&#1088;&#1086;&#1083;&#1100;%20&#1089;&#1086;&#1086;&#1090;&#1074;&#1077;&#1090;&#1089;&#1090;&#1074;&#1080;&#1103;%20&#1073;&#1102;&#1076;&#1078;&#1077;&#1090;&#1091;%20&#1092;&#1072;&#1082;&#1090;%20&#1088;&#1072;&#1089;&#1093;&#1086;&#1076;&#1086;&#1074;%202015/Budget%20for%20concept%20+%20P%20phase%20new%20approach%20(16%2002%202015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lesova\transfer\&#1052;&#1086;&#1080;%20&#1076;&#1086;&#1082;&#1091;&#1084;&#1077;&#1085;&#1090;&#1099;\WORK-XLS\6623\6623-&#1058;&#1069;&#106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2;&#1086;&#1080;%20&#1076;&#1086;&#1082;&#1091;&#1084;&#1077;&#1085;&#1090;&#1099;%20D\6545\&#1052;&#1086;&#1090;&#1080;&#1085;\&#1082;&#1080;436-&#1082;&#1084;597%20&#1056;&#1077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\CurProjects\Working_objects\BalticZavod\&#1048;&#1042;&#1062;%20(62-01-001)\62-01-&#1057;&#1057;.001\Spec%20&#1048;&#1042;&#1062;(16.08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locka\c\Temp\sps60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enburg%20SC%20Astoria%20TU%20analysis%2015.04.201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zaa/Desktop/&#1056;&#1072;&#1089;&#1095;&#1077;&#1090;&#1085;&#1072;&#1103;%20&#1092;&#1086;&#1088;&#1084;&#1072;/1615459116930_&#1043;&#1055;%20&#1086;&#1073;&#1088;&#1072;&#1079;&#1086;&#1074;&#1072;&#1085;&#1080;&#1077;%20&#1055;&#1088;&#1086;&#1089;&#1074;&#1077;&#1097;&#1077;&#1085;&#1080;&#1077;%20&#1057;&#1087;&#1086;&#1088;&#1090;&#1080;&#1074;&#1085;&#1072;&#1103;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4D1~1/AppData/Local/Temp/7zOCD776DDF/&#1056;&#1077;&#1089;&#1087;&#1091;&#1073;&#1083;&#1080;&#1082;&#1072;%20&#1048;&#1085;&#1075;&#1091;&#1096;&#1077;&#1090;&#1080;&#1103;%20(&#1043;&#1054;&#1059;+&#1053;&#1054;&#1059;)%20(&#1075;&#1086;&#1088;&#1086;&#1076;+&#1089;&#1077;&#1083;&#1086;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Tkachev\Ttt_\Objects\&#1055;&#1057;&#1041;\PSBkrasnogvard_v4_0909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gma\uddsmetapir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a\Documents\2%20&#1086;&#1090;&#1073;&#1086;&#1088;\&#1088;&#1072;&#1089;&#1095;&#1077;&#1090;%20&#1073;&#1072;&#1079;&#1099;%20&#1076;&#1083;&#1103;%20&#1055;&#1050;%20&#1053;&#1054;&#1042;&#1067;&#1048;&#774;%20&#1055;&#1054;&#1061;&#1054;&#1044;%20&#1050;%20&#1052;&#1040;&#1060;&#1099;%20&#1054;&#1079;&#1077;&#1083;&#1077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Natali\Local%20Settings\Temporary%20Internet%20Files\Content.IE5\2XUN4ZAJ\&#1057;&#1084;&#1077;&#1090;&#1072;%20&#1057;&#1052;&#10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INET01\doc.&amp;\&#1052;&#1086;&#1080;%20&#1076;&#1086;&#1082;&#1091;&#1084;&#1077;&#1085;&#1090;&#1099;\&#1041;&#1088;&#1103;&#1085;&#1089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gma\uddsmetapir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ойс"/>
      <sheetName val="База"/>
      <sheetName val="МТСН-98"/>
      <sheetName val="ПНР-МТСН-цена"/>
      <sheetName val="Сист контр"/>
      <sheetName val="Форма 2"/>
      <sheetName val="СФСС"/>
      <sheetName val="Форма 3"/>
      <sheetName val="Смет. ДЦ"/>
      <sheetName val="СК=ресурс"/>
      <sheetName val="Лист1"/>
      <sheetName val="Модуль1"/>
      <sheetName val="Модуль1 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  <cell r="B3">
            <v>0</v>
          </cell>
        </row>
        <row r="4">
          <cell r="A4" t="str">
            <v>Инженер-проектировщик (ДП)</v>
          </cell>
          <cell r="B4">
            <v>0</v>
          </cell>
        </row>
        <row r="5">
          <cell r="A5" t="str">
            <v>Менеджер проекта (ДУП)</v>
          </cell>
          <cell r="B5">
            <v>0</v>
          </cell>
        </row>
        <row r="6">
          <cell r="A6" t="str">
            <v>Инженер (СО)</v>
          </cell>
          <cell r="B6">
            <v>0</v>
          </cell>
        </row>
        <row r="7">
          <cell r="A7" t="str">
            <v>Руководитель группы (СО)</v>
          </cell>
          <cell r="B7">
            <v>0</v>
          </cell>
        </row>
        <row r="8">
          <cell r="A8" t="str">
            <v>Оператор копировальных и множительных машин</v>
          </cell>
          <cell r="B8">
            <v>0</v>
          </cell>
        </row>
        <row r="9">
          <cell r="A9" t="str">
            <v>Инженер-нормоконтролер (ДП)</v>
          </cell>
          <cell r="B9">
            <v>0</v>
          </cell>
        </row>
        <row r="10">
          <cell r="A10" t="str">
            <v xml:space="preserve"> </v>
          </cell>
          <cell r="B10">
            <v>0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ойс"/>
      <sheetName val="База"/>
      <sheetName val="МТСН-98"/>
      <sheetName val="ПНР-МТСН-цена"/>
      <sheetName val="Сист контр"/>
      <sheetName val="Форма 2"/>
      <sheetName val="СФСС"/>
      <sheetName val="Форма 3"/>
      <sheetName val="Смет. ДЦ"/>
      <sheetName val="СК=ресурс"/>
      <sheetName val="Лист1"/>
      <sheetName val="Модуль1"/>
      <sheetName val="Модуль1 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ойс"/>
      <sheetName val="База"/>
      <sheetName val="МТСН-98"/>
      <sheetName val="ПНР-МТСН-цена"/>
      <sheetName val="Сист контр"/>
      <sheetName val="Форма 2"/>
      <sheetName val="СФСС"/>
      <sheetName val="Форма 3"/>
      <sheetName val="Смет. ДЦ"/>
      <sheetName val="СК=ресурс"/>
      <sheetName val="Лист1"/>
      <sheetName val="Модуль1"/>
      <sheetName val="Модуль1 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ет"/>
      <sheetName val="ГСК"/>
      <sheetName val="РСА ферма"/>
      <sheetName val="домКУБ"/>
      <sheetName val="Programs"/>
      <sheetName val="form"/>
      <sheetName val="РП и ФОТ"/>
      <sheetName val="Бюджет OPEX"/>
      <sheetName val="БЖилОб"/>
      <sheetName val="БСервЗон"/>
      <sheetName val="БГостЗон"/>
      <sheetName val="БЗИК"/>
      <sheetName val="СоцИнф"/>
      <sheetName val="БУнивер"/>
      <sheetName val="БИнжИнфр"/>
      <sheetName val="БДатаЦ"/>
      <sheetName val="БУГ"/>
      <sheetName val="Б Трансп"/>
      <sheetName val="БОО"/>
      <sheetName val="Volumes"/>
      <sheetName val="CashF"/>
      <sheetName val="Timetable"/>
      <sheetName val="info"/>
      <sheetName val="BasicData"/>
      <sheetName val="Telecom"/>
      <sheetName val="Utilities"/>
      <sheetName val="Бюджет"/>
      <sheetName val="Результаты"/>
      <sheetName val="ОТЧЕТ"/>
      <sheetName val="Доходы"/>
      <sheetName val="BasicData (2)"/>
      <sheetName val="Timetable (2)"/>
      <sheetName val="Income"/>
      <sheetName val="Roads"/>
      <sheetName val="roughs"/>
      <sheetName val="ЗУ 3х лиц2011"/>
      <sheetName val="им.отн..2011"/>
      <sheetName val="budget 2010"/>
      <sheetName val="Заявка -расходы"/>
      <sheetName val="CashFlow (2)"/>
      <sheetName val="3"/>
      <sheetName val="2"/>
      <sheetName val="СОЦОБ"/>
      <sheetName val="стройка"/>
      <sheetName val="Лист1"/>
      <sheetName val="Лист3"/>
      <sheetName val="Currency"/>
      <sheetName val="Ангар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GV1">
            <v>42</v>
          </cell>
        </row>
      </sheetData>
      <sheetData sheetId="21">
        <row r="1840">
          <cell r="M1840">
            <v>0.5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19">
          <cell r="AE219">
            <v>42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спетчер"/>
      <sheetName val="Сводный"/>
      <sheetName val="Лист1"/>
      <sheetName val="рабочий сводный"/>
      <sheetName val="Объекты"/>
      <sheetName val="СФР"/>
      <sheetName val="НЦС"/>
      <sheetName val="Лист7"/>
      <sheetName val="Лист2"/>
      <sheetName val="Новый свод"/>
      <sheetName val="Лист4"/>
    </sheetNames>
    <sheetDataSet>
      <sheetData sheetId="0">
        <row r="3">
          <cell r="F3">
            <v>178</v>
          </cell>
        </row>
      </sheetData>
      <sheetData sheetId="1"/>
      <sheetData sheetId="2"/>
      <sheetData sheetId="3"/>
      <sheetData sheetId="4"/>
      <sheetData sheetId="5">
        <row r="4">
          <cell r="B4" t="str">
            <v>Алтайский край</v>
          </cell>
          <cell r="C4">
            <v>23</v>
          </cell>
          <cell r="D4">
            <v>0.88</v>
          </cell>
        </row>
        <row r="5">
          <cell r="B5" t="str">
            <v>Амурская область</v>
          </cell>
          <cell r="C5">
            <v>32</v>
          </cell>
          <cell r="D5">
            <v>1.0900000000000001</v>
          </cell>
        </row>
        <row r="6">
          <cell r="B6" t="str">
            <v>Архангельская область</v>
          </cell>
          <cell r="C6">
            <v>33</v>
          </cell>
          <cell r="D6">
            <v>1.36</v>
          </cell>
        </row>
        <row r="7">
          <cell r="B7" t="str">
            <v>Астраханская область</v>
          </cell>
          <cell r="C7">
            <v>34</v>
          </cell>
          <cell r="D7">
            <v>0.94</v>
          </cell>
        </row>
        <row r="8">
          <cell r="B8" t="str">
            <v>Белгородская область</v>
          </cell>
          <cell r="C8">
            <v>35</v>
          </cell>
          <cell r="D8">
            <v>0.9</v>
          </cell>
        </row>
        <row r="9">
          <cell r="B9" t="str">
            <v>Брянская область</v>
          </cell>
          <cell r="C9">
            <v>36</v>
          </cell>
          <cell r="D9">
            <v>0.88</v>
          </cell>
        </row>
        <row r="10">
          <cell r="B10" t="str">
            <v>Владимирская область</v>
          </cell>
          <cell r="C10">
            <v>37</v>
          </cell>
          <cell r="D10">
            <v>0.94</v>
          </cell>
        </row>
        <row r="11">
          <cell r="B11" t="str">
            <v>Волгоградская область</v>
          </cell>
          <cell r="C11">
            <v>38</v>
          </cell>
          <cell r="D11">
            <v>0.87</v>
          </cell>
        </row>
        <row r="12">
          <cell r="B12" t="str">
            <v>Вологодская область</v>
          </cell>
          <cell r="C12">
            <v>39</v>
          </cell>
          <cell r="D12">
            <v>1.03</v>
          </cell>
        </row>
        <row r="13">
          <cell r="B13" t="str">
            <v>Воронежская область</v>
          </cell>
          <cell r="C13">
            <v>40</v>
          </cell>
          <cell r="D13">
            <v>0.95</v>
          </cell>
        </row>
        <row r="14">
          <cell r="B14" t="str">
            <v>г.Москва</v>
          </cell>
          <cell r="C14">
            <v>78</v>
          </cell>
          <cell r="D14">
            <v>1.02</v>
          </cell>
        </row>
        <row r="15">
          <cell r="B15" t="str">
            <v>г.Санкт-Петербург</v>
          </cell>
          <cell r="C15">
            <v>79</v>
          </cell>
          <cell r="D15">
            <v>0.92</v>
          </cell>
        </row>
        <row r="16">
          <cell r="B16" t="str">
            <v>г.Севастополь</v>
          </cell>
          <cell r="C16">
            <v>80</v>
          </cell>
          <cell r="D16">
            <v>1</v>
          </cell>
        </row>
        <row r="17">
          <cell r="B17" t="str">
            <v>Еврейская автономная область</v>
          </cell>
          <cell r="C17">
            <v>81</v>
          </cell>
          <cell r="D17">
            <v>1.0900000000000001</v>
          </cell>
        </row>
        <row r="18">
          <cell r="B18" t="str">
            <v>Забайкальский край</v>
          </cell>
          <cell r="C18">
            <v>24</v>
          </cell>
          <cell r="D18">
            <v>1</v>
          </cell>
        </row>
        <row r="19">
          <cell r="B19" t="str">
            <v>Ивановская область</v>
          </cell>
          <cell r="C19">
            <v>41</v>
          </cell>
          <cell r="D19">
            <v>0.92</v>
          </cell>
        </row>
        <row r="20">
          <cell r="B20" t="str">
            <v>Иркутская область</v>
          </cell>
          <cell r="C20">
            <v>42</v>
          </cell>
          <cell r="D20">
            <v>1.03</v>
          </cell>
        </row>
        <row r="21">
          <cell r="B21" t="str">
            <v>Кабардино-Балкарская Республика</v>
          </cell>
          <cell r="C21">
            <v>7</v>
          </cell>
          <cell r="D21">
            <v>0.94</v>
          </cell>
        </row>
        <row r="22">
          <cell r="B22" t="str">
            <v>Калининградская область</v>
          </cell>
          <cell r="C22">
            <v>43</v>
          </cell>
          <cell r="D22">
            <v>1.02</v>
          </cell>
        </row>
        <row r="23">
          <cell r="B23" t="str">
            <v>Калужская область</v>
          </cell>
          <cell r="C23">
            <v>44</v>
          </cell>
          <cell r="D23">
            <v>0.9</v>
          </cell>
        </row>
        <row r="24">
          <cell r="B24" t="str">
            <v>Камчатский край</v>
          </cell>
          <cell r="C24">
            <v>25</v>
          </cell>
          <cell r="D24">
            <v>1.42</v>
          </cell>
        </row>
        <row r="25">
          <cell r="B25" t="str">
            <v>Карачаево-Черкесская Республика</v>
          </cell>
          <cell r="C25">
            <v>9</v>
          </cell>
          <cell r="D25">
            <v>0.87</v>
          </cell>
        </row>
        <row r="26">
          <cell r="B26" t="str">
            <v>Кемеровская область</v>
          </cell>
          <cell r="C26">
            <v>45</v>
          </cell>
          <cell r="D26">
            <v>1.03</v>
          </cell>
        </row>
        <row r="27">
          <cell r="B27" t="str">
            <v>Кировская область</v>
          </cell>
          <cell r="C27">
            <v>46</v>
          </cell>
          <cell r="D27">
            <v>0.89</v>
          </cell>
        </row>
        <row r="28">
          <cell r="B28" t="str">
            <v>Костромская область</v>
          </cell>
          <cell r="C28">
            <v>47</v>
          </cell>
          <cell r="D28">
            <v>0.87</v>
          </cell>
        </row>
        <row r="29">
          <cell r="B29" t="str">
            <v>Краснодарский край</v>
          </cell>
          <cell r="C29">
            <v>26</v>
          </cell>
          <cell r="D29">
            <v>0.86</v>
          </cell>
        </row>
        <row r="30">
          <cell r="B30" t="str">
            <v>Красноярский край</v>
          </cell>
          <cell r="C30">
            <v>27</v>
          </cell>
          <cell r="D30">
            <v>1.01</v>
          </cell>
        </row>
        <row r="31">
          <cell r="B31" t="str">
            <v>Курганская область</v>
          </cell>
          <cell r="C31">
            <v>48</v>
          </cell>
          <cell r="D31">
            <v>0.92</v>
          </cell>
        </row>
        <row r="32">
          <cell r="B32" t="str">
            <v>Курская область</v>
          </cell>
          <cell r="C32">
            <v>49</v>
          </cell>
          <cell r="D32">
            <v>0.89</v>
          </cell>
        </row>
        <row r="33">
          <cell r="B33" t="str">
            <v>Ленинградская область</v>
          </cell>
          <cell r="C33">
            <v>50</v>
          </cell>
          <cell r="D33">
            <v>0.95</v>
          </cell>
        </row>
        <row r="34">
          <cell r="B34" t="str">
            <v>Липецкая область</v>
          </cell>
          <cell r="C34">
            <v>51</v>
          </cell>
          <cell r="D34">
            <v>0.85</v>
          </cell>
        </row>
        <row r="35">
          <cell r="B35" t="str">
            <v>Магаданская область</v>
          </cell>
          <cell r="C35">
            <v>52</v>
          </cell>
          <cell r="D35">
            <v>1.8</v>
          </cell>
        </row>
        <row r="36">
          <cell r="B36" t="str">
            <v>Московская область</v>
          </cell>
          <cell r="C36">
            <v>53</v>
          </cell>
          <cell r="D36">
            <v>1</v>
          </cell>
        </row>
        <row r="37">
          <cell r="B37" t="str">
            <v>Мурманская область</v>
          </cell>
          <cell r="C37">
            <v>54</v>
          </cell>
          <cell r="D37">
            <v>1.25</v>
          </cell>
        </row>
        <row r="38">
          <cell r="B38" t="str">
            <v>Ненецкий автономный округ</v>
          </cell>
          <cell r="C38">
            <v>82</v>
          </cell>
          <cell r="D38">
            <v>1.42</v>
          </cell>
        </row>
        <row r="39">
          <cell r="B39" t="str">
            <v>Нижегородская область</v>
          </cell>
          <cell r="C39">
            <v>55</v>
          </cell>
          <cell r="D39">
            <v>0.94</v>
          </cell>
        </row>
        <row r="40">
          <cell r="B40" t="str">
            <v>Новгородская область</v>
          </cell>
          <cell r="C40">
            <v>56</v>
          </cell>
          <cell r="D40">
            <v>0.94</v>
          </cell>
        </row>
        <row r="41">
          <cell r="B41" t="str">
            <v>Новосибирская область</v>
          </cell>
          <cell r="C41">
            <v>57</v>
          </cell>
          <cell r="D41">
            <v>0.88</v>
          </cell>
        </row>
        <row r="42">
          <cell r="B42" t="str">
            <v>Омская область</v>
          </cell>
          <cell r="C42">
            <v>58</v>
          </cell>
          <cell r="D42">
            <v>0.92</v>
          </cell>
        </row>
        <row r="43">
          <cell r="B43" t="str">
            <v>Оренбургская область</v>
          </cell>
          <cell r="C43">
            <v>59</v>
          </cell>
          <cell r="D43">
            <v>0.93</v>
          </cell>
        </row>
        <row r="44">
          <cell r="B44" t="str">
            <v>Орловская область</v>
          </cell>
          <cell r="C44">
            <v>60</v>
          </cell>
          <cell r="D44">
            <v>0.98</v>
          </cell>
        </row>
        <row r="45">
          <cell r="B45" t="str">
            <v>Пензенская область</v>
          </cell>
          <cell r="C45">
            <v>61</v>
          </cell>
          <cell r="D45">
            <v>0.86</v>
          </cell>
        </row>
        <row r="46">
          <cell r="B46" t="str">
            <v>Пермский край</v>
          </cell>
          <cell r="C46">
            <v>28</v>
          </cell>
          <cell r="D46">
            <v>0.85</v>
          </cell>
        </row>
        <row r="47">
          <cell r="B47" t="str">
            <v>Приморский край</v>
          </cell>
          <cell r="C47">
            <v>29</v>
          </cell>
          <cell r="D47">
            <v>1.0900000000000001</v>
          </cell>
        </row>
        <row r="48">
          <cell r="B48" t="str">
            <v>Псковская область</v>
          </cell>
          <cell r="C48">
            <v>62</v>
          </cell>
          <cell r="D48">
            <v>0.98</v>
          </cell>
        </row>
        <row r="49">
          <cell r="B49" t="str">
            <v>Республика Адыгея (Адыгея)</v>
          </cell>
          <cell r="C49">
            <v>1</v>
          </cell>
          <cell r="D49">
            <v>0.87</v>
          </cell>
        </row>
        <row r="50">
          <cell r="B50" t="str">
            <v>Республика Алтай</v>
          </cell>
          <cell r="C50">
            <v>2</v>
          </cell>
          <cell r="D50">
            <v>0.83</v>
          </cell>
        </row>
        <row r="51">
          <cell r="B51" t="str">
            <v>Республика Башкортостан</v>
          </cell>
          <cell r="C51">
            <v>3</v>
          </cell>
          <cell r="D51">
            <v>0.9</v>
          </cell>
        </row>
        <row r="52">
          <cell r="B52" t="str">
            <v>Республика Бурятия</v>
          </cell>
          <cell r="C52">
            <v>4</v>
          </cell>
          <cell r="D52">
            <v>1.04</v>
          </cell>
        </row>
        <row r="53">
          <cell r="B53" t="str">
            <v>Республика Дагестан</v>
          </cell>
          <cell r="C53">
            <v>5</v>
          </cell>
          <cell r="D53">
            <v>0.96</v>
          </cell>
        </row>
        <row r="54">
          <cell r="B54" t="str">
            <v>Республика Ингушетия</v>
          </cell>
          <cell r="C54">
            <v>6</v>
          </cell>
          <cell r="D54">
            <v>0.9</v>
          </cell>
        </row>
        <row r="55">
          <cell r="B55" t="str">
            <v>Республика Калмыкия</v>
          </cell>
          <cell r="C55">
            <v>8</v>
          </cell>
          <cell r="D55">
            <v>0.91</v>
          </cell>
        </row>
        <row r="56">
          <cell r="B56" t="str">
            <v>Республика Карелия</v>
          </cell>
          <cell r="C56">
            <v>10</v>
          </cell>
          <cell r="D56">
            <v>0.95</v>
          </cell>
        </row>
        <row r="57">
          <cell r="B57" t="str">
            <v>Республика Коми</v>
          </cell>
          <cell r="C57">
            <v>11</v>
          </cell>
          <cell r="D57">
            <v>1.1399999999999999</v>
          </cell>
        </row>
        <row r="58">
          <cell r="B58" t="str">
            <v>Республика Крым</v>
          </cell>
          <cell r="C58">
            <v>12</v>
          </cell>
          <cell r="D58">
            <v>1</v>
          </cell>
        </row>
        <row r="59">
          <cell r="B59" t="str">
            <v>Республика Марий Эл</v>
          </cell>
          <cell r="C59">
            <v>13</v>
          </cell>
          <cell r="D59">
            <v>0.92</v>
          </cell>
        </row>
        <row r="60">
          <cell r="B60" t="str">
            <v>Республика Мордовия</v>
          </cell>
          <cell r="C60">
            <v>14</v>
          </cell>
          <cell r="D60">
            <v>0.82</v>
          </cell>
        </row>
        <row r="61">
          <cell r="B61" t="str">
            <v>Республика Саха (Якутия)</v>
          </cell>
          <cell r="C61">
            <v>15</v>
          </cell>
          <cell r="D61">
            <v>1.64</v>
          </cell>
        </row>
        <row r="62">
          <cell r="B62" t="str">
            <v>Республика Северная Осетия - Алания</v>
          </cell>
          <cell r="C62">
            <v>16</v>
          </cell>
          <cell r="D62">
            <v>0.88</v>
          </cell>
        </row>
        <row r="63">
          <cell r="B63" t="str">
            <v>Республика Татарстан (Татарстан)</v>
          </cell>
          <cell r="C63">
            <v>17</v>
          </cell>
          <cell r="D63">
            <v>0.82</v>
          </cell>
        </row>
        <row r="64">
          <cell r="B64" t="str">
            <v>Республика Тыва</v>
          </cell>
          <cell r="C64">
            <v>18</v>
          </cell>
          <cell r="D64">
            <v>1.08</v>
          </cell>
        </row>
        <row r="65">
          <cell r="B65" t="str">
            <v>Республика Хакасия</v>
          </cell>
          <cell r="C65">
            <v>20</v>
          </cell>
          <cell r="D65">
            <v>0.97</v>
          </cell>
        </row>
        <row r="66">
          <cell r="B66" t="str">
            <v>Ростовская область</v>
          </cell>
          <cell r="C66">
            <v>63</v>
          </cell>
          <cell r="D66">
            <v>0.83</v>
          </cell>
        </row>
        <row r="67">
          <cell r="B67" t="str">
            <v>Рязанская область</v>
          </cell>
          <cell r="C67">
            <v>64</v>
          </cell>
          <cell r="D67">
            <v>0.95</v>
          </cell>
        </row>
        <row r="68">
          <cell r="B68" t="str">
            <v>Самарская область</v>
          </cell>
          <cell r="C68">
            <v>65</v>
          </cell>
          <cell r="D68">
            <v>0.93</v>
          </cell>
        </row>
        <row r="69">
          <cell r="B69" t="str">
            <v>Саратовская область</v>
          </cell>
          <cell r="C69">
            <v>66</v>
          </cell>
          <cell r="D69">
            <v>0.96</v>
          </cell>
        </row>
        <row r="70">
          <cell r="B70" t="str">
            <v>Сахалинская область</v>
          </cell>
          <cell r="C70">
            <v>67</v>
          </cell>
          <cell r="D70">
            <v>1.55</v>
          </cell>
        </row>
        <row r="71">
          <cell r="B71" t="str">
            <v>Свердловская область</v>
          </cell>
          <cell r="C71">
            <v>68</v>
          </cell>
          <cell r="D71">
            <v>0.95</v>
          </cell>
        </row>
        <row r="72">
          <cell r="B72" t="str">
            <v>Смоленская область</v>
          </cell>
          <cell r="C72">
            <v>69</v>
          </cell>
          <cell r="D72">
            <v>0.88</v>
          </cell>
        </row>
        <row r="73">
          <cell r="B73" t="str">
            <v>Ставропольский край</v>
          </cell>
          <cell r="C73">
            <v>30</v>
          </cell>
          <cell r="D73">
            <v>0.86</v>
          </cell>
        </row>
        <row r="74">
          <cell r="B74" t="str">
            <v>Тамбовская область</v>
          </cell>
          <cell r="C74">
            <v>70</v>
          </cell>
          <cell r="D74">
            <v>0.98</v>
          </cell>
        </row>
        <row r="75">
          <cell r="B75" t="str">
            <v>Тверская область</v>
          </cell>
          <cell r="C75">
            <v>71</v>
          </cell>
          <cell r="D75">
            <v>0.89</v>
          </cell>
        </row>
        <row r="76">
          <cell r="B76" t="str">
            <v>Томская область</v>
          </cell>
          <cell r="C76">
            <v>72</v>
          </cell>
          <cell r="D76">
            <v>0.96</v>
          </cell>
        </row>
        <row r="77">
          <cell r="B77" t="str">
            <v>Тульская область</v>
          </cell>
          <cell r="C77">
            <v>73</v>
          </cell>
          <cell r="D77">
            <v>0.89</v>
          </cell>
        </row>
        <row r="78">
          <cell r="B78" t="str">
            <v>Тюменская область</v>
          </cell>
          <cell r="C78">
            <v>74</v>
          </cell>
          <cell r="D78">
            <v>1.05</v>
          </cell>
        </row>
        <row r="79">
          <cell r="B79" t="str">
            <v>Удмуртская Республика</v>
          </cell>
          <cell r="C79">
            <v>19</v>
          </cell>
          <cell r="D79">
            <v>0.93</v>
          </cell>
        </row>
        <row r="80">
          <cell r="B80" t="str">
            <v>Ульяновская область</v>
          </cell>
          <cell r="C80">
            <v>75</v>
          </cell>
          <cell r="D80">
            <v>0.9</v>
          </cell>
        </row>
        <row r="81">
          <cell r="B81" t="str">
            <v>Хабаровский край</v>
          </cell>
          <cell r="C81">
            <v>31</v>
          </cell>
          <cell r="D81">
            <v>1.06</v>
          </cell>
        </row>
        <row r="82">
          <cell r="B82" t="str">
            <v>Ханты-Мансийский автономный округ - Югра</v>
          </cell>
          <cell r="C82">
            <v>83</v>
          </cell>
          <cell r="D82">
            <v>1.1000000000000001</v>
          </cell>
        </row>
        <row r="83">
          <cell r="B83" t="str">
            <v>Челябинская область</v>
          </cell>
          <cell r="C83">
            <v>76</v>
          </cell>
          <cell r="D83">
            <v>0.93</v>
          </cell>
        </row>
        <row r="84">
          <cell r="B84" t="str">
            <v>Чеченская Республика</v>
          </cell>
          <cell r="C84">
            <v>21</v>
          </cell>
          <cell r="D84">
            <v>0.99</v>
          </cell>
        </row>
        <row r="85">
          <cell r="B85" t="str">
            <v>Чувашская Республика - Чувашия</v>
          </cell>
          <cell r="C85">
            <v>22</v>
          </cell>
          <cell r="D85">
            <v>0.92</v>
          </cell>
        </row>
        <row r="86">
          <cell r="B86" t="str">
            <v>Чукотский автономный округ</v>
          </cell>
          <cell r="C86">
            <v>84</v>
          </cell>
          <cell r="D86">
            <v>1.97</v>
          </cell>
        </row>
        <row r="87">
          <cell r="B87" t="str">
            <v>Ямало-Ненецкий автономный округ</v>
          </cell>
          <cell r="C87">
            <v>85</v>
          </cell>
          <cell r="D87">
            <v>1.27</v>
          </cell>
        </row>
        <row r="88">
          <cell r="B88" t="str">
            <v>Ярославская область</v>
          </cell>
          <cell r="C88">
            <v>77</v>
          </cell>
          <cell r="D88">
            <v>0.89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 доллара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ойс"/>
      <sheetName val="База"/>
      <sheetName val="МТСН-98"/>
      <sheetName val="ПНР-МТСН-цена"/>
      <sheetName val="Сист контр"/>
      <sheetName val="Форма 2"/>
      <sheetName val="СФСС"/>
      <sheetName val="Форма 3"/>
      <sheetName val="Смет. ДЦ"/>
      <sheetName val="СК=ресурс"/>
      <sheetName val="Лист1"/>
      <sheetName val="Модуль1"/>
      <sheetName val="Модуль1 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глава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2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ойс"/>
      <sheetName val="База"/>
      <sheetName val="МТСН-98"/>
      <sheetName val="ПНР-МТСН-цена"/>
      <sheetName val="Сист контр"/>
      <sheetName val="Форма 2"/>
      <sheetName val="СФСС"/>
      <sheetName val="Форма 3"/>
      <sheetName val="Смет. ДЦ"/>
      <sheetName val="СК=ресурс"/>
      <sheetName val="Лист1"/>
      <sheetName val="Модуль1"/>
      <sheetName val="Модуль1 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горитм"/>
      <sheetName val="Исх.Данные"/>
      <sheetName val="Расчет"/>
      <sheetName val="Каналы"/>
      <sheetName val="Базовые расценки"/>
      <sheetName val="Звено"/>
      <sheetName val="Коэффициент"/>
      <sheetName val="командир  "/>
      <sheetName val="Образец"/>
    </sheetNames>
    <sheetDataSet>
      <sheetData sheetId="0"/>
      <sheetData sheetId="1">
        <row r="6">
          <cell r="B6">
            <v>42</v>
          </cell>
        </row>
        <row r="7">
          <cell r="B7">
            <v>21</v>
          </cell>
          <cell r="C7">
            <v>9</v>
          </cell>
          <cell r="D7">
            <v>84</v>
          </cell>
        </row>
        <row r="8">
          <cell r="I8">
            <v>40</v>
          </cell>
        </row>
        <row r="9">
          <cell r="I9">
            <v>1</v>
          </cell>
        </row>
        <row r="11">
          <cell r="G11">
            <v>63</v>
          </cell>
        </row>
        <row r="12">
          <cell r="J12">
            <v>175</v>
          </cell>
        </row>
        <row r="14">
          <cell r="M14">
            <v>167</v>
          </cell>
          <cell r="N14">
            <v>103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ойс"/>
      <sheetName val="База"/>
      <sheetName val="МТСН-98"/>
      <sheetName val="ПНР-МТСН-цена"/>
      <sheetName val="Сист контр"/>
      <sheetName val="Форма 2"/>
      <sheetName val="СФСС"/>
      <sheetName val="Форма 3"/>
      <sheetName val="Смет. ДЦ"/>
      <sheetName val="СК=ресурс"/>
      <sheetName val="Лист1"/>
      <sheetName val="Модуль1"/>
      <sheetName val="Модуль1 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Ч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5600224 (319-340)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ойс"/>
      <sheetName val="База"/>
      <sheetName val="МТСН-98"/>
      <sheetName val="ПНР-МТСН-цена"/>
      <sheetName val="Сист контр"/>
      <sheetName val="Форма 2"/>
      <sheetName val="СФСС"/>
      <sheetName val="Форма 3"/>
      <sheetName val="Смет. ДЦ"/>
      <sheetName val="СК=ресурс"/>
      <sheetName val="Лист1"/>
      <sheetName val="Модуль1"/>
      <sheetName val="Модуль1 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ойс"/>
      <sheetName val="База"/>
      <sheetName val="МТСН-98"/>
      <sheetName val="ПНР-МТСН-цена"/>
      <sheetName val="Сист контр"/>
      <sheetName val="Форма 2"/>
      <sheetName val="СФСС"/>
      <sheetName val="Форма 3"/>
      <sheetName val="Смет. ДЦ"/>
      <sheetName val="СК=ресурс"/>
      <sheetName val="Лист1"/>
      <sheetName val="Модуль1"/>
      <sheetName val="Модуль1 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61208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ключ ЭХЗ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2.1.1.1"/>
      <sheetName val="Раздел 2.1.1.2"/>
      <sheetName val="Раздел 2.1.1.3"/>
      <sheetName val="Раздел 2.1.2.1"/>
      <sheetName val="Раздел 2.1.2.2"/>
      <sheetName val="Раздел 2.1.2.3"/>
      <sheetName val="Раздел 2.1.3.1"/>
      <sheetName val="Раздел 2.1.3.2"/>
      <sheetName val="Раздел 2.1.3.3"/>
      <sheetName val="Раздел 2.2.1"/>
      <sheetName val="Раздел 2.2.2"/>
      <sheetName val="Раздел 2.2.3"/>
      <sheetName val="Раздел 2.3.1"/>
      <sheetName val="Раздел 2.3.2"/>
      <sheetName val="Раздел 2.3.3"/>
      <sheetName val="Раздел 2.4.1"/>
      <sheetName val="Раздел 2.4.2"/>
      <sheetName val="Раздел 2.4.3"/>
      <sheetName val="Раздел 2.5.1.1"/>
      <sheetName val="Раздел 2.5.1.2"/>
      <sheetName val="Раздел 2.5.1.3"/>
      <sheetName val="Раздел 2.5.1.4"/>
      <sheetName val="Раздел 2.5.2.1"/>
      <sheetName val="Раздел 2.5.2.2"/>
      <sheetName val="Раздел 2.5.2.3"/>
      <sheetName val="Раздел 2.5.3.1"/>
      <sheetName val="Раздел 2.5.3.2"/>
      <sheetName val="Раздел 2.5.3.3"/>
      <sheetName val="Раздел 2.6.1"/>
      <sheetName val="Раздел 2.6.2"/>
      <sheetName val="Раздел 2.6.3"/>
      <sheetName val="Раздел 2.6.4"/>
      <sheetName val="Раздел 2.7.1"/>
      <sheetName val="Раздел 2.7.2"/>
      <sheetName val="Раздел 2.7.3"/>
      <sheetName val="Раздел 2.8.1"/>
      <sheetName val="Раздел 2.8.2"/>
      <sheetName val="Раздел 2.8.3"/>
      <sheetName val="Раздел 2.9"/>
      <sheetName val="Раздел 2.10.1"/>
      <sheetName val="Раздел 2.10.2"/>
      <sheetName val="Раздел 2.10.3"/>
      <sheetName val="Раздел 2.11.1"/>
      <sheetName val="Раздел 2.11.2"/>
      <sheetName val="Раздел 2.11.3"/>
      <sheetName val="Раздел 2.12.1"/>
      <sheetName val="Раздел 2.12.2"/>
      <sheetName val="Раздел 2.12.3"/>
      <sheetName val="Раздел 2.13.1"/>
      <sheetName val="Раздел 2.13.2"/>
      <sheetName val="Раздел 2.13.3"/>
      <sheetName val="Раздел 2.14.1.1"/>
      <sheetName val="Раздел 2.14.1.2"/>
      <sheetName val="Раздел 2.14.1.3"/>
      <sheetName val="Раздел 2.14.2.1"/>
      <sheetName val="Раздел 2.14.2.2"/>
      <sheetName val="Раздел 2.14.2.3"/>
      <sheetName val="Раздел 2.14.3.1"/>
      <sheetName val="Раздел 2.14.3.2"/>
      <sheetName val="Раздел 2.14.3.3"/>
      <sheetName val="Раздел 2.14.3.4"/>
      <sheetName val="Раздел 2.15.1"/>
      <sheetName val="Раздел 2.15.2"/>
      <sheetName val="Раздел 2.15.3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Spravochnik"/>
    </sheetNames>
    <sheetDataSet>
      <sheetData sheetId="0">
        <row r="20">
          <cell r="AM20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1">
          <cell r="B1">
            <v>0</v>
          </cell>
        </row>
        <row r="2">
          <cell r="B2">
            <v>0</v>
          </cell>
        </row>
        <row r="3">
          <cell r="B3">
            <v>10003</v>
          </cell>
        </row>
        <row r="4">
          <cell r="B4">
            <v>21</v>
          </cell>
        </row>
        <row r="5">
          <cell r="B5">
            <v>10005</v>
          </cell>
        </row>
        <row r="6">
          <cell r="B6">
            <v>10007</v>
          </cell>
        </row>
        <row r="7">
          <cell r="B7">
            <v>10008</v>
          </cell>
        </row>
        <row r="8">
          <cell r="B8">
            <v>10012</v>
          </cell>
        </row>
        <row r="9">
          <cell r="B9">
            <v>10010</v>
          </cell>
        </row>
        <row r="10">
          <cell r="B10">
            <v>884378</v>
          </cell>
        </row>
        <row r="11">
          <cell r="B11">
            <v>884380</v>
          </cell>
        </row>
        <row r="12">
          <cell r="B12">
            <v>884379</v>
          </cell>
        </row>
        <row r="13">
          <cell r="B13">
            <v>884381</v>
          </cell>
        </row>
        <row r="14">
          <cell r="B14">
            <v>10013</v>
          </cell>
        </row>
        <row r="15">
          <cell r="B15">
            <v>10014</v>
          </cell>
        </row>
        <row r="16">
          <cell r="B16">
            <v>10015</v>
          </cell>
        </row>
        <row r="17">
          <cell r="B17">
            <v>10016</v>
          </cell>
        </row>
        <row r="18">
          <cell r="B18">
            <v>10017</v>
          </cell>
        </row>
        <row r="19">
          <cell r="B19">
            <v>10019</v>
          </cell>
        </row>
        <row r="20">
          <cell r="B20">
            <v>10023</v>
          </cell>
        </row>
        <row r="21">
          <cell r="B21">
            <v>10025</v>
          </cell>
        </row>
        <row r="22">
          <cell r="B22">
            <v>10027</v>
          </cell>
        </row>
        <row r="23">
          <cell r="B23">
            <v>10028</v>
          </cell>
        </row>
        <row r="24">
          <cell r="B24">
            <v>10030</v>
          </cell>
        </row>
        <row r="25">
          <cell r="B25">
            <v>10032</v>
          </cell>
        </row>
        <row r="26">
          <cell r="B26">
            <v>10036</v>
          </cell>
        </row>
        <row r="27">
          <cell r="B27">
            <v>10038</v>
          </cell>
        </row>
        <row r="28">
          <cell r="B28">
            <v>10039</v>
          </cell>
        </row>
        <row r="29">
          <cell r="B29">
            <v>20001</v>
          </cell>
        </row>
        <row r="30">
          <cell r="B30">
            <v>20002</v>
          </cell>
        </row>
        <row r="31">
          <cell r="B31">
            <v>20004</v>
          </cell>
        </row>
        <row r="32">
          <cell r="B32">
            <v>20007</v>
          </cell>
        </row>
        <row r="33">
          <cell r="B33">
            <v>20010</v>
          </cell>
        </row>
        <row r="34">
          <cell r="B34">
            <v>20014</v>
          </cell>
        </row>
        <row r="35">
          <cell r="B35">
            <v>20015</v>
          </cell>
        </row>
        <row r="36">
          <cell r="B36">
            <v>20019</v>
          </cell>
        </row>
        <row r="37">
          <cell r="B37">
            <v>20020</v>
          </cell>
        </row>
        <row r="38">
          <cell r="B38">
            <v>20022</v>
          </cell>
        </row>
        <row r="39">
          <cell r="B39">
            <v>20025</v>
          </cell>
        </row>
        <row r="40">
          <cell r="B40">
            <v>20026</v>
          </cell>
        </row>
        <row r="41">
          <cell r="B41">
            <v>20028</v>
          </cell>
        </row>
        <row r="42">
          <cell r="B42">
            <v>20031</v>
          </cell>
        </row>
        <row r="43">
          <cell r="B43">
            <v>20032</v>
          </cell>
        </row>
        <row r="44">
          <cell r="B44">
            <v>20034</v>
          </cell>
        </row>
        <row r="45">
          <cell r="B45">
            <v>20035</v>
          </cell>
        </row>
        <row r="46">
          <cell r="B46">
            <v>10041</v>
          </cell>
        </row>
        <row r="47">
          <cell r="B47">
            <v>10043</v>
          </cell>
        </row>
        <row r="48">
          <cell r="B48">
            <v>10045</v>
          </cell>
        </row>
        <row r="49">
          <cell r="B49">
            <v>10047</v>
          </cell>
        </row>
        <row r="50">
          <cell r="B50">
            <v>10049</v>
          </cell>
        </row>
        <row r="51">
          <cell r="B51">
            <v>10051</v>
          </cell>
        </row>
        <row r="52">
          <cell r="B52">
            <v>10053</v>
          </cell>
        </row>
        <row r="53">
          <cell r="B53">
            <v>10055</v>
          </cell>
        </row>
        <row r="54">
          <cell r="B54">
            <v>10056</v>
          </cell>
        </row>
        <row r="55">
          <cell r="B55">
            <v>10058</v>
          </cell>
        </row>
        <row r="56">
          <cell r="B56">
            <v>10060</v>
          </cell>
        </row>
        <row r="57">
          <cell r="B57">
            <v>10062</v>
          </cell>
        </row>
        <row r="58">
          <cell r="B58">
            <v>10065</v>
          </cell>
        </row>
        <row r="59">
          <cell r="B59">
            <v>10067</v>
          </cell>
        </row>
        <row r="60">
          <cell r="B60">
            <v>10069</v>
          </cell>
        </row>
        <row r="61">
          <cell r="B61">
            <v>10071</v>
          </cell>
        </row>
        <row r="62">
          <cell r="B62">
            <v>10073</v>
          </cell>
        </row>
        <row r="63">
          <cell r="B63">
            <v>10075</v>
          </cell>
        </row>
        <row r="64">
          <cell r="B64">
            <v>10080</v>
          </cell>
        </row>
        <row r="65">
          <cell r="B65">
            <v>10083</v>
          </cell>
        </row>
        <row r="66">
          <cell r="B66">
            <v>884239</v>
          </cell>
        </row>
        <row r="67">
          <cell r="B67">
            <v>10085</v>
          </cell>
        </row>
        <row r="68">
          <cell r="B68">
            <v>10088</v>
          </cell>
        </row>
        <row r="69">
          <cell r="B69">
            <v>10090</v>
          </cell>
        </row>
        <row r="70">
          <cell r="B70">
            <v>10092</v>
          </cell>
        </row>
        <row r="71">
          <cell r="B71">
            <v>10094</v>
          </cell>
        </row>
        <row r="72">
          <cell r="B72">
            <v>10097</v>
          </cell>
        </row>
        <row r="73">
          <cell r="B73">
            <v>10129</v>
          </cell>
        </row>
        <row r="74">
          <cell r="B74">
            <v>10131</v>
          </cell>
        </row>
        <row r="75">
          <cell r="B75">
            <v>10133</v>
          </cell>
        </row>
        <row r="76">
          <cell r="B76">
            <v>10135</v>
          </cell>
        </row>
        <row r="77">
          <cell r="B77">
            <v>10137</v>
          </cell>
        </row>
        <row r="78">
          <cell r="B78">
            <v>10101</v>
          </cell>
        </row>
        <row r="79">
          <cell r="B79">
            <v>10103</v>
          </cell>
        </row>
        <row r="80">
          <cell r="B80">
            <v>10105</v>
          </cell>
        </row>
        <row r="81">
          <cell r="B81">
            <v>10107</v>
          </cell>
        </row>
        <row r="82">
          <cell r="B82">
            <v>10109</v>
          </cell>
        </row>
        <row r="83">
          <cell r="B83">
            <v>10114</v>
          </cell>
        </row>
        <row r="84">
          <cell r="B84">
            <v>10118</v>
          </cell>
        </row>
        <row r="85">
          <cell r="B85">
            <v>10118</v>
          </cell>
        </row>
        <row r="86">
          <cell r="B86">
            <v>10120</v>
          </cell>
        </row>
        <row r="87">
          <cell r="B87">
            <v>10122</v>
          </cell>
        </row>
        <row r="88">
          <cell r="B88">
            <v>10124</v>
          </cell>
        </row>
        <row r="89">
          <cell r="B89">
            <v>10125</v>
          </cell>
        </row>
        <row r="90">
          <cell r="B90">
            <v>10127</v>
          </cell>
        </row>
        <row r="91">
          <cell r="B91">
            <v>882095</v>
          </cell>
        </row>
        <row r="92">
          <cell r="B92">
            <v>10142</v>
          </cell>
        </row>
        <row r="93">
          <cell r="B93">
            <v>10144</v>
          </cell>
        </row>
        <row r="94">
          <cell r="B94">
            <v>10146</v>
          </cell>
        </row>
        <row r="95">
          <cell r="B95">
            <v>10148</v>
          </cell>
        </row>
        <row r="96">
          <cell r="B96">
            <v>10150</v>
          </cell>
        </row>
        <row r="97">
          <cell r="B97">
            <v>10151</v>
          </cell>
        </row>
        <row r="98">
          <cell r="B98">
            <v>10153</v>
          </cell>
        </row>
        <row r="99">
          <cell r="B99">
            <v>10155</v>
          </cell>
        </row>
        <row r="100">
          <cell r="B100">
            <v>10157</v>
          </cell>
        </row>
        <row r="101">
          <cell r="B101">
            <v>10158</v>
          </cell>
        </row>
        <row r="102">
          <cell r="B102">
            <v>10160</v>
          </cell>
        </row>
        <row r="103">
          <cell r="B103">
            <v>10162</v>
          </cell>
        </row>
        <row r="104">
          <cell r="B104">
            <v>10164</v>
          </cell>
        </row>
        <row r="105">
          <cell r="B105">
            <v>10166</v>
          </cell>
        </row>
        <row r="106">
          <cell r="B106">
            <v>10168</v>
          </cell>
        </row>
        <row r="107">
          <cell r="B107">
            <v>10170</v>
          </cell>
        </row>
        <row r="108">
          <cell r="B108">
            <v>10172</v>
          </cell>
        </row>
        <row r="109">
          <cell r="B109">
            <v>10174</v>
          </cell>
        </row>
        <row r="110">
          <cell r="B110">
            <v>10176</v>
          </cell>
        </row>
        <row r="111">
          <cell r="B111">
            <v>10177</v>
          </cell>
        </row>
        <row r="112">
          <cell r="B112">
            <v>10178</v>
          </cell>
        </row>
        <row r="113">
          <cell r="B113">
            <v>10179</v>
          </cell>
        </row>
        <row r="114">
          <cell r="B114">
            <v>10181</v>
          </cell>
        </row>
        <row r="115">
          <cell r="B115">
            <v>10185</v>
          </cell>
        </row>
        <row r="116">
          <cell r="B116">
            <v>10189</v>
          </cell>
        </row>
        <row r="117">
          <cell r="B117">
            <v>883788</v>
          </cell>
        </row>
        <row r="118">
          <cell r="B118">
            <v>10195</v>
          </cell>
        </row>
        <row r="119">
          <cell r="B119">
            <v>10197</v>
          </cell>
        </row>
        <row r="120">
          <cell r="B120">
            <v>883789</v>
          </cell>
        </row>
        <row r="121">
          <cell r="B121">
            <v>10199</v>
          </cell>
        </row>
        <row r="122">
          <cell r="B122">
            <v>10201</v>
          </cell>
        </row>
        <row r="123">
          <cell r="B123">
            <v>10202</v>
          </cell>
        </row>
        <row r="124">
          <cell r="B124">
            <v>10204</v>
          </cell>
        </row>
        <row r="125">
          <cell r="B125">
            <v>69</v>
          </cell>
        </row>
        <row r="126">
          <cell r="B126">
            <v>10206</v>
          </cell>
        </row>
        <row r="127">
          <cell r="B127">
            <v>10208</v>
          </cell>
        </row>
        <row r="128">
          <cell r="B128">
            <v>10210</v>
          </cell>
        </row>
        <row r="129">
          <cell r="B129">
            <v>10212</v>
          </cell>
        </row>
        <row r="130">
          <cell r="B130">
            <v>10213</v>
          </cell>
        </row>
        <row r="131">
          <cell r="B131">
            <v>884092</v>
          </cell>
        </row>
        <row r="132">
          <cell r="B132">
            <v>10219</v>
          </cell>
        </row>
        <row r="133">
          <cell r="B133">
            <v>10221</v>
          </cell>
        </row>
        <row r="134">
          <cell r="B134">
            <v>10222</v>
          </cell>
        </row>
        <row r="135">
          <cell r="B135">
            <v>10224</v>
          </cell>
        </row>
        <row r="136">
          <cell r="B136">
            <v>883790</v>
          </cell>
        </row>
        <row r="137">
          <cell r="B137">
            <v>10228</v>
          </cell>
        </row>
        <row r="138">
          <cell r="B138">
            <v>10232</v>
          </cell>
        </row>
        <row r="139">
          <cell r="B139">
            <v>10236</v>
          </cell>
        </row>
        <row r="140">
          <cell r="B140">
            <v>10238</v>
          </cell>
        </row>
        <row r="141">
          <cell r="B141">
            <v>10234</v>
          </cell>
        </row>
        <row r="142">
          <cell r="B142">
            <v>10240</v>
          </cell>
        </row>
        <row r="143">
          <cell r="B143">
            <v>10242</v>
          </cell>
        </row>
        <row r="144">
          <cell r="B144">
            <v>10245</v>
          </cell>
        </row>
        <row r="145">
          <cell r="B145">
            <v>883791</v>
          </cell>
        </row>
        <row r="146">
          <cell r="B146">
            <v>10251</v>
          </cell>
        </row>
        <row r="147">
          <cell r="B147">
            <v>10253</v>
          </cell>
        </row>
        <row r="148">
          <cell r="B148">
            <v>10255</v>
          </cell>
        </row>
        <row r="149">
          <cell r="B149">
            <v>10257</v>
          </cell>
        </row>
        <row r="150">
          <cell r="B150">
            <v>10259</v>
          </cell>
        </row>
        <row r="151">
          <cell r="B151">
            <v>10261</v>
          </cell>
        </row>
        <row r="152">
          <cell r="B152">
            <v>10263</v>
          </cell>
        </row>
        <row r="153">
          <cell r="B153">
            <v>10265</v>
          </cell>
        </row>
        <row r="154">
          <cell r="B154">
            <v>881130</v>
          </cell>
        </row>
        <row r="155">
          <cell r="B155">
            <v>10273</v>
          </cell>
        </row>
        <row r="156">
          <cell r="B156">
            <v>10275</v>
          </cell>
        </row>
        <row r="157">
          <cell r="B157">
            <v>10267</v>
          </cell>
        </row>
        <row r="158">
          <cell r="B158">
            <v>10277</v>
          </cell>
        </row>
        <row r="159">
          <cell r="B159">
            <v>10279</v>
          </cell>
        </row>
        <row r="160">
          <cell r="B160">
            <v>10281</v>
          </cell>
        </row>
        <row r="161">
          <cell r="B161">
            <v>10283</v>
          </cell>
        </row>
        <row r="162">
          <cell r="B162">
            <v>10289</v>
          </cell>
        </row>
        <row r="163">
          <cell r="B163">
            <v>10291</v>
          </cell>
        </row>
        <row r="164">
          <cell r="B164">
            <v>10295</v>
          </cell>
        </row>
        <row r="165">
          <cell r="B165">
            <v>10296</v>
          </cell>
        </row>
        <row r="166">
          <cell r="B166">
            <v>10287</v>
          </cell>
        </row>
        <row r="167">
          <cell r="B167">
            <v>10298</v>
          </cell>
        </row>
        <row r="168">
          <cell r="B168">
            <v>10300</v>
          </cell>
        </row>
        <row r="169">
          <cell r="B169">
            <v>10304</v>
          </cell>
        </row>
        <row r="170">
          <cell r="B170">
            <v>10306</v>
          </cell>
        </row>
        <row r="171">
          <cell r="B171">
            <v>10308</v>
          </cell>
        </row>
        <row r="172">
          <cell r="B172">
            <v>883850</v>
          </cell>
        </row>
        <row r="173">
          <cell r="B173">
            <v>10310</v>
          </cell>
        </row>
        <row r="174">
          <cell r="B174">
            <v>10312</v>
          </cell>
        </row>
        <row r="175">
          <cell r="B175">
            <v>10314</v>
          </cell>
        </row>
        <row r="176">
          <cell r="B176">
            <v>10318</v>
          </cell>
        </row>
        <row r="177">
          <cell r="B177">
            <v>10321</v>
          </cell>
        </row>
        <row r="178">
          <cell r="B178">
            <v>10323</v>
          </cell>
        </row>
        <row r="179">
          <cell r="B179">
            <v>10324</v>
          </cell>
        </row>
        <row r="180">
          <cell r="B180">
            <v>10327</v>
          </cell>
        </row>
        <row r="181">
          <cell r="B181">
            <v>10329</v>
          </cell>
        </row>
        <row r="182">
          <cell r="B182">
            <v>10332</v>
          </cell>
        </row>
        <row r="183">
          <cell r="B183">
            <v>10334</v>
          </cell>
        </row>
        <row r="184">
          <cell r="B184">
            <v>10336</v>
          </cell>
        </row>
        <row r="185">
          <cell r="B185">
            <v>10338</v>
          </cell>
        </row>
        <row r="186">
          <cell r="B186">
            <v>10340</v>
          </cell>
        </row>
        <row r="187">
          <cell r="B187">
            <v>10342</v>
          </cell>
        </row>
        <row r="188">
          <cell r="B188">
            <v>10346</v>
          </cell>
        </row>
        <row r="189">
          <cell r="B189">
            <v>10348</v>
          </cell>
        </row>
        <row r="190">
          <cell r="B190">
            <v>10350</v>
          </cell>
        </row>
        <row r="191">
          <cell r="B191">
            <v>10352</v>
          </cell>
        </row>
        <row r="192">
          <cell r="B192">
            <v>10353</v>
          </cell>
        </row>
        <row r="193">
          <cell r="B193">
            <v>10358</v>
          </cell>
        </row>
        <row r="194">
          <cell r="B194">
            <v>10360</v>
          </cell>
        </row>
        <row r="195">
          <cell r="B195">
            <v>10362</v>
          </cell>
        </row>
        <row r="196">
          <cell r="B196">
            <v>10363</v>
          </cell>
        </row>
        <row r="197">
          <cell r="B197">
            <v>10367</v>
          </cell>
        </row>
        <row r="198">
          <cell r="B198">
            <v>10371</v>
          </cell>
        </row>
        <row r="199">
          <cell r="B199">
            <v>10373</v>
          </cell>
        </row>
        <row r="200">
          <cell r="B200">
            <v>10375</v>
          </cell>
        </row>
        <row r="201">
          <cell r="B201">
            <v>10365</v>
          </cell>
        </row>
        <row r="202">
          <cell r="B202">
            <v>10369</v>
          </cell>
        </row>
        <row r="203">
          <cell r="B203">
            <v>10377</v>
          </cell>
        </row>
        <row r="204">
          <cell r="B204">
            <v>881899</v>
          </cell>
        </row>
        <row r="205">
          <cell r="B205">
            <v>10386</v>
          </cell>
        </row>
        <row r="206">
          <cell r="B206">
            <v>10388</v>
          </cell>
        </row>
        <row r="207">
          <cell r="B207">
            <v>10394</v>
          </cell>
        </row>
        <row r="208">
          <cell r="B208">
            <v>10396</v>
          </cell>
        </row>
        <row r="209">
          <cell r="B209">
            <v>10400</v>
          </cell>
        </row>
        <row r="210">
          <cell r="B210">
            <v>10402</v>
          </cell>
        </row>
        <row r="211">
          <cell r="B211">
            <v>10404</v>
          </cell>
        </row>
        <row r="212">
          <cell r="B212">
            <v>10407</v>
          </cell>
        </row>
        <row r="213">
          <cell r="B213">
            <v>10409</v>
          </cell>
        </row>
        <row r="214">
          <cell r="B214">
            <v>10410</v>
          </cell>
        </row>
        <row r="215">
          <cell r="B215">
            <v>10412</v>
          </cell>
        </row>
        <row r="216">
          <cell r="B216">
            <v>10414</v>
          </cell>
        </row>
        <row r="217">
          <cell r="B217">
            <v>10418</v>
          </cell>
        </row>
        <row r="218">
          <cell r="B218">
            <v>10420</v>
          </cell>
        </row>
        <row r="219">
          <cell r="B219">
            <v>10422</v>
          </cell>
        </row>
        <row r="220">
          <cell r="B220">
            <v>10424</v>
          </cell>
        </row>
        <row r="221">
          <cell r="B221">
            <v>883984</v>
          </cell>
        </row>
        <row r="222">
          <cell r="B222">
            <v>10429</v>
          </cell>
        </row>
        <row r="223">
          <cell r="B223">
            <v>10431</v>
          </cell>
        </row>
        <row r="224">
          <cell r="B224">
            <v>10398</v>
          </cell>
        </row>
        <row r="225">
          <cell r="B225">
            <v>10435</v>
          </cell>
        </row>
        <row r="226">
          <cell r="B226">
            <v>10437</v>
          </cell>
        </row>
        <row r="227">
          <cell r="B227">
            <v>10439</v>
          </cell>
        </row>
        <row r="228">
          <cell r="B228">
            <v>10441</v>
          </cell>
        </row>
        <row r="229">
          <cell r="B229">
            <v>10445</v>
          </cell>
        </row>
        <row r="230">
          <cell r="B230">
            <v>10455</v>
          </cell>
        </row>
        <row r="231">
          <cell r="B231">
            <v>10449</v>
          </cell>
        </row>
        <row r="232">
          <cell r="B232">
            <v>10451</v>
          </cell>
        </row>
        <row r="233">
          <cell r="B233">
            <v>10453</v>
          </cell>
        </row>
        <row r="234">
          <cell r="B234">
            <v>10457</v>
          </cell>
        </row>
        <row r="235">
          <cell r="B235">
            <v>10461</v>
          </cell>
        </row>
        <row r="236">
          <cell r="B236">
            <v>10463</v>
          </cell>
        </row>
        <row r="237">
          <cell r="B237">
            <v>10465</v>
          </cell>
        </row>
        <row r="238">
          <cell r="B238">
            <v>10467</v>
          </cell>
        </row>
        <row r="239">
          <cell r="B239">
            <v>10469</v>
          </cell>
        </row>
        <row r="240">
          <cell r="B240">
            <v>10471</v>
          </cell>
        </row>
        <row r="241">
          <cell r="B241">
            <v>10479</v>
          </cell>
        </row>
        <row r="242">
          <cell r="B242">
            <v>10481</v>
          </cell>
        </row>
        <row r="243">
          <cell r="B243">
            <v>10482</v>
          </cell>
        </row>
        <row r="244">
          <cell r="B244">
            <v>10484</v>
          </cell>
        </row>
        <row r="245">
          <cell r="B245">
            <v>10486</v>
          </cell>
        </row>
        <row r="246">
          <cell r="B246">
            <v>10488</v>
          </cell>
        </row>
        <row r="247">
          <cell r="B247">
            <v>10490</v>
          </cell>
        </row>
        <row r="248">
          <cell r="B248">
            <v>10492</v>
          </cell>
        </row>
        <row r="249">
          <cell r="B249">
            <v>10494</v>
          </cell>
        </row>
        <row r="250">
          <cell r="B250">
            <v>883792</v>
          </cell>
        </row>
        <row r="251">
          <cell r="B251">
            <v>10501</v>
          </cell>
        </row>
        <row r="252">
          <cell r="B252">
            <v>10503</v>
          </cell>
        </row>
        <row r="253">
          <cell r="B253">
            <v>10505</v>
          </cell>
        </row>
        <row r="254">
          <cell r="B254">
            <v>10507</v>
          </cell>
        </row>
        <row r="255">
          <cell r="B255">
            <v>10509</v>
          </cell>
        </row>
        <row r="256">
          <cell r="B256">
            <v>10511</v>
          </cell>
        </row>
        <row r="257">
          <cell r="B257">
            <v>10513</v>
          </cell>
        </row>
        <row r="258">
          <cell r="B258">
            <v>10515</v>
          </cell>
        </row>
        <row r="259">
          <cell r="B259">
            <v>10517</v>
          </cell>
        </row>
        <row r="260">
          <cell r="B260">
            <v>10519</v>
          </cell>
        </row>
        <row r="261">
          <cell r="B261">
            <v>10521</v>
          </cell>
        </row>
        <row r="262">
          <cell r="B262">
            <v>10523</v>
          </cell>
        </row>
        <row r="263">
          <cell r="B263">
            <v>10525</v>
          </cell>
        </row>
        <row r="264">
          <cell r="B264">
            <v>10531</v>
          </cell>
        </row>
        <row r="265">
          <cell r="B265">
            <v>10532</v>
          </cell>
        </row>
        <row r="266">
          <cell r="B266">
            <v>10534</v>
          </cell>
        </row>
        <row r="267">
          <cell r="B267">
            <v>10625</v>
          </cell>
        </row>
        <row r="268">
          <cell r="B268">
            <v>10627</v>
          </cell>
        </row>
        <row r="269">
          <cell r="B269">
            <v>10629</v>
          </cell>
        </row>
        <row r="270">
          <cell r="B270">
            <v>10631</v>
          </cell>
        </row>
        <row r="271">
          <cell r="B271">
            <v>10633</v>
          </cell>
        </row>
        <row r="272">
          <cell r="B272">
            <v>10635</v>
          </cell>
        </row>
        <row r="273">
          <cell r="B273">
            <v>10637</v>
          </cell>
        </row>
        <row r="274">
          <cell r="B274">
            <v>10639</v>
          </cell>
        </row>
        <row r="275">
          <cell r="B275">
            <v>10641</v>
          </cell>
        </row>
        <row r="276">
          <cell r="B276">
            <v>10643</v>
          </cell>
        </row>
        <row r="277">
          <cell r="B277">
            <v>10645</v>
          </cell>
        </row>
        <row r="278">
          <cell r="B278">
            <v>10647</v>
          </cell>
        </row>
        <row r="279">
          <cell r="B279">
            <v>10649</v>
          </cell>
        </row>
        <row r="280">
          <cell r="B280">
            <v>10651</v>
          </cell>
        </row>
        <row r="281">
          <cell r="B281">
            <v>10653</v>
          </cell>
        </row>
        <row r="282">
          <cell r="B282">
            <v>10655</v>
          </cell>
        </row>
        <row r="283">
          <cell r="B283">
            <v>10657</v>
          </cell>
        </row>
        <row r="284">
          <cell r="B284">
            <v>10659</v>
          </cell>
        </row>
        <row r="285">
          <cell r="B285">
            <v>10661</v>
          </cell>
        </row>
        <row r="286">
          <cell r="B286">
            <v>10527</v>
          </cell>
        </row>
        <row r="287">
          <cell r="B287">
            <v>10542</v>
          </cell>
        </row>
        <row r="288">
          <cell r="B288">
            <v>10544</v>
          </cell>
        </row>
        <row r="289">
          <cell r="B289">
            <v>10546</v>
          </cell>
        </row>
        <row r="290">
          <cell r="B290">
            <v>10548</v>
          </cell>
        </row>
        <row r="291">
          <cell r="B291">
            <v>10550</v>
          </cell>
        </row>
        <row r="292">
          <cell r="B292">
            <v>10552</v>
          </cell>
        </row>
        <row r="293">
          <cell r="B293">
            <v>10554</v>
          </cell>
        </row>
        <row r="294">
          <cell r="B294">
            <v>10556</v>
          </cell>
        </row>
        <row r="295">
          <cell r="B295">
            <v>10558</v>
          </cell>
        </row>
        <row r="296">
          <cell r="B296">
            <v>10566</v>
          </cell>
        </row>
        <row r="297">
          <cell r="B297">
            <v>10568</v>
          </cell>
        </row>
        <row r="298">
          <cell r="B298">
            <v>10569</v>
          </cell>
        </row>
        <row r="299">
          <cell r="B299">
            <v>10571</v>
          </cell>
        </row>
        <row r="300">
          <cell r="B300">
            <v>10573</v>
          </cell>
        </row>
        <row r="301">
          <cell r="B301">
            <v>10575</v>
          </cell>
        </row>
        <row r="302">
          <cell r="B302">
            <v>10577</v>
          </cell>
        </row>
        <row r="303">
          <cell r="B303">
            <v>10579</v>
          </cell>
        </row>
        <row r="304">
          <cell r="B304">
            <v>10581</v>
          </cell>
        </row>
        <row r="305">
          <cell r="B305">
            <v>10583</v>
          </cell>
        </row>
        <row r="306">
          <cell r="B306">
            <v>883793</v>
          </cell>
        </row>
        <row r="307">
          <cell r="B307">
            <v>10589</v>
          </cell>
        </row>
        <row r="308">
          <cell r="B308">
            <v>10591</v>
          </cell>
        </row>
        <row r="309">
          <cell r="B309">
            <v>10593</v>
          </cell>
        </row>
        <row r="310">
          <cell r="B310">
            <v>10595</v>
          </cell>
        </row>
        <row r="311">
          <cell r="B311">
            <v>10600</v>
          </cell>
        </row>
        <row r="312">
          <cell r="B312">
            <v>10602</v>
          </cell>
        </row>
        <row r="313">
          <cell r="B313">
            <v>10603</v>
          </cell>
        </row>
        <row r="314">
          <cell r="B314">
            <v>10605</v>
          </cell>
        </row>
        <row r="315">
          <cell r="B315">
            <v>10607</v>
          </cell>
        </row>
        <row r="316">
          <cell r="B316">
            <v>10609</v>
          </cell>
        </row>
        <row r="317">
          <cell r="B317">
            <v>10611</v>
          </cell>
        </row>
        <row r="318">
          <cell r="B318">
            <v>10613</v>
          </cell>
        </row>
        <row r="319">
          <cell r="B319">
            <v>10615</v>
          </cell>
        </row>
        <row r="320">
          <cell r="B320">
            <v>10616</v>
          </cell>
        </row>
        <row r="321">
          <cell r="B321">
            <v>10618</v>
          </cell>
        </row>
        <row r="322">
          <cell r="B322">
            <v>10620</v>
          </cell>
        </row>
        <row r="323">
          <cell r="B323">
            <v>10622</v>
          </cell>
        </row>
        <row r="324">
          <cell r="B324">
            <v>883794</v>
          </cell>
        </row>
        <row r="325">
          <cell r="B325">
            <v>10663</v>
          </cell>
        </row>
        <row r="326">
          <cell r="B326">
            <v>10665</v>
          </cell>
        </row>
        <row r="327">
          <cell r="B327">
            <v>10669</v>
          </cell>
        </row>
        <row r="328">
          <cell r="B328">
            <v>10671</v>
          </cell>
        </row>
        <row r="329">
          <cell r="B329">
            <v>10673</v>
          </cell>
        </row>
        <row r="330">
          <cell r="B330">
            <v>10675</v>
          </cell>
        </row>
        <row r="331">
          <cell r="B331">
            <v>10677</v>
          </cell>
        </row>
        <row r="332">
          <cell r="B332">
            <v>10679</v>
          </cell>
        </row>
        <row r="333">
          <cell r="B333">
            <v>10681</v>
          </cell>
        </row>
        <row r="334">
          <cell r="B334">
            <v>10683</v>
          </cell>
        </row>
        <row r="335">
          <cell r="B335">
            <v>10685</v>
          </cell>
        </row>
        <row r="336">
          <cell r="B336">
            <v>10687</v>
          </cell>
        </row>
        <row r="337">
          <cell r="B337">
            <v>10689</v>
          </cell>
        </row>
        <row r="338">
          <cell r="B338">
            <v>10693</v>
          </cell>
        </row>
        <row r="339">
          <cell r="B339">
            <v>10695</v>
          </cell>
        </row>
        <row r="340">
          <cell r="B340">
            <v>10697</v>
          </cell>
        </row>
        <row r="341">
          <cell r="B341">
            <v>10698</v>
          </cell>
        </row>
        <row r="342">
          <cell r="B342">
            <v>10700</v>
          </cell>
        </row>
        <row r="343">
          <cell r="B343">
            <v>10702</v>
          </cell>
        </row>
        <row r="344">
          <cell r="B344">
            <v>10704</v>
          </cell>
        </row>
        <row r="345">
          <cell r="B345">
            <v>10706</v>
          </cell>
        </row>
        <row r="346">
          <cell r="B346">
            <v>10708</v>
          </cell>
        </row>
        <row r="347">
          <cell r="B347">
            <v>10710</v>
          </cell>
        </row>
        <row r="348">
          <cell r="B348">
            <v>10712</v>
          </cell>
        </row>
        <row r="349">
          <cell r="B349">
            <v>10714</v>
          </cell>
        </row>
        <row r="350">
          <cell r="B350">
            <v>10716</v>
          </cell>
        </row>
        <row r="351">
          <cell r="B351">
            <v>10718</v>
          </cell>
        </row>
        <row r="352">
          <cell r="B352">
            <v>10720</v>
          </cell>
        </row>
        <row r="353">
          <cell r="B353">
            <v>10722</v>
          </cell>
        </row>
        <row r="354">
          <cell r="B354">
            <v>10724</v>
          </cell>
        </row>
        <row r="355">
          <cell r="B355">
            <v>10726</v>
          </cell>
        </row>
        <row r="356">
          <cell r="B356">
            <v>10727</v>
          </cell>
        </row>
        <row r="357">
          <cell r="B357">
            <v>10729</v>
          </cell>
        </row>
        <row r="358">
          <cell r="B358">
            <v>10731</v>
          </cell>
        </row>
        <row r="359">
          <cell r="B359">
            <v>10733</v>
          </cell>
        </row>
        <row r="360">
          <cell r="B360">
            <v>10735</v>
          </cell>
        </row>
        <row r="361">
          <cell r="B361">
            <v>10749</v>
          </cell>
        </row>
        <row r="362">
          <cell r="B362">
            <v>10737</v>
          </cell>
        </row>
        <row r="363">
          <cell r="B363">
            <v>10739</v>
          </cell>
        </row>
        <row r="364">
          <cell r="B364">
            <v>10741</v>
          </cell>
        </row>
        <row r="365">
          <cell r="B365">
            <v>10743</v>
          </cell>
        </row>
        <row r="366">
          <cell r="B366">
            <v>883851</v>
          </cell>
        </row>
        <row r="367">
          <cell r="B367">
            <v>10747</v>
          </cell>
        </row>
        <row r="368">
          <cell r="B368">
            <v>10751</v>
          </cell>
        </row>
        <row r="369">
          <cell r="B369">
            <v>10753</v>
          </cell>
        </row>
        <row r="370">
          <cell r="B370">
            <v>10755</v>
          </cell>
        </row>
        <row r="371">
          <cell r="B371">
            <v>10757</v>
          </cell>
        </row>
        <row r="372">
          <cell r="B372">
            <v>10758</v>
          </cell>
        </row>
        <row r="373">
          <cell r="B373">
            <v>10761</v>
          </cell>
        </row>
        <row r="374">
          <cell r="B374">
            <v>10763</v>
          </cell>
        </row>
        <row r="375">
          <cell r="B375">
            <v>10765</v>
          </cell>
        </row>
        <row r="376">
          <cell r="B376">
            <v>10767</v>
          </cell>
        </row>
        <row r="377">
          <cell r="B377">
            <v>10769</v>
          </cell>
        </row>
        <row r="378">
          <cell r="B378">
            <v>10771</v>
          </cell>
        </row>
        <row r="379">
          <cell r="B379">
            <v>10773</v>
          </cell>
        </row>
        <row r="380">
          <cell r="B380">
            <v>10775</v>
          </cell>
        </row>
        <row r="381">
          <cell r="B381">
            <v>10777</v>
          </cell>
        </row>
        <row r="382">
          <cell r="B382">
            <v>10779</v>
          </cell>
        </row>
        <row r="383">
          <cell r="B383">
            <v>10780</v>
          </cell>
        </row>
        <row r="384">
          <cell r="B384">
            <v>10782</v>
          </cell>
        </row>
        <row r="385">
          <cell r="B385">
            <v>10784</v>
          </cell>
        </row>
        <row r="386">
          <cell r="B386">
            <v>10786</v>
          </cell>
        </row>
        <row r="387">
          <cell r="B387">
            <v>10788</v>
          </cell>
        </row>
        <row r="388">
          <cell r="B388">
            <v>10790</v>
          </cell>
        </row>
        <row r="389">
          <cell r="B389">
            <v>10792</v>
          </cell>
        </row>
        <row r="390">
          <cell r="B390">
            <v>10794</v>
          </cell>
        </row>
        <row r="391">
          <cell r="B391">
            <v>10796</v>
          </cell>
        </row>
        <row r="392">
          <cell r="B392">
            <v>10798</v>
          </cell>
        </row>
        <row r="393">
          <cell r="B393">
            <v>10800</v>
          </cell>
        </row>
        <row r="394">
          <cell r="B394">
            <v>10802</v>
          </cell>
        </row>
        <row r="395">
          <cell r="B395">
            <v>10804</v>
          </cell>
        </row>
        <row r="396">
          <cell r="B396">
            <v>10806</v>
          </cell>
        </row>
        <row r="397">
          <cell r="B397">
            <v>10808</v>
          </cell>
        </row>
        <row r="398">
          <cell r="B398">
            <v>10810</v>
          </cell>
        </row>
        <row r="399">
          <cell r="B399">
            <v>10812</v>
          </cell>
        </row>
        <row r="400">
          <cell r="B400">
            <v>10814</v>
          </cell>
        </row>
        <row r="401">
          <cell r="B401">
            <v>10816</v>
          </cell>
        </row>
        <row r="402">
          <cell r="B402">
            <v>10817</v>
          </cell>
        </row>
        <row r="403">
          <cell r="B403">
            <v>10819</v>
          </cell>
        </row>
        <row r="404">
          <cell r="B404">
            <v>10821</v>
          </cell>
        </row>
        <row r="405">
          <cell r="B405">
            <v>10823</v>
          </cell>
        </row>
        <row r="406">
          <cell r="B406">
            <v>10824</v>
          </cell>
        </row>
        <row r="407">
          <cell r="B407">
            <v>10826</v>
          </cell>
        </row>
        <row r="408">
          <cell r="B408">
            <v>10828</v>
          </cell>
        </row>
        <row r="409">
          <cell r="B409">
            <v>10830</v>
          </cell>
        </row>
        <row r="410">
          <cell r="B410">
            <v>10832</v>
          </cell>
        </row>
        <row r="411">
          <cell r="B411">
            <v>883667</v>
          </cell>
        </row>
        <row r="412">
          <cell r="B412">
            <v>10836</v>
          </cell>
        </row>
        <row r="413">
          <cell r="B413">
            <v>10838</v>
          </cell>
        </row>
        <row r="414">
          <cell r="B414">
            <v>10840</v>
          </cell>
        </row>
        <row r="415">
          <cell r="B415">
            <v>10842</v>
          </cell>
        </row>
        <row r="416">
          <cell r="B416">
            <v>10844</v>
          </cell>
        </row>
        <row r="417">
          <cell r="B417">
            <v>10846</v>
          </cell>
        </row>
        <row r="418">
          <cell r="B418">
            <v>10848</v>
          </cell>
        </row>
        <row r="419">
          <cell r="B419">
            <v>10850</v>
          </cell>
        </row>
        <row r="420">
          <cell r="B420">
            <v>10852</v>
          </cell>
        </row>
        <row r="421">
          <cell r="B421">
            <v>10854</v>
          </cell>
        </row>
        <row r="422">
          <cell r="B422">
            <v>10855</v>
          </cell>
        </row>
        <row r="423">
          <cell r="B423">
            <v>10857</v>
          </cell>
        </row>
        <row r="424">
          <cell r="B424">
            <v>10859</v>
          </cell>
        </row>
        <row r="425">
          <cell r="B425">
            <v>883855</v>
          </cell>
        </row>
        <row r="426">
          <cell r="B426">
            <v>10863</v>
          </cell>
        </row>
        <row r="427">
          <cell r="B427">
            <v>10865</v>
          </cell>
        </row>
        <row r="428">
          <cell r="B428">
            <v>10867</v>
          </cell>
        </row>
        <row r="429">
          <cell r="B429">
            <v>10869</v>
          </cell>
        </row>
        <row r="430">
          <cell r="B430">
            <v>10871</v>
          </cell>
        </row>
        <row r="431">
          <cell r="B431">
            <v>10872</v>
          </cell>
        </row>
        <row r="432">
          <cell r="B432">
            <v>10874</v>
          </cell>
        </row>
        <row r="433">
          <cell r="B433">
            <v>10876</v>
          </cell>
        </row>
        <row r="434">
          <cell r="B434">
            <v>10878</v>
          </cell>
        </row>
        <row r="435">
          <cell r="B435">
            <v>10880</v>
          </cell>
        </row>
        <row r="436">
          <cell r="B436">
            <v>10882</v>
          </cell>
        </row>
        <row r="437">
          <cell r="B437">
            <v>10884</v>
          </cell>
        </row>
        <row r="438">
          <cell r="B438">
            <v>10886</v>
          </cell>
        </row>
        <row r="439">
          <cell r="B439">
            <v>10887</v>
          </cell>
        </row>
        <row r="440">
          <cell r="B440">
            <v>10889</v>
          </cell>
        </row>
        <row r="441">
          <cell r="B441">
            <v>10891</v>
          </cell>
        </row>
        <row r="442">
          <cell r="B442">
            <v>10893</v>
          </cell>
        </row>
        <row r="443">
          <cell r="B443">
            <v>10895</v>
          </cell>
        </row>
        <row r="444">
          <cell r="B444">
            <v>10897</v>
          </cell>
        </row>
        <row r="445">
          <cell r="B445">
            <v>10898</v>
          </cell>
        </row>
        <row r="446">
          <cell r="B446">
            <v>10899</v>
          </cell>
        </row>
        <row r="447">
          <cell r="B447">
            <v>10901</v>
          </cell>
        </row>
        <row r="448">
          <cell r="B448">
            <v>10903</v>
          </cell>
        </row>
        <row r="449">
          <cell r="B449">
            <v>10905</v>
          </cell>
        </row>
        <row r="450">
          <cell r="B450">
            <v>10907</v>
          </cell>
        </row>
        <row r="451">
          <cell r="B451">
            <v>10909</v>
          </cell>
        </row>
        <row r="452">
          <cell r="B452">
            <v>10912</v>
          </cell>
        </row>
        <row r="453">
          <cell r="B453">
            <v>10914</v>
          </cell>
        </row>
        <row r="454">
          <cell r="B454">
            <v>10916</v>
          </cell>
        </row>
        <row r="455">
          <cell r="B455">
            <v>884084</v>
          </cell>
        </row>
        <row r="456">
          <cell r="B456">
            <v>10919</v>
          </cell>
        </row>
        <row r="457">
          <cell r="B457">
            <v>10921</v>
          </cell>
        </row>
        <row r="458">
          <cell r="B458">
            <v>10923</v>
          </cell>
        </row>
        <row r="459">
          <cell r="B459">
            <v>10925</v>
          </cell>
        </row>
        <row r="460">
          <cell r="B460">
            <v>10927</v>
          </cell>
        </row>
        <row r="461">
          <cell r="B461">
            <v>11029</v>
          </cell>
        </row>
        <row r="462">
          <cell r="B462">
            <v>10931</v>
          </cell>
        </row>
        <row r="463">
          <cell r="B463">
            <v>10935</v>
          </cell>
        </row>
        <row r="464">
          <cell r="B464">
            <v>10937</v>
          </cell>
        </row>
        <row r="465">
          <cell r="B465">
            <v>10941</v>
          </cell>
        </row>
        <row r="466">
          <cell r="B466">
            <v>10943</v>
          </cell>
        </row>
        <row r="467">
          <cell r="B467">
            <v>10947</v>
          </cell>
        </row>
        <row r="468">
          <cell r="B468">
            <v>10949</v>
          </cell>
        </row>
        <row r="469">
          <cell r="B469">
            <v>10953</v>
          </cell>
        </row>
        <row r="470">
          <cell r="B470">
            <v>10955</v>
          </cell>
        </row>
        <row r="471">
          <cell r="B471">
            <v>10957</v>
          </cell>
        </row>
        <row r="472">
          <cell r="B472">
            <v>10959</v>
          </cell>
        </row>
        <row r="473">
          <cell r="B473">
            <v>10961</v>
          </cell>
        </row>
        <row r="474">
          <cell r="B474">
            <v>884195</v>
          </cell>
        </row>
        <row r="475">
          <cell r="B475">
            <v>10965</v>
          </cell>
        </row>
        <row r="476">
          <cell r="B476">
            <v>10967</v>
          </cell>
        </row>
        <row r="477">
          <cell r="B477">
            <v>10969</v>
          </cell>
        </row>
        <row r="478">
          <cell r="B478">
            <v>10971</v>
          </cell>
        </row>
        <row r="479">
          <cell r="B479">
            <v>10972</v>
          </cell>
        </row>
        <row r="480">
          <cell r="B480">
            <v>10973</v>
          </cell>
        </row>
        <row r="481">
          <cell r="B481">
            <v>10974</v>
          </cell>
        </row>
        <row r="482">
          <cell r="B482">
            <v>10976</v>
          </cell>
        </row>
        <row r="483">
          <cell r="B483">
            <v>884240</v>
          </cell>
        </row>
        <row r="484">
          <cell r="B484">
            <v>883795</v>
          </cell>
        </row>
        <row r="485">
          <cell r="B485">
            <v>883796</v>
          </cell>
        </row>
        <row r="486">
          <cell r="B486">
            <v>10990</v>
          </cell>
        </row>
        <row r="487">
          <cell r="B487">
            <v>10994</v>
          </cell>
        </row>
        <row r="488">
          <cell r="B488">
            <v>10996</v>
          </cell>
        </row>
        <row r="489">
          <cell r="B489">
            <v>10996</v>
          </cell>
        </row>
        <row r="490">
          <cell r="B490">
            <v>11000</v>
          </cell>
        </row>
        <row r="491">
          <cell r="B491">
            <v>11002</v>
          </cell>
        </row>
        <row r="492">
          <cell r="B492">
            <v>11004</v>
          </cell>
        </row>
        <row r="493">
          <cell r="B493">
            <v>11007</v>
          </cell>
        </row>
        <row r="494">
          <cell r="B494">
            <v>11009</v>
          </cell>
        </row>
        <row r="495">
          <cell r="B495">
            <v>11011</v>
          </cell>
        </row>
        <row r="496">
          <cell r="B496">
            <v>11013</v>
          </cell>
        </row>
        <row r="497">
          <cell r="B497">
            <v>883856</v>
          </cell>
        </row>
        <row r="498">
          <cell r="B498">
            <v>11019</v>
          </cell>
        </row>
        <row r="499">
          <cell r="B499">
            <v>11021</v>
          </cell>
        </row>
        <row r="500">
          <cell r="B500">
            <v>11023</v>
          </cell>
        </row>
        <row r="501">
          <cell r="B501">
            <v>11025</v>
          </cell>
        </row>
        <row r="502">
          <cell r="B502">
            <v>11027</v>
          </cell>
        </row>
        <row r="503">
          <cell r="B503">
            <v>884241</v>
          </cell>
        </row>
        <row r="504">
          <cell r="B504">
            <v>11034</v>
          </cell>
        </row>
        <row r="505">
          <cell r="B505">
            <v>11036</v>
          </cell>
        </row>
        <row r="506">
          <cell r="B506">
            <v>11038</v>
          </cell>
        </row>
        <row r="507">
          <cell r="B507">
            <v>883797</v>
          </cell>
        </row>
        <row r="508">
          <cell r="B508">
            <v>11041</v>
          </cell>
        </row>
        <row r="509">
          <cell r="B509">
            <v>11043</v>
          </cell>
        </row>
        <row r="510">
          <cell r="B510">
            <v>11045</v>
          </cell>
        </row>
        <row r="511">
          <cell r="B511">
            <v>11047</v>
          </cell>
        </row>
        <row r="512">
          <cell r="B512">
            <v>11049</v>
          </cell>
        </row>
        <row r="513">
          <cell r="B513">
            <v>11050</v>
          </cell>
        </row>
        <row r="514">
          <cell r="B514">
            <v>11052</v>
          </cell>
        </row>
        <row r="515">
          <cell r="B515">
            <v>11055</v>
          </cell>
        </row>
        <row r="516">
          <cell r="B516">
            <v>11056</v>
          </cell>
        </row>
        <row r="517">
          <cell r="B517">
            <v>11057</v>
          </cell>
        </row>
        <row r="518">
          <cell r="B518">
            <v>11059</v>
          </cell>
        </row>
        <row r="519">
          <cell r="B519">
            <v>11061</v>
          </cell>
        </row>
        <row r="520">
          <cell r="B520">
            <v>11065</v>
          </cell>
        </row>
        <row r="521">
          <cell r="B521">
            <v>11067</v>
          </cell>
        </row>
        <row r="522">
          <cell r="B522">
            <v>11068</v>
          </cell>
        </row>
        <row r="523">
          <cell r="B523">
            <v>11070</v>
          </cell>
        </row>
        <row r="524">
          <cell r="B524">
            <v>11074</v>
          </cell>
        </row>
        <row r="525">
          <cell r="B525">
            <v>11076</v>
          </cell>
        </row>
        <row r="526">
          <cell r="B526">
            <v>11078</v>
          </cell>
        </row>
        <row r="527">
          <cell r="B527">
            <v>11079</v>
          </cell>
        </row>
        <row r="528">
          <cell r="B528">
            <v>11081</v>
          </cell>
        </row>
        <row r="529">
          <cell r="B529">
            <v>11083</v>
          </cell>
        </row>
        <row r="530">
          <cell r="B530">
            <v>11085</v>
          </cell>
        </row>
        <row r="531">
          <cell r="B531">
            <v>880191</v>
          </cell>
        </row>
        <row r="532">
          <cell r="B532">
            <v>11088</v>
          </cell>
        </row>
        <row r="533">
          <cell r="B533">
            <v>11090</v>
          </cell>
        </row>
        <row r="534">
          <cell r="B534">
            <v>11094</v>
          </cell>
        </row>
        <row r="535">
          <cell r="B535">
            <v>11095</v>
          </cell>
        </row>
        <row r="536">
          <cell r="B536">
            <v>11097</v>
          </cell>
        </row>
        <row r="537">
          <cell r="B537">
            <v>11099</v>
          </cell>
        </row>
        <row r="538">
          <cell r="B538">
            <v>11100</v>
          </cell>
        </row>
        <row r="539">
          <cell r="B539">
            <v>11102</v>
          </cell>
        </row>
        <row r="540">
          <cell r="B540">
            <v>11104</v>
          </cell>
        </row>
        <row r="541">
          <cell r="B541">
            <v>11108</v>
          </cell>
        </row>
        <row r="542">
          <cell r="B542">
            <v>11110</v>
          </cell>
        </row>
        <row r="543">
          <cell r="B543">
            <v>11112</v>
          </cell>
        </row>
        <row r="544">
          <cell r="B544">
            <v>11114</v>
          </cell>
        </row>
        <row r="545">
          <cell r="B545">
            <v>11116</v>
          </cell>
        </row>
        <row r="546">
          <cell r="B546">
            <v>11117</v>
          </cell>
        </row>
        <row r="547">
          <cell r="B547">
            <v>10111</v>
          </cell>
        </row>
        <row r="548">
          <cell r="B548">
            <v>10187</v>
          </cell>
        </row>
        <row r="549">
          <cell r="B549">
            <v>10230</v>
          </cell>
        </row>
        <row r="550">
          <cell r="B550">
            <v>10247</v>
          </cell>
        </row>
        <row r="551">
          <cell r="B551">
            <v>10285</v>
          </cell>
        </row>
        <row r="552">
          <cell r="B552">
            <v>10316</v>
          </cell>
        </row>
        <row r="553">
          <cell r="B553">
            <v>10320</v>
          </cell>
        </row>
        <row r="554">
          <cell r="B554">
            <v>10331</v>
          </cell>
        </row>
        <row r="555">
          <cell r="B555">
            <v>10344</v>
          </cell>
        </row>
        <row r="556">
          <cell r="B556">
            <v>10385</v>
          </cell>
        </row>
        <row r="557">
          <cell r="B557">
            <v>10443</v>
          </cell>
        </row>
        <row r="558">
          <cell r="B558">
            <v>10473</v>
          </cell>
        </row>
        <row r="559">
          <cell r="B559">
            <v>10475</v>
          </cell>
        </row>
        <row r="560">
          <cell r="B560">
            <v>10477</v>
          </cell>
        </row>
        <row r="561">
          <cell r="B561">
            <v>10529</v>
          </cell>
        </row>
        <row r="562">
          <cell r="B562">
            <v>10538</v>
          </cell>
        </row>
        <row r="563">
          <cell r="B563">
            <v>10540</v>
          </cell>
        </row>
        <row r="564">
          <cell r="B564">
            <v>10939</v>
          </cell>
        </row>
        <row r="565">
          <cell r="B565">
            <v>10945</v>
          </cell>
        </row>
        <row r="566">
          <cell r="B566">
            <v>10984</v>
          </cell>
        </row>
        <row r="567">
          <cell r="B567">
            <v>10988</v>
          </cell>
        </row>
        <row r="568">
          <cell r="B568">
            <v>10992</v>
          </cell>
        </row>
        <row r="569">
          <cell r="B569">
            <v>11063</v>
          </cell>
        </row>
        <row r="570">
          <cell r="B570">
            <v>11106</v>
          </cell>
        </row>
        <row r="571">
          <cell r="B571">
            <v>11119</v>
          </cell>
        </row>
        <row r="572">
          <cell r="B572">
            <v>11121</v>
          </cell>
        </row>
        <row r="573">
          <cell r="B573">
            <v>11122</v>
          </cell>
        </row>
        <row r="574">
          <cell r="B574">
            <v>11123</v>
          </cell>
        </row>
        <row r="575">
          <cell r="B575">
            <v>11125</v>
          </cell>
        </row>
        <row r="576">
          <cell r="B576">
            <v>11127</v>
          </cell>
        </row>
        <row r="577">
          <cell r="B577">
            <v>11129</v>
          </cell>
        </row>
        <row r="578">
          <cell r="B578">
            <v>11131</v>
          </cell>
        </row>
        <row r="579">
          <cell r="B579">
            <v>11132</v>
          </cell>
        </row>
        <row r="580">
          <cell r="B580">
            <v>11134</v>
          </cell>
        </row>
        <row r="581">
          <cell r="B581">
            <v>20190</v>
          </cell>
        </row>
        <row r="582">
          <cell r="B582">
            <v>11136</v>
          </cell>
        </row>
        <row r="583">
          <cell r="B583">
            <v>11138</v>
          </cell>
        </row>
        <row r="584">
          <cell r="B584">
            <v>11140</v>
          </cell>
        </row>
        <row r="585">
          <cell r="B585">
            <v>11141</v>
          </cell>
        </row>
        <row r="586">
          <cell r="B586">
            <v>11144</v>
          </cell>
        </row>
        <row r="587">
          <cell r="B587">
            <v>11145</v>
          </cell>
        </row>
        <row r="588">
          <cell r="B588">
            <v>11147</v>
          </cell>
        </row>
        <row r="589">
          <cell r="B589">
            <v>11149</v>
          </cell>
        </row>
        <row r="590">
          <cell r="B590">
            <v>11151</v>
          </cell>
        </row>
        <row r="591">
          <cell r="B591">
            <v>11157</v>
          </cell>
        </row>
        <row r="592">
          <cell r="B592">
            <v>11159</v>
          </cell>
        </row>
        <row r="593">
          <cell r="B593">
            <v>11161</v>
          </cell>
        </row>
        <row r="594">
          <cell r="B594">
            <v>11165</v>
          </cell>
        </row>
        <row r="595">
          <cell r="B595">
            <v>11166</v>
          </cell>
        </row>
        <row r="596">
          <cell r="B596">
            <v>11163</v>
          </cell>
        </row>
        <row r="597">
          <cell r="B597">
            <v>11168</v>
          </cell>
        </row>
        <row r="598">
          <cell r="B598">
            <v>11170</v>
          </cell>
        </row>
        <row r="599">
          <cell r="B599">
            <v>11174</v>
          </cell>
        </row>
        <row r="600">
          <cell r="B600">
            <v>11176</v>
          </cell>
        </row>
        <row r="601">
          <cell r="B601">
            <v>11178</v>
          </cell>
        </row>
        <row r="602">
          <cell r="B602">
            <v>11180</v>
          </cell>
        </row>
        <row r="603">
          <cell r="B603">
            <v>11182</v>
          </cell>
        </row>
        <row r="604">
          <cell r="B604">
            <v>11184</v>
          </cell>
        </row>
        <row r="605">
          <cell r="B605">
            <v>11186</v>
          </cell>
        </row>
        <row r="606">
          <cell r="B606">
            <v>11188</v>
          </cell>
        </row>
        <row r="607">
          <cell r="B607">
            <v>11196</v>
          </cell>
        </row>
        <row r="608">
          <cell r="B608">
            <v>11200</v>
          </cell>
        </row>
        <row r="609">
          <cell r="B609">
            <v>11202</v>
          </cell>
        </row>
        <row r="610">
          <cell r="B610">
            <v>11204</v>
          </cell>
        </row>
        <row r="611">
          <cell r="B611">
            <v>11206</v>
          </cell>
        </row>
        <row r="612">
          <cell r="B612">
            <v>11208</v>
          </cell>
        </row>
        <row r="613">
          <cell r="B613">
            <v>11209</v>
          </cell>
        </row>
        <row r="614">
          <cell r="B614">
            <v>11210</v>
          </cell>
        </row>
        <row r="615">
          <cell r="B615">
            <v>884383</v>
          </cell>
        </row>
        <row r="616">
          <cell r="B616">
            <v>11217</v>
          </cell>
        </row>
        <row r="617">
          <cell r="B617">
            <v>884385</v>
          </cell>
        </row>
        <row r="618">
          <cell r="B618">
            <v>11213</v>
          </cell>
        </row>
        <row r="619">
          <cell r="B619">
            <v>884333</v>
          </cell>
        </row>
        <row r="620">
          <cell r="B620">
            <v>884334</v>
          </cell>
        </row>
        <row r="621">
          <cell r="B621">
            <v>884335</v>
          </cell>
        </row>
        <row r="622">
          <cell r="B622">
            <v>884249</v>
          </cell>
        </row>
        <row r="623">
          <cell r="B623">
            <v>884250</v>
          </cell>
        </row>
        <row r="624">
          <cell r="B624">
            <v>880889</v>
          </cell>
        </row>
        <row r="625">
          <cell r="B625">
            <v>880890</v>
          </cell>
        </row>
        <row r="626">
          <cell r="B626">
            <v>880891</v>
          </cell>
        </row>
        <row r="627">
          <cell r="B627">
            <v>880892</v>
          </cell>
        </row>
        <row r="628">
          <cell r="B628">
            <v>884337</v>
          </cell>
        </row>
        <row r="629">
          <cell r="B629">
            <v>880893</v>
          </cell>
        </row>
        <row r="630">
          <cell r="B630">
            <v>880894</v>
          </cell>
        </row>
        <row r="631">
          <cell r="B631">
            <v>880895</v>
          </cell>
        </row>
        <row r="632">
          <cell r="B632">
            <v>880896</v>
          </cell>
        </row>
        <row r="633">
          <cell r="B633">
            <v>880192</v>
          </cell>
        </row>
        <row r="634">
          <cell r="B634">
            <v>880898</v>
          </cell>
        </row>
        <row r="635">
          <cell r="B635">
            <v>880899</v>
          </cell>
        </row>
        <row r="636">
          <cell r="B636">
            <v>880900</v>
          </cell>
        </row>
        <row r="637">
          <cell r="B637">
            <v>880901</v>
          </cell>
        </row>
        <row r="638">
          <cell r="B638">
            <v>880903</v>
          </cell>
        </row>
        <row r="639">
          <cell r="B639">
            <v>880902</v>
          </cell>
        </row>
        <row r="640">
          <cell r="B640">
            <v>884338</v>
          </cell>
        </row>
        <row r="641">
          <cell r="B641">
            <v>880904</v>
          </cell>
        </row>
        <row r="642">
          <cell r="B642">
            <v>880905</v>
          </cell>
        </row>
        <row r="643">
          <cell r="B643">
            <v>880906</v>
          </cell>
        </row>
        <row r="644">
          <cell r="B644">
            <v>880907</v>
          </cell>
        </row>
        <row r="645">
          <cell r="B645">
            <v>880908</v>
          </cell>
        </row>
        <row r="646">
          <cell r="B646">
            <v>880909</v>
          </cell>
        </row>
        <row r="647">
          <cell r="B647">
            <v>880910</v>
          </cell>
        </row>
        <row r="648">
          <cell r="B648">
            <v>880911</v>
          </cell>
        </row>
        <row r="649">
          <cell r="B649">
            <v>880897</v>
          </cell>
        </row>
        <row r="650">
          <cell r="B650">
            <v>11272</v>
          </cell>
        </row>
        <row r="651">
          <cell r="B651">
            <v>882611</v>
          </cell>
        </row>
        <row r="652">
          <cell r="B652">
            <v>11276</v>
          </cell>
        </row>
        <row r="653">
          <cell r="B653">
            <v>11278</v>
          </cell>
        </row>
        <row r="654">
          <cell r="B654">
            <v>11280</v>
          </cell>
        </row>
        <row r="655">
          <cell r="B655">
            <v>11282</v>
          </cell>
        </row>
        <row r="656">
          <cell r="B656">
            <v>11284</v>
          </cell>
        </row>
        <row r="657">
          <cell r="B657">
            <v>11286</v>
          </cell>
        </row>
        <row r="658">
          <cell r="B658">
            <v>11287</v>
          </cell>
        </row>
        <row r="659">
          <cell r="B659">
            <v>20334</v>
          </cell>
        </row>
        <row r="660">
          <cell r="B660">
            <v>11289</v>
          </cell>
        </row>
        <row r="661">
          <cell r="B661">
            <v>884336</v>
          </cell>
        </row>
        <row r="662">
          <cell r="B662">
            <v>11290</v>
          </cell>
        </row>
        <row r="663">
          <cell r="B663">
            <v>11292</v>
          </cell>
        </row>
        <row r="664">
          <cell r="B664">
            <v>11294</v>
          </cell>
        </row>
        <row r="665">
          <cell r="B665">
            <v>11295</v>
          </cell>
        </row>
        <row r="666">
          <cell r="B666">
            <v>11297</v>
          </cell>
        </row>
        <row r="667">
          <cell r="B667">
            <v>11298</v>
          </cell>
        </row>
        <row r="668">
          <cell r="B668">
            <v>11300</v>
          </cell>
        </row>
        <row r="669">
          <cell r="B669">
            <v>11301</v>
          </cell>
        </row>
        <row r="670">
          <cell r="B670">
            <v>11305</v>
          </cell>
        </row>
        <row r="671">
          <cell r="B671">
            <v>11307</v>
          </cell>
        </row>
        <row r="672">
          <cell r="B672">
            <v>11308</v>
          </cell>
        </row>
        <row r="673">
          <cell r="B673">
            <v>11309</v>
          </cell>
        </row>
        <row r="674">
          <cell r="B674">
            <v>11311</v>
          </cell>
        </row>
        <row r="675">
          <cell r="B675">
            <v>11315</v>
          </cell>
        </row>
        <row r="676">
          <cell r="B676">
            <v>11317</v>
          </cell>
        </row>
        <row r="677">
          <cell r="B677">
            <v>11318</v>
          </cell>
        </row>
        <row r="678">
          <cell r="B678">
            <v>11319</v>
          </cell>
        </row>
        <row r="679">
          <cell r="B679">
            <v>11320</v>
          </cell>
        </row>
        <row r="680">
          <cell r="B680">
            <v>11322</v>
          </cell>
        </row>
        <row r="681">
          <cell r="B681">
            <v>11324</v>
          </cell>
        </row>
        <row r="682">
          <cell r="B682">
            <v>11326</v>
          </cell>
        </row>
        <row r="683">
          <cell r="B683">
            <v>11328</v>
          </cell>
        </row>
        <row r="684">
          <cell r="B684">
            <v>11329</v>
          </cell>
        </row>
        <row r="685">
          <cell r="B685">
            <v>11331</v>
          </cell>
        </row>
        <row r="686">
          <cell r="B686">
            <v>11333</v>
          </cell>
        </row>
        <row r="687">
          <cell r="B687">
            <v>11335</v>
          </cell>
        </row>
        <row r="688">
          <cell r="B688">
            <v>11337</v>
          </cell>
        </row>
        <row r="689">
          <cell r="B689">
            <v>11339</v>
          </cell>
        </row>
        <row r="690">
          <cell r="B690">
            <v>11340</v>
          </cell>
        </row>
        <row r="691">
          <cell r="B691">
            <v>11342</v>
          </cell>
        </row>
        <row r="692">
          <cell r="B692">
            <v>11344</v>
          </cell>
        </row>
        <row r="693">
          <cell r="B693">
            <v>11345</v>
          </cell>
        </row>
        <row r="694">
          <cell r="B694">
            <v>11347</v>
          </cell>
        </row>
        <row r="695">
          <cell r="B695">
            <v>11349</v>
          </cell>
        </row>
        <row r="696">
          <cell r="B696">
            <v>11350</v>
          </cell>
        </row>
        <row r="697">
          <cell r="B697">
            <v>11352</v>
          </cell>
        </row>
        <row r="698">
          <cell r="B698">
            <v>11354</v>
          </cell>
        </row>
        <row r="699">
          <cell r="B699">
            <v>11355</v>
          </cell>
        </row>
        <row r="700">
          <cell r="B700">
            <v>11357</v>
          </cell>
        </row>
        <row r="701">
          <cell r="B701">
            <v>11359</v>
          </cell>
        </row>
        <row r="702">
          <cell r="B702">
            <v>11361</v>
          </cell>
        </row>
        <row r="703">
          <cell r="B703">
            <v>11363</v>
          </cell>
        </row>
        <row r="704">
          <cell r="B704">
            <v>11365</v>
          </cell>
        </row>
        <row r="705">
          <cell r="B705">
            <v>883803</v>
          </cell>
        </row>
        <row r="706">
          <cell r="B706">
            <v>11366</v>
          </cell>
        </row>
        <row r="707">
          <cell r="B707">
            <v>11368</v>
          </cell>
        </row>
        <row r="708">
          <cell r="B708">
            <v>11370</v>
          </cell>
        </row>
        <row r="709">
          <cell r="B709">
            <v>11372</v>
          </cell>
        </row>
        <row r="710">
          <cell r="B710">
            <v>11373</v>
          </cell>
        </row>
        <row r="711">
          <cell r="B711">
            <v>11375</v>
          </cell>
        </row>
        <row r="712">
          <cell r="B712">
            <v>11381</v>
          </cell>
        </row>
        <row r="713">
          <cell r="B713">
            <v>11382</v>
          </cell>
        </row>
        <row r="714">
          <cell r="B714">
            <v>11384</v>
          </cell>
        </row>
        <row r="715">
          <cell r="B715">
            <v>11386</v>
          </cell>
        </row>
        <row r="716">
          <cell r="B716">
            <v>11390</v>
          </cell>
        </row>
        <row r="717">
          <cell r="B717">
            <v>11394</v>
          </cell>
        </row>
        <row r="718">
          <cell r="B718">
            <v>883100</v>
          </cell>
        </row>
        <row r="719">
          <cell r="B719">
            <v>11395</v>
          </cell>
        </row>
        <row r="720">
          <cell r="B720">
            <v>11397</v>
          </cell>
        </row>
        <row r="721">
          <cell r="B721">
            <v>11398</v>
          </cell>
        </row>
        <row r="722">
          <cell r="B722">
            <v>11400</v>
          </cell>
        </row>
        <row r="723">
          <cell r="B723">
            <v>11402</v>
          </cell>
        </row>
        <row r="724">
          <cell r="B724">
            <v>11404</v>
          </cell>
        </row>
        <row r="725">
          <cell r="B725">
            <v>11406</v>
          </cell>
        </row>
        <row r="726">
          <cell r="B726">
            <v>11407</v>
          </cell>
        </row>
        <row r="727">
          <cell r="B727">
            <v>11410</v>
          </cell>
        </row>
        <row r="728">
          <cell r="B728">
            <v>11412</v>
          </cell>
        </row>
        <row r="729">
          <cell r="B729">
            <v>11414</v>
          </cell>
        </row>
        <row r="730">
          <cell r="B730">
            <v>11416</v>
          </cell>
        </row>
        <row r="731">
          <cell r="B731">
            <v>11418</v>
          </cell>
        </row>
        <row r="732">
          <cell r="B732">
            <v>11420</v>
          </cell>
        </row>
        <row r="733">
          <cell r="B733">
            <v>11422</v>
          </cell>
        </row>
        <row r="734">
          <cell r="B734">
            <v>11423</v>
          </cell>
        </row>
        <row r="735">
          <cell r="B735">
            <v>11425</v>
          </cell>
        </row>
        <row r="736">
          <cell r="B736">
            <v>11427</v>
          </cell>
        </row>
        <row r="737">
          <cell r="B737">
            <v>11429</v>
          </cell>
        </row>
        <row r="738">
          <cell r="B738">
            <v>11431</v>
          </cell>
        </row>
        <row r="739">
          <cell r="B739">
            <v>11433</v>
          </cell>
        </row>
        <row r="740">
          <cell r="B740">
            <v>11435</v>
          </cell>
        </row>
        <row r="741">
          <cell r="B741">
            <v>11436</v>
          </cell>
        </row>
        <row r="742">
          <cell r="B742">
            <v>11438</v>
          </cell>
        </row>
        <row r="743">
          <cell r="B743">
            <v>11440</v>
          </cell>
        </row>
        <row r="744">
          <cell r="B744">
            <v>880193</v>
          </cell>
        </row>
        <row r="745">
          <cell r="B745">
            <v>880194</v>
          </cell>
        </row>
        <row r="746">
          <cell r="B746">
            <v>11447</v>
          </cell>
        </row>
        <row r="747">
          <cell r="B747">
            <v>884251</v>
          </cell>
        </row>
        <row r="748">
          <cell r="B748">
            <v>880195</v>
          </cell>
        </row>
        <row r="749">
          <cell r="B749">
            <v>11453</v>
          </cell>
        </row>
        <row r="750">
          <cell r="B750">
            <v>884389</v>
          </cell>
        </row>
        <row r="751">
          <cell r="B751">
            <v>880196</v>
          </cell>
        </row>
        <row r="752">
          <cell r="B752">
            <v>884252</v>
          </cell>
        </row>
        <row r="753">
          <cell r="B753">
            <v>880197</v>
          </cell>
        </row>
        <row r="754">
          <cell r="B754">
            <v>11463</v>
          </cell>
        </row>
        <row r="755">
          <cell r="B755">
            <v>11449</v>
          </cell>
        </row>
        <row r="756">
          <cell r="B756">
            <v>11465</v>
          </cell>
        </row>
        <row r="757">
          <cell r="B757">
            <v>11467</v>
          </cell>
        </row>
        <row r="758">
          <cell r="B758">
            <v>11469</v>
          </cell>
        </row>
        <row r="759">
          <cell r="B759">
            <v>11471</v>
          </cell>
        </row>
        <row r="760">
          <cell r="B760">
            <v>884339</v>
          </cell>
        </row>
        <row r="761">
          <cell r="B761">
            <v>11474</v>
          </cell>
        </row>
        <row r="762">
          <cell r="B762">
            <v>890084</v>
          </cell>
        </row>
        <row r="763">
          <cell r="B763">
            <v>11476</v>
          </cell>
        </row>
        <row r="764">
          <cell r="B764">
            <v>11478</v>
          </cell>
        </row>
        <row r="765">
          <cell r="B765">
            <v>11480</v>
          </cell>
        </row>
        <row r="766">
          <cell r="B766">
            <v>11482</v>
          </cell>
        </row>
        <row r="767">
          <cell r="B767">
            <v>11484</v>
          </cell>
        </row>
        <row r="768">
          <cell r="B768">
            <v>11486</v>
          </cell>
        </row>
        <row r="769">
          <cell r="B769">
            <v>11489</v>
          </cell>
        </row>
        <row r="770">
          <cell r="B770">
            <v>11487</v>
          </cell>
        </row>
        <row r="771">
          <cell r="B771">
            <v>11490</v>
          </cell>
        </row>
        <row r="772">
          <cell r="B772">
            <v>11492</v>
          </cell>
        </row>
        <row r="773">
          <cell r="B773">
            <v>11493</v>
          </cell>
        </row>
        <row r="774">
          <cell r="B774">
            <v>11495</v>
          </cell>
        </row>
        <row r="775">
          <cell r="B775">
            <v>11497</v>
          </cell>
        </row>
        <row r="776">
          <cell r="B776">
            <v>11498</v>
          </cell>
        </row>
        <row r="777">
          <cell r="B777">
            <v>11500</v>
          </cell>
        </row>
        <row r="778">
          <cell r="B778">
            <v>11502</v>
          </cell>
        </row>
        <row r="779">
          <cell r="B779">
            <v>11504</v>
          </cell>
        </row>
        <row r="780">
          <cell r="B780">
            <v>11505</v>
          </cell>
        </row>
        <row r="781">
          <cell r="B781">
            <v>11507</v>
          </cell>
        </row>
        <row r="782">
          <cell r="B782">
            <v>11511</v>
          </cell>
        </row>
        <row r="783">
          <cell r="B783">
            <v>11513</v>
          </cell>
        </row>
        <row r="784">
          <cell r="B784">
            <v>11515</v>
          </cell>
        </row>
        <row r="785">
          <cell r="B785">
            <v>11517</v>
          </cell>
        </row>
        <row r="786">
          <cell r="B786">
            <v>11519</v>
          </cell>
        </row>
        <row r="787">
          <cell r="B787">
            <v>11524</v>
          </cell>
        </row>
        <row r="788">
          <cell r="B788">
            <v>11521</v>
          </cell>
        </row>
        <row r="789">
          <cell r="B789">
            <v>11522</v>
          </cell>
        </row>
        <row r="790">
          <cell r="B790">
            <v>11526</v>
          </cell>
        </row>
        <row r="791">
          <cell r="B791">
            <v>11528</v>
          </cell>
        </row>
        <row r="792">
          <cell r="B792">
            <v>11529</v>
          </cell>
        </row>
        <row r="793">
          <cell r="B793">
            <v>11531</v>
          </cell>
        </row>
        <row r="794">
          <cell r="B794">
            <v>11532</v>
          </cell>
        </row>
        <row r="795">
          <cell r="B795">
            <v>11534</v>
          </cell>
        </row>
        <row r="796">
          <cell r="B796">
            <v>11536</v>
          </cell>
        </row>
        <row r="797">
          <cell r="B797">
            <v>11538</v>
          </cell>
        </row>
        <row r="798">
          <cell r="B798">
            <v>11540</v>
          </cell>
        </row>
        <row r="799">
          <cell r="B799">
            <v>11543</v>
          </cell>
        </row>
        <row r="800">
          <cell r="B800">
            <v>11541</v>
          </cell>
        </row>
        <row r="801">
          <cell r="B801">
            <v>11545</v>
          </cell>
        </row>
        <row r="802">
          <cell r="B802">
            <v>11546</v>
          </cell>
        </row>
        <row r="803">
          <cell r="B803">
            <v>11548</v>
          </cell>
        </row>
        <row r="804">
          <cell r="B804">
            <v>11550</v>
          </cell>
        </row>
        <row r="805">
          <cell r="B805">
            <v>11552</v>
          </cell>
        </row>
        <row r="806">
          <cell r="B806">
            <v>11554</v>
          </cell>
        </row>
        <row r="807">
          <cell r="B807">
            <v>11555</v>
          </cell>
        </row>
        <row r="808">
          <cell r="B808">
            <v>884253</v>
          </cell>
        </row>
        <row r="809">
          <cell r="B809">
            <v>11559</v>
          </cell>
        </row>
        <row r="810">
          <cell r="B810">
            <v>11561</v>
          </cell>
        </row>
        <row r="811">
          <cell r="B811">
            <v>11563</v>
          </cell>
        </row>
        <row r="812">
          <cell r="B812">
            <v>11564</v>
          </cell>
        </row>
        <row r="813">
          <cell r="B813">
            <v>11566</v>
          </cell>
        </row>
        <row r="814">
          <cell r="B814">
            <v>11568</v>
          </cell>
        </row>
        <row r="815">
          <cell r="B815">
            <v>11570</v>
          </cell>
        </row>
        <row r="816">
          <cell r="B816">
            <v>11572</v>
          </cell>
        </row>
        <row r="817">
          <cell r="B817">
            <v>11574</v>
          </cell>
        </row>
        <row r="818">
          <cell r="B818">
            <v>11578</v>
          </cell>
        </row>
        <row r="819">
          <cell r="B819">
            <v>11579</v>
          </cell>
        </row>
        <row r="820">
          <cell r="B820">
            <v>11576</v>
          </cell>
        </row>
        <row r="821">
          <cell r="B821">
            <v>11581</v>
          </cell>
        </row>
        <row r="822">
          <cell r="B822">
            <v>11583</v>
          </cell>
        </row>
        <row r="823">
          <cell r="B823">
            <v>11585</v>
          </cell>
        </row>
        <row r="824">
          <cell r="B824">
            <v>11587</v>
          </cell>
        </row>
        <row r="825">
          <cell r="B825">
            <v>11588</v>
          </cell>
        </row>
        <row r="826">
          <cell r="B826">
            <v>11590</v>
          </cell>
        </row>
        <row r="827">
          <cell r="B827">
            <v>11592</v>
          </cell>
        </row>
        <row r="828">
          <cell r="B828">
            <v>884254</v>
          </cell>
        </row>
        <row r="829">
          <cell r="B829">
            <v>11596</v>
          </cell>
        </row>
        <row r="830">
          <cell r="B830">
            <v>11598</v>
          </cell>
        </row>
        <row r="831">
          <cell r="B831">
            <v>11600</v>
          </cell>
        </row>
        <row r="832">
          <cell r="B832">
            <v>11602</v>
          </cell>
        </row>
        <row r="833">
          <cell r="B833">
            <v>11607</v>
          </cell>
        </row>
        <row r="834">
          <cell r="B834">
            <v>11609</v>
          </cell>
        </row>
        <row r="835">
          <cell r="B835">
            <v>11611</v>
          </cell>
        </row>
        <row r="836">
          <cell r="B836">
            <v>11612</v>
          </cell>
        </row>
        <row r="837">
          <cell r="B837">
            <v>11614</v>
          </cell>
        </row>
        <row r="838">
          <cell r="B838">
            <v>11616</v>
          </cell>
        </row>
        <row r="839">
          <cell r="B839">
            <v>11618</v>
          </cell>
        </row>
        <row r="840">
          <cell r="B840">
            <v>11620</v>
          </cell>
        </row>
        <row r="841">
          <cell r="B841">
            <v>11622</v>
          </cell>
        </row>
        <row r="842">
          <cell r="B842">
            <v>11627</v>
          </cell>
        </row>
        <row r="843">
          <cell r="B843">
            <v>11625</v>
          </cell>
        </row>
        <row r="844">
          <cell r="B844">
            <v>11629</v>
          </cell>
        </row>
        <row r="845">
          <cell r="B845">
            <v>11631</v>
          </cell>
        </row>
        <row r="846">
          <cell r="B846">
            <v>11633</v>
          </cell>
        </row>
        <row r="847">
          <cell r="B847">
            <v>11635</v>
          </cell>
        </row>
        <row r="848">
          <cell r="B848">
            <v>11636</v>
          </cell>
        </row>
        <row r="849">
          <cell r="B849">
            <v>11640</v>
          </cell>
        </row>
        <row r="850">
          <cell r="B850">
            <v>11644</v>
          </cell>
        </row>
        <row r="851">
          <cell r="B851">
            <v>11646</v>
          </cell>
        </row>
        <row r="852">
          <cell r="B852">
            <v>11648</v>
          </cell>
        </row>
        <row r="853">
          <cell r="B853">
            <v>880198</v>
          </cell>
        </row>
        <row r="854">
          <cell r="B854">
            <v>11652</v>
          </cell>
        </row>
        <row r="855">
          <cell r="B855">
            <v>11654</v>
          </cell>
        </row>
        <row r="856">
          <cell r="B856">
            <v>11655</v>
          </cell>
        </row>
        <row r="857">
          <cell r="B857">
            <v>11659</v>
          </cell>
        </row>
        <row r="858">
          <cell r="B858">
            <v>880199</v>
          </cell>
        </row>
        <row r="859">
          <cell r="B859">
            <v>880019</v>
          </cell>
        </row>
        <row r="860">
          <cell r="B860">
            <v>11663</v>
          </cell>
        </row>
        <row r="861">
          <cell r="B861">
            <v>11664</v>
          </cell>
        </row>
        <row r="862">
          <cell r="B862">
            <v>11666</v>
          </cell>
        </row>
        <row r="863">
          <cell r="B863">
            <v>11668</v>
          </cell>
        </row>
        <row r="864">
          <cell r="B864">
            <v>11670</v>
          </cell>
        </row>
        <row r="865">
          <cell r="B865">
            <v>11672</v>
          </cell>
        </row>
        <row r="866">
          <cell r="B866">
            <v>11674</v>
          </cell>
        </row>
        <row r="867">
          <cell r="B867">
            <v>11676</v>
          </cell>
        </row>
        <row r="868">
          <cell r="B868">
            <v>11678</v>
          </cell>
        </row>
        <row r="869">
          <cell r="B869">
            <v>11680</v>
          </cell>
        </row>
        <row r="870">
          <cell r="B870">
            <v>11682</v>
          </cell>
        </row>
        <row r="871">
          <cell r="B871">
            <v>11684</v>
          </cell>
        </row>
        <row r="872">
          <cell r="B872">
            <v>11686</v>
          </cell>
        </row>
        <row r="873">
          <cell r="B873">
            <v>11690</v>
          </cell>
        </row>
        <row r="874">
          <cell r="B874">
            <v>11691</v>
          </cell>
        </row>
        <row r="875">
          <cell r="B875">
            <v>11693</v>
          </cell>
        </row>
        <row r="876">
          <cell r="B876">
            <v>11695</v>
          </cell>
        </row>
        <row r="877">
          <cell r="B877">
            <v>11697</v>
          </cell>
        </row>
        <row r="878">
          <cell r="B878">
            <v>880920</v>
          </cell>
        </row>
        <row r="879">
          <cell r="B879">
            <v>880919</v>
          </cell>
        </row>
        <row r="880">
          <cell r="B880">
            <v>880921</v>
          </cell>
        </row>
        <row r="881">
          <cell r="B881">
            <v>11700</v>
          </cell>
        </row>
        <row r="882">
          <cell r="B882">
            <v>11702</v>
          </cell>
        </row>
        <row r="883">
          <cell r="B883">
            <v>11704</v>
          </cell>
        </row>
        <row r="884">
          <cell r="B884">
            <v>11706</v>
          </cell>
        </row>
        <row r="885">
          <cell r="B885">
            <v>11708</v>
          </cell>
        </row>
        <row r="886">
          <cell r="B886">
            <v>11710</v>
          </cell>
        </row>
        <row r="887">
          <cell r="B887">
            <v>11711</v>
          </cell>
        </row>
        <row r="888">
          <cell r="B888">
            <v>11715</v>
          </cell>
        </row>
        <row r="889">
          <cell r="B889">
            <v>11719</v>
          </cell>
        </row>
        <row r="890">
          <cell r="B890">
            <v>11721</v>
          </cell>
        </row>
        <row r="891">
          <cell r="B891">
            <v>11717</v>
          </cell>
        </row>
        <row r="892">
          <cell r="B892">
            <v>11723</v>
          </cell>
        </row>
        <row r="893">
          <cell r="B893">
            <v>11725</v>
          </cell>
        </row>
        <row r="894">
          <cell r="B894">
            <v>11726</v>
          </cell>
        </row>
        <row r="895">
          <cell r="B895">
            <v>11728</v>
          </cell>
        </row>
        <row r="896">
          <cell r="B896">
            <v>11730</v>
          </cell>
        </row>
        <row r="897">
          <cell r="B897">
            <v>11731</v>
          </cell>
        </row>
        <row r="898">
          <cell r="B898">
            <v>11733</v>
          </cell>
        </row>
        <row r="899">
          <cell r="B899">
            <v>11735</v>
          </cell>
        </row>
        <row r="900">
          <cell r="B900">
            <v>11736</v>
          </cell>
        </row>
        <row r="901">
          <cell r="B901">
            <v>11737</v>
          </cell>
        </row>
        <row r="902">
          <cell r="B902">
            <v>11739</v>
          </cell>
        </row>
        <row r="903">
          <cell r="B903">
            <v>11741</v>
          </cell>
        </row>
        <row r="904">
          <cell r="B904">
            <v>11745</v>
          </cell>
        </row>
        <row r="905">
          <cell r="B905">
            <v>11747</v>
          </cell>
        </row>
        <row r="906">
          <cell r="B906">
            <v>11748</v>
          </cell>
        </row>
        <row r="907">
          <cell r="B907">
            <v>11750</v>
          </cell>
        </row>
        <row r="908">
          <cell r="B908">
            <v>11752</v>
          </cell>
        </row>
        <row r="909">
          <cell r="B909">
            <v>11754</v>
          </cell>
        </row>
        <row r="910">
          <cell r="B910">
            <v>11756</v>
          </cell>
        </row>
        <row r="911">
          <cell r="B911">
            <v>11758</v>
          </cell>
        </row>
        <row r="912">
          <cell r="B912">
            <v>11760</v>
          </cell>
        </row>
        <row r="913">
          <cell r="B913">
            <v>11761</v>
          </cell>
        </row>
        <row r="914">
          <cell r="B914">
            <v>11763</v>
          </cell>
        </row>
        <row r="915">
          <cell r="B915">
            <v>11765</v>
          </cell>
        </row>
        <row r="916">
          <cell r="B916">
            <v>11766</v>
          </cell>
        </row>
        <row r="917">
          <cell r="B917">
            <v>11768</v>
          </cell>
        </row>
        <row r="918">
          <cell r="B918">
            <v>11770</v>
          </cell>
        </row>
        <row r="919">
          <cell r="B919">
            <v>11772</v>
          </cell>
        </row>
        <row r="920">
          <cell r="B920">
            <v>11774</v>
          </cell>
        </row>
        <row r="921">
          <cell r="B921">
            <v>11776</v>
          </cell>
        </row>
        <row r="922">
          <cell r="B922">
            <v>883734</v>
          </cell>
        </row>
        <row r="923">
          <cell r="B923">
            <v>11779</v>
          </cell>
        </row>
        <row r="924">
          <cell r="B924">
            <v>11781</v>
          </cell>
        </row>
        <row r="925">
          <cell r="B925">
            <v>11784</v>
          </cell>
        </row>
        <row r="926">
          <cell r="B926">
            <v>11786</v>
          </cell>
        </row>
        <row r="927">
          <cell r="B927">
            <v>11790</v>
          </cell>
        </row>
        <row r="928">
          <cell r="B928">
            <v>11792</v>
          </cell>
        </row>
        <row r="929">
          <cell r="B929">
            <v>21204</v>
          </cell>
        </row>
        <row r="930">
          <cell r="B930">
            <v>11794</v>
          </cell>
        </row>
        <row r="931">
          <cell r="B931">
            <v>21211</v>
          </cell>
        </row>
        <row r="932">
          <cell r="B932">
            <v>21213</v>
          </cell>
        </row>
        <row r="933">
          <cell r="B933">
            <v>21218</v>
          </cell>
        </row>
        <row r="934">
          <cell r="B934">
            <v>21221</v>
          </cell>
        </row>
        <row r="935">
          <cell r="B935">
            <v>21225</v>
          </cell>
        </row>
        <row r="936">
          <cell r="B936">
            <v>21228</v>
          </cell>
        </row>
        <row r="937">
          <cell r="B937">
            <v>21230</v>
          </cell>
        </row>
        <row r="938">
          <cell r="B938">
            <v>21231</v>
          </cell>
        </row>
        <row r="939">
          <cell r="B939">
            <v>21236</v>
          </cell>
        </row>
        <row r="940">
          <cell r="B940">
            <v>21237</v>
          </cell>
        </row>
        <row r="941">
          <cell r="B941">
            <v>21239</v>
          </cell>
        </row>
        <row r="942">
          <cell r="B942">
            <v>21245</v>
          </cell>
        </row>
        <row r="943">
          <cell r="B943">
            <v>884255</v>
          </cell>
        </row>
        <row r="944">
          <cell r="B944">
            <v>21246</v>
          </cell>
        </row>
        <row r="945">
          <cell r="B945">
            <v>21248</v>
          </cell>
        </row>
        <row r="946">
          <cell r="B946">
            <v>21249</v>
          </cell>
        </row>
        <row r="947">
          <cell r="B947">
            <v>21251</v>
          </cell>
        </row>
        <row r="948">
          <cell r="B948">
            <v>21252</v>
          </cell>
        </row>
        <row r="949">
          <cell r="B949">
            <v>21255</v>
          </cell>
        </row>
        <row r="950">
          <cell r="B950">
            <v>21257</v>
          </cell>
        </row>
        <row r="951">
          <cell r="B951">
            <v>21261</v>
          </cell>
        </row>
        <row r="952">
          <cell r="B952">
            <v>21263</v>
          </cell>
        </row>
        <row r="953">
          <cell r="B953">
            <v>21264</v>
          </cell>
        </row>
        <row r="954">
          <cell r="B954">
            <v>21266</v>
          </cell>
        </row>
        <row r="955">
          <cell r="B955">
            <v>21269</v>
          </cell>
        </row>
        <row r="956">
          <cell r="B956">
            <v>21270</v>
          </cell>
        </row>
        <row r="957">
          <cell r="B957">
            <v>21271</v>
          </cell>
        </row>
        <row r="958">
          <cell r="B958">
            <v>890046</v>
          </cell>
        </row>
        <row r="959">
          <cell r="B959">
            <v>11802</v>
          </cell>
        </row>
        <row r="960">
          <cell r="B960">
            <v>11804</v>
          </cell>
        </row>
        <row r="961">
          <cell r="B961">
            <v>11806</v>
          </cell>
        </row>
        <row r="962">
          <cell r="B962">
            <v>11807</v>
          </cell>
        </row>
        <row r="963">
          <cell r="B963">
            <v>11809</v>
          </cell>
        </row>
        <row r="964">
          <cell r="B964">
            <v>11811</v>
          </cell>
        </row>
        <row r="965">
          <cell r="B965">
            <v>11813</v>
          </cell>
        </row>
        <row r="966">
          <cell r="B966">
            <v>21299</v>
          </cell>
        </row>
        <row r="967">
          <cell r="B967">
            <v>11815</v>
          </cell>
        </row>
        <row r="968">
          <cell r="B968">
            <v>884683</v>
          </cell>
        </row>
        <row r="969">
          <cell r="B969">
            <v>11817</v>
          </cell>
        </row>
        <row r="970">
          <cell r="B970">
            <v>11818</v>
          </cell>
        </row>
        <row r="971">
          <cell r="B971">
            <v>11822</v>
          </cell>
        </row>
        <row r="972">
          <cell r="B972">
            <v>11827</v>
          </cell>
        </row>
        <row r="973">
          <cell r="B973">
            <v>11830</v>
          </cell>
        </row>
        <row r="974">
          <cell r="B974">
            <v>11833</v>
          </cell>
        </row>
        <row r="975">
          <cell r="B975">
            <v>11835</v>
          </cell>
        </row>
        <row r="976">
          <cell r="B976">
            <v>883805</v>
          </cell>
        </row>
        <row r="977">
          <cell r="B977">
            <v>11838</v>
          </cell>
        </row>
        <row r="978">
          <cell r="B978">
            <v>11840</v>
          </cell>
        </row>
        <row r="979">
          <cell r="B979">
            <v>11842</v>
          </cell>
        </row>
        <row r="980">
          <cell r="B980">
            <v>11843</v>
          </cell>
        </row>
        <row r="981">
          <cell r="B981">
            <v>884340</v>
          </cell>
        </row>
        <row r="982">
          <cell r="B982">
            <v>11847</v>
          </cell>
        </row>
        <row r="983">
          <cell r="B983">
            <v>11849</v>
          </cell>
        </row>
        <row r="984">
          <cell r="B984">
            <v>11851</v>
          </cell>
        </row>
        <row r="985">
          <cell r="B985">
            <v>11854</v>
          </cell>
        </row>
        <row r="986">
          <cell r="B986">
            <v>11853</v>
          </cell>
        </row>
        <row r="987">
          <cell r="B987">
            <v>11856</v>
          </cell>
        </row>
        <row r="988">
          <cell r="B988">
            <v>11858</v>
          </cell>
        </row>
        <row r="989">
          <cell r="B989">
            <v>11860</v>
          </cell>
        </row>
        <row r="990">
          <cell r="B990">
            <v>11862</v>
          </cell>
        </row>
        <row r="991">
          <cell r="B991">
            <v>11863</v>
          </cell>
        </row>
        <row r="992">
          <cell r="B992">
            <v>11867</v>
          </cell>
        </row>
        <row r="993">
          <cell r="B993">
            <v>11869</v>
          </cell>
        </row>
        <row r="994">
          <cell r="B994">
            <v>11871</v>
          </cell>
        </row>
        <row r="995">
          <cell r="B995">
            <v>11872</v>
          </cell>
        </row>
        <row r="996">
          <cell r="B996">
            <v>11874</v>
          </cell>
        </row>
        <row r="997">
          <cell r="B997">
            <v>11878</v>
          </cell>
        </row>
        <row r="998">
          <cell r="B998">
            <v>11881</v>
          </cell>
        </row>
        <row r="999">
          <cell r="B999">
            <v>11880</v>
          </cell>
        </row>
        <row r="1000">
          <cell r="B1000">
            <v>11883</v>
          </cell>
        </row>
        <row r="1001">
          <cell r="B1001">
            <v>11885</v>
          </cell>
        </row>
        <row r="1002">
          <cell r="B1002">
            <v>11887</v>
          </cell>
        </row>
        <row r="1003">
          <cell r="B1003">
            <v>11889</v>
          </cell>
        </row>
        <row r="1004">
          <cell r="B1004">
            <v>11891</v>
          </cell>
        </row>
        <row r="1005">
          <cell r="B1005">
            <v>884257</v>
          </cell>
        </row>
        <row r="1006">
          <cell r="B1006">
            <v>11895</v>
          </cell>
        </row>
        <row r="1007">
          <cell r="B1007">
            <v>11897</v>
          </cell>
        </row>
        <row r="1008">
          <cell r="B1008">
            <v>11899</v>
          </cell>
        </row>
        <row r="1009">
          <cell r="B1009">
            <v>11901</v>
          </cell>
        </row>
        <row r="1010">
          <cell r="B1010">
            <v>11902</v>
          </cell>
        </row>
        <row r="1011">
          <cell r="B1011">
            <v>11904</v>
          </cell>
        </row>
        <row r="1012">
          <cell r="B1012">
            <v>884258</v>
          </cell>
        </row>
        <row r="1013">
          <cell r="B1013">
            <v>11907</v>
          </cell>
        </row>
        <row r="1014">
          <cell r="B1014">
            <v>11908</v>
          </cell>
        </row>
        <row r="1015">
          <cell r="B1015">
            <v>11909</v>
          </cell>
        </row>
        <row r="1016">
          <cell r="B1016">
            <v>11910</v>
          </cell>
        </row>
        <row r="1017">
          <cell r="B1017">
            <v>11912</v>
          </cell>
        </row>
        <row r="1018">
          <cell r="B1018">
            <v>11914</v>
          </cell>
        </row>
        <row r="1019">
          <cell r="B1019">
            <v>11916</v>
          </cell>
        </row>
        <row r="1020">
          <cell r="B1020">
            <v>11920</v>
          </cell>
        </row>
        <row r="1021">
          <cell r="B1021">
            <v>11922</v>
          </cell>
        </row>
        <row r="1022">
          <cell r="B1022">
            <v>11924</v>
          </cell>
        </row>
        <row r="1023">
          <cell r="B1023">
            <v>11925</v>
          </cell>
        </row>
        <row r="1024">
          <cell r="B1024">
            <v>11927</v>
          </cell>
        </row>
        <row r="1025">
          <cell r="B1025">
            <v>11918</v>
          </cell>
        </row>
        <row r="1026">
          <cell r="B1026">
            <v>11919</v>
          </cell>
        </row>
        <row r="1027">
          <cell r="B1027">
            <v>11929</v>
          </cell>
        </row>
        <row r="1028">
          <cell r="B1028">
            <v>11930</v>
          </cell>
        </row>
        <row r="1029">
          <cell r="B1029">
            <v>99999</v>
          </cell>
        </row>
        <row r="1030">
          <cell r="B1030">
            <v>11932</v>
          </cell>
        </row>
        <row r="1031">
          <cell r="B1031">
            <v>11934</v>
          </cell>
        </row>
        <row r="1032">
          <cell r="B1032">
            <v>11936</v>
          </cell>
        </row>
        <row r="1033">
          <cell r="B1033">
            <v>880200</v>
          </cell>
        </row>
        <row r="1034">
          <cell r="B1034">
            <v>11943</v>
          </cell>
        </row>
        <row r="1035">
          <cell r="B1035">
            <v>11945</v>
          </cell>
        </row>
        <row r="1036">
          <cell r="B1036">
            <v>11947</v>
          </cell>
        </row>
        <row r="1037">
          <cell r="B1037">
            <v>11949</v>
          </cell>
        </row>
        <row r="1038">
          <cell r="B1038">
            <v>11951</v>
          </cell>
        </row>
        <row r="1039">
          <cell r="B1039">
            <v>883863</v>
          </cell>
        </row>
        <row r="1040">
          <cell r="B1040">
            <v>11955</v>
          </cell>
        </row>
        <row r="1041">
          <cell r="B1041">
            <v>11957</v>
          </cell>
        </row>
        <row r="1042">
          <cell r="B1042">
            <v>11961</v>
          </cell>
        </row>
        <row r="1043">
          <cell r="B1043">
            <v>11963</v>
          </cell>
        </row>
        <row r="1044">
          <cell r="B1044">
            <v>11965</v>
          </cell>
        </row>
        <row r="1045">
          <cell r="B1045">
            <v>11967</v>
          </cell>
        </row>
        <row r="1046">
          <cell r="B1046">
            <v>11971</v>
          </cell>
        </row>
        <row r="1047">
          <cell r="B1047">
            <v>11973</v>
          </cell>
        </row>
        <row r="1048">
          <cell r="B1048">
            <v>11974</v>
          </cell>
        </row>
        <row r="1049">
          <cell r="B1049">
            <v>11976</v>
          </cell>
        </row>
        <row r="1050">
          <cell r="B1050">
            <v>11978</v>
          </cell>
        </row>
        <row r="1051">
          <cell r="B1051">
            <v>11980</v>
          </cell>
        </row>
        <row r="1052">
          <cell r="B1052">
            <v>11982</v>
          </cell>
        </row>
        <row r="1053">
          <cell r="B1053">
            <v>11984</v>
          </cell>
        </row>
        <row r="1054">
          <cell r="B1054">
            <v>11985</v>
          </cell>
        </row>
        <row r="1055">
          <cell r="B1055">
            <v>11989</v>
          </cell>
        </row>
        <row r="1056">
          <cell r="B1056">
            <v>11990</v>
          </cell>
        </row>
        <row r="1057">
          <cell r="B1057">
            <v>11993</v>
          </cell>
        </row>
        <row r="1058">
          <cell r="B1058">
            <v>11995</v>
          </cell>
        </row>
        <row r="1059">
          <cell r="B1059">
            <v>11997</v>
          </cell>
        </row>
        <row r="1060">
          <cell r="B1060">
            <v>11999</v>
          </cell>
        </row>
        <row r="1061">
          <cell r="B1061">
            <v>12001</v>
          </cell>
        </row>
        <row r="1062">
          <cell r="B1062">
            <v>12002</v>
          </cell>
        </row>
        <row r="1063">
          <cell r="B1063">
            <v>12003</v>
          </cell>
        </row>
        <row r="1064">
          <cell r="B1064">
            <v>12005</v>
          </cell>
        </row>
        <row r="1065">
          <cell r="B1065">
            <v>12006</v>
          </cell>
        </row>
        <row r="1066">
          <cell r="B1066">
            <v>12008</v>
          </cell>
        </row>
        <row r="1067">
          <cell r="B1067">
            <v>12010</v>
          </cell>
        </row>
        <row r="1068">
          <cell r="B1068">
            <v>12013</v>
          </cell>
        </row>
        <row r="1069">
          <cell r="B1069">
            <v>12017</v>
          </cell>
        </row>
        <row r="1070">
          <cell r="B1070">
            <v>12019</v>
          </cell>
        </row>
        <row r="1071">
          <cell r="B1071">
            <v>12021</v>
          </cell>
        </row>
        <row r="1072">
          <cell r="B1072">
            <v>12023</v>
          </cell>
        </row>
        <row r="1073">
          <cell r="B1073">
            <v>12025</v>
          </cell>
        </row>
        <row r="1074">
          <cell r="B1074">
            <v>12028</v>
          </cell>
        </row>
        <row r="1075">
          <cell r="B1075">
            <v>12030</v>
          </cell>
        </row>
        <row r="1076">
          <cell r="B1076">
            <v>12032</v>
          </cell>
        </row>
        <row r="1077">
          <cell r="B1077">
            <v>12034</v>
          </cell>
        </row>
        <row r="1078">
          <cell r="B1078">
            <v>12037</v>
          </cell>
        </row>
        <row r="1079">
          <cell r="B1079">
            <v>12039</v>
          </cell>
        </row>
        <row r="1080">
          <cell r="B1080">
            <v>12041</v>
          </cell>
        </row>
        <row r="1081">
          <cell r="B1081">
            <v>12042</v>
          </cell>
        </row>
        <row r="1082">
          <cell r="B1082">
            <v>12044</v>
          </cell>
        </row>
        <row r="1083">
          <cell r="B1083">
            <v>12046</v>
          </cell>
        </row>
        <row r="1084">
          <cell r="B1084">
            <v>12048</v>
          </cell>
        </row>
        <row r="1085">
          <cell r="B1085">
            <v>12050</v>
          </cell>
        </row>
        <row r="1086">
          <cell r="B1086">
            <v>12053</v>
          </cell>
        </row>
        <row r="1087">
          <cell r="B1087">
            <v>884728</v>
          </cell>
        </row>
        <row r="1088">
          <cell r="B1088">
            <v>12055</v>
          </cell>
        </row>
        <row r="1089">
          <cell r="B1089">
            <v>12057</v>
          </cell>
        </row>
        <row r="1090">
          <cell r="B1090">
            <v>12058</v>
          </cell>
        </row>
        <row r="1091">
          <cell r="B1091">
            <v>12060</v>
          </cell>
        </row>
        <row r="1092">
          <cell r="B1092">
            <v>12062</v>
          </cell>
        </row>
        <row r="1093">
          <cell r="B1093">
            <v>12064</v>
          </cell>
        </row>
        <row r="1094">
          <cell r="B1094">
            <v>12066</v>
          </cell>
        </row>
        <row r="1095">
          <cell r="B1095">
            <v>12068</v>
          </cell>
        </row>
        <row r="1096">
          <cell r="B1096">
            <v>12070</v>
          </cell>
        </row>
        <row r="1097">
          <cell r="B1097">
            <v>12071</v>
          </cell>
        </row>
        <row r="1098">
          <cell r="B1098">
            <v>12073</v>
          </cell>
        </row>
        <row r="1099">
          <cell r="B1099">
            <v>12075</v>
          </cell>
        </row>
        <row r="1100">
          <cell r="B1100">
            <v>12076</v>
          </cell>
        </row>
        <row r="1101">
          <cell r="B1101">
            <v>12078</v>
          </cell>
        </row>
        <row r="1102">
          <cell r="B1102">
            <v>12080</v>
          </cell>
        </row>
        <row r="1103">
          <cell r="B1103">
            <v>12091</v>
          </cell>
        </row>
        <row r="1104">
          <cell r="B1104">
            <v>12082</v>
          </cell>
        </row>
        <row r="1105">
          <cell r="B1105">
            <v>12110</v>
          </cell>
        </row>
        <row r="1106">
          <cell r="B1106">
            <v>12112</v>
          </cell>
        </row>
        <row r="1107">
          <cell r="B1107">
            <v>12114</v>
          </cell>
        </row>
        <row r="1108">
          <cell r="B1108">
            <v>12116</v>
          </cell>
        </row>
        <row r="1109">
          <cell r="B1109">
            <v>12117</v>
          </cell>
        </row>
        <row r="1110">
          <cell r="B1110">
            <v>12119</v>
          </cell>
        </row>
        <row r="1111">
          <cell r="B1111">
            <v>12121</v>
          </cell>
        </row>
        <row r="1112">
          <cell r="B1112">
            <v>12125</v>
          </cell>
        </row>
        <row r="1113">
          <cell r="B1113">
            <v>12129</v>
          </cell>
        </row>
        <row r="1114">
          <cell r="B1114">
            <v>12130</v>
          </cell>
        </row>
        <row r="1115">
          <cell r="B1115">
            <v>12132</v>
          </cell>
        </row>
        <row r="1116">
          <cell r="B1116">
            <v>12136</v>
          </cell>
        </row>
        <row r="1117">
          <cell r="B1117">
            <v>12138</v>
          </cell>
        </row>
        <row r="1118">
          <cell r="B1118">
            <v>12139</v>
          </cell>
        </row>
        <row r="1119">
          <cell r="B1119">
            <v>12086</v>
          </cell>
        </row>
        <row r="1120">
          <cell r="B1120">
            <v>12088</v>
          </cell>
        </row>
        <row r="1121">
          <cell r="B1121">
            <v>12090</v>
          </cell>
        </row>
        <row r="1122">
          <cell r="B1122">
            <v>12093</v>
          </cell>
        </row>
        <row r="1123">
          <cell r="B1123">
            <v>12095</v>
          </cell>
        </row>
        <row r="1124">
          <cell r="B1124">
            <v>12097</v>
          </cell>
        </row>
        <row r="1125">
          <cell r="B1125">
            <v>12098</v>
          </cell>
        </row>
        <row r="1126">
          <cell r="B1126">
            <v>12100</v>
          </cell>
        </row>
        <row r="1127">
          <cell r="B1127">
            <v>12102</v>
          </cell>
        </row>
        <row r="1128">
          <cell r="B1128">
            <v>12127</v>
          </cell>
        </row>
        <row r="1129">
          <cell r="B1129">
            <v>12104</v>
          </cell>
        </row>
        <row r="1130">
          <cell r="B1130">
            <v>12106</v>
          </cell>
        </row>
        <row r="1131">
          <cell r="B1131">
            <v>12108</v>
          </cell>
        </row>
        <row r="1132">
          <cell r="B1132">
            <v>12123</v>
          </cell>
        </row>
        <row r="1133">
          <cell r="B1133">
            <v>12141</v>
          </cell>
        </row>
        <row r="1134">
          <cell r="B1134">
            <v>12143</v>
          </cell>
        </row>
        <row r="1135">
          <cell r="B1135">
            <v>12145</v>
          </cell>
        </row>
        <row r="1136">
          <cell r="B1136">
            <v>12147</v>
          </cell>
        </row>
        <row r="1137">
          <cell r="B1137">
            <v>12149</v>
          </cell>
        </row>
        <row r="1138">
          <cell r="B1138">
            <v>12150</v>
          </cell>
        </row>
        <row r="1139">
          <cell r="B1139">
            <v>884027</v>
          </cell>
        </row>
        <row r="1140">
          <cell r="B1140">
            <v>12152</v>
          </cell>
        </row>
        <row r="1141">
          <cell r="B1141">
            <v>12156</v>
          </cell>
        </row>
        <row r="1142">
          <cell r="B1142">
            <v>12158</v>
          </cell>
        </row>
        <row r="1143">
          <cell r="B1143">
            <v>12161</v>
          </cell>
        </row>
        <row r="1144">
          <cell r="B1144">
            <v>12160</v>
          </cell>
        </row>
        <row r="1145">
          <cell r="B1145">
            <v>12163</v>
          </cell>
        </row>
        <row r="1146">
          <cell r="B1146">
            <v>12165</v>
          </cell>
        </row>
        <row r="1147">
          <cell r="B1147">
            <v>12166</v>
          </cell>
        </row>
        <row r="1148">
          <cell r="B1148">
            <v>12168</v>
          </cell>
        </row>
        <row r="1149">
          <cell r="B1149">
            <v>12170</v>
          </cell>
        </row>
        <row r="1150">
          <cell r="B1150">
            <v>12172</v>
          </cell>
        </row>
        <row r="1151">
          <cell r="B1151">
            <v>12176</v>
          </cell>
        </row>
        <row r="1152">
          <cell r="B1152">
            <v>12180</v>
          </cell>
        </row>
        <row r="1153">
          <cell r="B1153">
            <v>12182</v>
          </cell>
        </row>
        <row r="1154">
          <cell r="B1154">
            <v>12185</v>
          </cell>
        </row>
        <row r="1155">
          <cell r="B1155">
            <v>12187</v>
          </cell>
        </row>
        <row r="1156">
          <cell r="B1156">
            <v>12183</v>
          </cell>
        </row>
        <row r="1157">
          <cell r="B1157">
            <v>12189</v>
          </cell>
        </row>
        <row r="1158">
          <cell r="B1158">
            <v>12191</v>
          </cell>
        </row>
        <row r="1159">
          <cell r="B1159">
            <v>12192</v>
          </cell>
        </row>
        <row r="1160">
          <cell r="B1160">
            <v>12194</v>
          </cell>
        </row>
        <row r="1161">
          <cell r="B1161">
            <v>12196</v>
          </cell>
        </row>
        <row r="1162">
          <cell r="B1162">
            <v>882298</v>
          </cell>
        </row>
        <row r="1163">
          <cell r="B1163">
            <v>12199</v>
          </cell>
        </row>
        <row r="1164">
          <cell r="B1164">
            <v>12203</v>
          </cell>
        </row>
        <row r="1165">
          <cell r="B1165">
            <v>12205</v>
          </cell>
        </row>
        <row r="1166">
          <cell r="B1166">
            <v>12207</v>
          </cell>
        </row>
        <row r="1167">
          <cell r="B1167">
            <v>12208</v>
          </cell>
        </row>
        <row r="1168">
          <cell r="B1168">
            <v>12210</v>
          </cell>
        </row>
        <row r="1169">
          <cell r="B1169">
            <v>883346</v>
          </cell>
        </row>
        <row r="1170">
          <cell r="B1170">
            <v>12212</v>
          </cell>
        </row>
        <row r="1171">
          <cell r="B1171">
            <v>12214</v>
          </cell>
        </row>
        <row r="1172">
          <cell r="B1172">
            <v>12219</v>
          </cell>
        </row>
        <row r="1173">
          <cell r="B1173">
            <v>12216</v>
          </cell>
        </row>
        <row r="1174">
          <cell r="B1174">
            <v>12221</v>
          </cell>
        </row>
        <row r="1175">
          <cell r="B1175">
            <v>12223</v>
          </cell>
        </row>
        <row r="1176">
          <cell r="B1176">
            <v>12225</v>
          </cell>
        </row>
        <row r="1177">
          <cell r="B1177">
            <v>12227</v>
          </cell>
        </row>
        <row r="1178">
          <cell r="B1178">
            <v>12229</v>
          </cell>
        </row>
        <row r="1179">
          <cell r="B1179">
            <v>12231</v>
          </cell>
        </row>
        <row r="1180">
          <cell r="B1180">
            <v>12233</v>
          </cell>
        </row>
        <row r="1181">
          <cell r="B1181">
            <v>12235</v>
          </cell>
        </row>
        <row r="1182">
          <cell r="B1182">
            <v>884242</v>
          </cell>
        </row>
        <row r="1183">
          <cell r="B1183">
            <v>12238</v>
          </cell>
        </row>
        <row r="1184">
          <cell r="B1184">
            <v>12240</v>
          </cell>
        </row>
        <row r="1185">
          <cell r="B1185">
            <v>12242</v>
          </cell>
        </row>
        <row r="1186">
          <cell r="B1186">
            <v>12244</v>
          </cell>
        </row>
        <row r="1187">
          <cell r="B1187">
            <v>12245</v>
          </cell>
        </row>
        <row r="1188">
          <cell r="B1188">
            <v>12247</v>
          </cell>
        </row>
        <row r="1189">
          <cell r="B1189">
            <v>12251</v>
          </cell>
        </row>
        <row r="1190">
          <cell r="B1190">
            <v>12253</v>
          </cell>
        </row>
        <row r="1191">
          <cell r="B1191">
            <v>12257</v>
          </cell>
        </row>
        <row r="1192">
          <cell r="B1192">
            <v>12255</v>
          </cell>
        </row>
        <row r="1193">
          <cell r="B1193">
            <v>12259</v>
          </cell>
        </row>
        <row r="1194">
          <cell r="B1194">
            <v>12261</v>
          </cell>
        </row>
        <row r="1195">
          <cell r="B1195">
            <v>12262</v>
          </cell>
        </row>
        <row r="1196">
          <cell r="B1196">
            <v>12264</v>
          </cell>
        </row>
        <row r="1197">
          <cell r="B1197">
            <v>12266</v>
          </cell>
        </row>
        <row r="1198">
          <cell r="B1198">
            <v>12196</v>
          </cell>
        </row>
        <row r="1199">
          <cell r="B1199">
            <v>12269</v>
          </cell>
        </row>
        <row r="1200">
          <cell r="B1200">
            <v>12271</v>
          </cell>
        </row>
        <row r="1201">
          <cell r="B1201">
            <v>12273</v>
          </cell>
        </row>
        <row r="1202">
          <cell r="B1202">
            <v>12275</v>
          </cell>
        </row>
        <row r="1203">
          <cell r="B1203">
            <v>12277</v>
          </cell>
        </row>
        <row r="1204">
          <cell r="B1204">
            <v>12282</v>
          </cell>
        </row>
        <row r="1205">
          <cell r="B1205">
            <v>12284</v>
          </cell>
        </row>
        <row r="1206">
          <cell r="B1206">
            <v>12286</v>
          </cell>
        </row>
        <row r="1207">
          <cell r="B1207">
            <v>12288</v>
          </cell>
        </row>
        <row r="1208">
          <cell r="B1208">
            <v>12290</v>
          </cell>
        </row>
        <row r="1209">
          <cell r="B1209">
            <v>884049</v>
          </cell>
        </row>
        <row r="1210">
          <cell r="B1210">
            <v>12292</v>
          </cell>
        </row>
        <row r="1211">
          <cell r="B1211">
            <v>12294</v>
          </cell>
        </row>
        <row r="1212">
          <cell r="B1212">
            <v>12295</v>
          </cell>
        </row>
        <row r="1213">
          <cell r="B1213">
            <v>884050</v>
          </cell>
        </row>
        <row r="1214">
          <cell r="B1214">
            <v>12297</v>
          </cell>
        </row>
        <row r="1215">
          <cell r="B1215">
            <v>884243</v>
          </cell>
        </row>
        <row r="1216">
          <cell r="B1216">
            <v>12304</v>
          </cell>
        </row>
        <row r="1217">
          <cell r="B1217">
            <v>12306</v>
          </cell>
        </row>
        <row r="1218">
          <cell r="B1218">
            <v>12308</v>
          </cell>
        </row>
        <row r="1219">
          <cell r="B1219">
            <v>882214</v>
          </cell>
        </row>
        <row r="1220">
          <cell r="B1220">
            <v>12310</v>
          </cell>
        </row>
        <row r="1221">
          <cell r="B1221">
            <v>12312</v>
          </cell>
        </row>
        <row r="1222">
          <cell r="B1222">
            <v>12315</v>
          </cell>
        </row>
        <row r="1223">
          <cell r="B1223">
            <v>12317</v>
          </cell>
        </row>
        <row r="1224">
          <cell r="B1224">
            <v>12319</v>
          </cell>
        </row>
        <row r="1225">
          <cell r="B1225">
            <v>882122</v>
          </cell>
        </row>
        <row r="1226">
          <cell r="B1226">
            <v>12321</v>
          </cell>
        </row>
        <row r="1227">
          <cell r="B1227">
            <v>882123</v>
          </cell>
        </row>
        <row r="1228">
          <cell r="B1228">
            <v>12323</v>
          </cell>
        </row>
        <row r="1229">
          <cell r="B1229">
            <v>12325</v>
          </cell>
        </row>
        <row r="1230">
          <cell r="B1230">
            <v>12327</v>
          </cell>
        </row>
        <row r="1231">
          <cell r="B1231">
            <v>882301</v>
          </cell>
        </row>
        <row r="1232">
          <cell r="B1232">
            <v>12329</v>
          </cell>
        </row>
        <row r="1233">
          <cell r="B1233">
            <v>883810</v>
          </cell>
        </row>
        <row r="1234">
          <cell r="B1234">
            <v>12332</v>
          </cell>
        </row>
        <row r="1235">
          <cell r="B1235">
            <v>884051</v>
          </cell>
        </row>
        <row r="1236">
          <cell r="B1236">
            <v>12334</v>
          </cell>
        </row>
        <row r="1237">
          <cell r="B1237">
            <v>12336</v>
          </cell>
        </row>
        <row r="1238">
          <cell r="B1238">
            <v>12338</v>
          </cell>
        </row>
        <row r="1239">
          <cell r="B1239">
            <v>12340</v>
          </cell>
        </row>
        <row r="1240">
          <cell r="B1240">
            <v>884052</v>
          </cell>
        </row>
        <row r="1241">
          <cell r="B1241">
            <v>12342</v>
          </cell>
        </row>
        <row r="1242">
          <cell r="B1242">
            <v>12345</v>
          </cell>
        </row>
        <row r="1243">
          <cell r="B1243">
            <v>12346</v>
          </cell>
        </row>
        <row r="1244">
          <cell r="B1244">
            <v>12347</v>
          </cell>
        </row>
        <row r="1245">
          <cell r="B1245">
            <v>12349</v>
          </cell>
        </row>
        <row r="1246">
          <cell r="B1246">
            <v>12351</v>
          </cell>
        </row>
        <row r="1247">
          <cell r="B1247">
            <v>12353</v>
          </cell>
        </row>
        <row r="1248">
          <cell r="B1248">
            <v>12355</v>
          </cell>
        </row>
        <row r="1249">
          <cell r="B1249">
            <v>12356</v>
          </cell>
        </row>
        <row r="1250">
          <cell r="B1250">
            <v>884053</v>
          </cell>
        </row>
        <row r="1251">
          <cell r="B1251">
            <v>881398</v>
          </cell>
        </row>
        <row r="1252">
          <cell r="B1252">
            <v>12358</v>
          </cell>
        </row>
        <row r="1253">
          <cell r="B1253">
            <v>12360</v>
          </cell>
        </row>
        <row r="1254">
          <cell r="B1254">
            <v>12361</v>
          </cell>
        </row>
        <row r="1255">
          <cell r="B1255">
            <v>12363</v>
          </cell>
        </row>
        <row r="1256">
          <cell r="B1256">
            <v>12365</v>
          </cell>
        </row>
        <row r="1257">
          <cell r="B1257">
            <v>12367</v>
          </cell>
        </row>
        <row r="1258">
          <cell r="B1258">
            <v>883953</v>
          </cell>
        </row>
        <row r="1259">
          <cell r="B1259">
            <v>12371</v>
          </cell>
        </row>
        <row r="1260">
          <cell r="B1260">
            <v>12372</v>
          </cell>
        </row>
        <row r="1261">
          <cell r="B1261">
            <v>12374</v>
          </cell>
        </row>
        <row r="1262">
          <cell r="B1262">
            <v>12378</v>
          </cell>
        </row>
        <row r="1263">
          <cell r="B1263">
            <v>12380</v>
          </cell>
        </row>
        <row r="1264">
          <cell r="B1264">
            <v>12382</v>
          </cell>
        </row>
        <row r="1265">
          <cell r="B1265">
            <v>12383</v>
          </cell>
        </row>
        <row r="1266">
          <cell r="B1266">
            <v>12385</v>
          </cell>
        </row>
        <row r="1267">
          <cell r="B1267">
            <v>12387</v>
          </cell>
        </row>
        <row r="1268">
          <cell r="B1268">
            <v>12389</v>
          </cell>
        </row>
        <row r="1269">
          <cell r="B1269">
            <v>12391</v>
          </cell>
        </row>
        <row r="1270">
          <cell r="B1270">
            <v>12393</v>
          </cell>
        </row>
        <row r="1271">
          <cell r="B1271">
            <v>12395</v>
          </cell>
        </row>
        <row r="1272">
          <cell r="B1272">
            <v>12397</v>
          </cell>
        </row>
        <row r="1273">
          <cell r="B1273">
            <v>12399</v>
          </cell>
        </row>
        <row r="1274">
          <cell r="B1274">
            <v>12401</v>
          </cell>
        </row>
        <row r="1275">
          <cell r="B1275">
            <v>12403</v>
          </cell>
        </row>
        <row r="1276">
          <cell r="B1276">
            <v>882303</v>
          </cell>
        </row>
        <row r="1277">
          <cell r="B1277">
            <v>12407</v>
          </cell>
        </row>
        <row r="1278">
          <cell r="B1278">
            <v>12408</v>
          </cell>
        </row>
        <row r="1279">
          <cell r="B1279">
            <v>12410</v>
          </cell>
        </row>
        <row r="1280">
          <cell r="B1280">
            <v>12412</v>
          </cell>
        </row>
        <row r="1281">
          <cell r="B1281">
            <v>12414</v>
          </cell>
        </row>
        <row r="1282">
          <cell r="B1282">
            <v>12416</v>
          </cell>
        </row>
        <row r="1283">
          <cell r="B1283">
            <v>12418</v>
          </cell>
        </row>
        <row r="1284">
          <cell r="B1284">
            <v>12420</v>
          </cell>
        </row>
        <row r="1285">
          <cell r="B1285">
            <v>12424</v>
          </cell>
        </row>
        <row r="1286">
          <cell r="B1286">
            <v>12426</v>
          </cell>
        </row>
        <row r="1287">
          <cell r="B1287">
            <v>12428</v>
          </cell>
        </row>
        <row r="1288">
          <cell r="B1288">
            <v>12429</v>
          </cell>
        </row>
        <row r="1289">
          <cell r="B1289">
            <v>12431</v>
          </cell>
        </row>
        <row r="1290">
          <cell r="B1290">
            <v>12433</v>
          </cell>
        </row>
        <row r="1291">
          <cell r="B1291">
            <v>12437</v>
          </cell>
        </row>
        <row r="1292">
          <cell r="B1292">
            <v>12439</v>
          </cell>
        </row>
        <row r="1293">
          <cell r="B1293">
            <v>12441</v>
          </cell>
        </row>
        <row r="1294">
          <cell r="B1294">
            <v>12443</v>
          </cell>
        </row>
        <row r="1295">
          <cell r="B1295">
            <v>12445</v>
          </cell>
        </row>
        <row r="1296">
          <cell r="B1296">
            <v>12447</v>
          </cell>
        </row>
        <row r="1297">
          <cell r="B1297">
            <v>12449</v>
          </cell>
        </row>
        <row r="1298">
          <cell r="B1298">
            <v>12450</v>
          </cell>
        </row>
        <row r="1299">
          <cell r="B1299">
            <v>12452</v>
          </cell>
        </row>
        <row r="1300">
          <cell r="B1300">
            <v>12454</v>
          </cell>
        </row>
        <row r="1301">
          <cell r="B1301">
            <v>12458</v>
          </cell>
        </row>
        <row r="1302">
          <cell r="B1302">
            <v>12460</v>
          </cell>
        </row>
        <row r="1303">
          <cell r="B1303">
            <v>882129</v>
          </cell>
        </row>
        <row r="1304">
          <cell r="B1304">
            <v>12463</v>
          </cell>
        </row>
        <row r="1305">
          <cell r="B1305">
            <v>12465</v>
          </cell>
        </row>
        <row r="1306">
          <cell r="B1306">
            <v>12467</v>
          </cell>
        </row>
        <row r="1307">
          <cell r="B1307">
            <v>12468</v>
          </cell>
        </row>
        <row r="1308">
          <cell r="B1308">
            <v>12471</v>
          </cell>
        </row>
        <row r="1309">
          <cell r="B1309">
            <v>12472</v>
          </cell>
        </row>
        <row r="1310">
          <cell r="B1310">
            <v>12474</v>
          </cell>
        </row>
        <row r="1311">
          <cell r="B1311">
            <v>12476</v>
          </cell>
        </row>
        <row r="1312">
          <cell r="B1312">
            <v>12478</v>
          </cell>
        </row>
        <row r="1313">
          <cell r="B1313">
            <v>12480</v>
          </cell>
        </row>
        <row r="1314">
          <cell r="B1314">
            <v>12482</v>
          </cell>
        </row>
        <row r="1315">
          <cell r="B1315">
            <v>884783</v>
          </cell>
        </row>
        <row r="1316">
          <cell r="B1316">
            <v>884784</v>
          </cell>
        </row>
        <row r="1317">
          <cell r="B1317">
            <v>12485</v>
          </cell>
        </row>
        <row r="1318">
          <cell r="B1318">
            <v>12487</v>
          </cell>
        </row>
        <row r="1319">
          <cell r="B1319">
            <v>884786</v>
          </cell>
        </row>
        <row r="1320">
          <cell r="B1320">
            <v>12489</v>
          </cell>
        </row>
        <row r="1321">
          <cell r="B1321">
            <v>12491</v>
          </cell>
        </row>
        <row r="1322">
          <cell r="B1322">
            <v>12493</v>
          </cell>
        </row>
        <row r="1323">
          <cell r="B1323">
            <v>12496</v>
          </cell>
        </row>
        <row r="1324">
          <cell r="B1324">
            <v>884055</v>
          </cell>
        </row>
        <row r="1325">
          <cell r="B1325">
            <v>12498</v>
          </cell>
        </row>
        <row r="1326">
          <cell r="B1326">
            <v>12499</v>
          </cell>
        </row>
        <row r="1327">
          <cell r="B1327">
            <v>12501</v>
          </cell>
        </row>
        <row r="1328">
          <cell r="B1328">
            <v>12376</v>
          </cell>
        </row>
        <row r="1329">
          <cell r="B1329">
            <v>12503</v>
          </cell>
        </row>
        <row r="1330">
          <cell r="B1330">
            <v>12507</v>
          </cell>
        </row>
        <row r="1331">
          <cell r="B1331">
            <v>883624</v>
          </cell>
        </row>
        <row r="1332">
          <cell r="B1332">
            <v>12511</v>
          </cell>
        </row>
        <row r="1333">
          <cell r="B1333">
            <v>884826</v>
          </cell>
        </row>
        <row r="1334">
          <cell r="B1334">
            <v>12518</v>
          </cell>
        </row>
        <row r="1335">
          <cell r="B1335">
            <v>12519</v>
          </cell>
        </row>
        <row r="1336">
          <cell r="B1336">
            <v>12520</v>
          </cell>
        </row>
        <row r="1337">
          <cell r="B1337">
            <v>12521</v>
          </cell>
        </row>
        <row r="1338">
          <cell r="B1338">
            <v>12522</v>
          </cell>
        </row>
        <row r="1339">
          <cell r="B1339">
            <v>12523</v>
          </cell>
        </row>
        <row r="1340">
          <cell r="B1340">
            <v>12525</v>
          </cell>
        </row>
        <row r="1341">
          <cell r="B1341">
            <v>12527</v>
          </cell>
        </row>
        <row r="1342">
          <cell r="B1342">
            <v>12529</v>
          </cell>
        </row>
        <row r="1343">
          <cell r="B1343">
            <v>12531</v>
          </cell>
        </row>
        <row r="1344">
          <cell r="B1344">
            <v>12535</v>
          </cell>
        </row>
        <row r="1345">
          <cell r="B1345">
            <v>12539</v>
          </cell>
        </row>
        <row r="1346">
          <cell r="B1346">
            <v>12541</v>
          </cell>
        </row>
        <row r="1347">
          <cell r="B1347">
            <v>12542</v>
          </cell>
        </row>
        <row r="1348">
          <cell r="B1348">
            <v>12533</v>
          </cell>
        </row>
        <row r="1349">
          <cell r="B1349">
            <v>12544</v>
          </cell>
        </row>
        <row r="1350">
          <cell r="B1350">
            <v>22890</v>
          </cell>
        </row>
        <row r="1351">
          <cell r="B1351">
            <v>12546</v>
          </cell>
        </row>
        <row r="1352">
          <cell r="B1352">
            <v>12548</v>
          </cell>
        </row>
        <row r="1353">
          <cell r="B1353">
            <v>884390</v>
          </cell>
        </row>
        <row r="1354">
          <cell r="B1354">
            <v>884391</v>
          </cell>
        </row>
        <row r="1355">
          <cell r="B1355">
            <v>880201</v>
          </cell>
        </row>
        <row r="1356">
          <cell r="B1356">
            <v>880202</v>
          </cell>
        </row>
        <row r="1357">
          <cell r="B1357">
            <v>12557</v>
          </cell>
        </row>
        <row r="1358">
          <cell r="B1358">
            <v>884341</v>
          </cell>
        </row>
        <row r="1359">
          <cell r="B1359">
            <v>12561</v>
          </cell>
        </row>
        <row r="1360">
          <cell r="B1360">
            <v>884827</v>
          </cell>
        </row>
        <row r="1361">
          <cell r="B1361">
            <v>12565</v>
          </cell>
        </row>
        <row r="1362">
          <cell r="B1362">
            <v>12567</v>
          </cell>
        </row>
        <row r="1363">
          <cell r="B1363">
            <v>12569</v>
          </cell>
        </row>
        <row r="1364">
          <cell r="B1364">
            <v>12571</v>
          </cell>
        </row>
        <row r="1365">
          <cell r="B1365">
            <v>12574</v>
          </cell>
        </row>
        <row r="1366">
          <cell r="B1366">
            <v>12576</v>
          </cell>
        </row>
        <row r="1367">
          <cell r="B1367">
            <v>12580</v>
          </cell>
        </row>
        <row r="1368">
          <cell r="B1368">
            <v>12582</v>
          </cell>
        </row>
        <row r="1369">
          <cell r="B1369">
            <v>12584</v>
          </cell>
        </row>
        <row r="1370">
          <cell r="B1370">
            <v>12585</v>
          </cell>
        </row>
        <row r="1371">
          <cell r="B1371">
            <v>12587</v>
          </cell>
        </row>
        <row r="1372">
          <cell r="B1372">
            <v>12589</v>
          </cell>
        </row>
        <row r="1373">
          <cell r="B1373">
            <v>12591</v>
          </cell>
        </row>
        <row r="1374">
          <cell r="B1374">
            <v>12593</v>
          </cell>
        </row>
        <row r="1375">
          <cell r="B1375">
            <v>12597</v>
          </cell>
        </row>
        <row r="1376">
          <cell r="B1376">
            <v>883783</v>
          </cell>
        </row>
        <row r="1377">
          <cell r="B1377">
            <v>12599</v>
          </cell>
        </row>
        <row r="1378">
          <cell r="B1378">
            <v>880183</v>
          </cell>
        </row>
        <row r="1379">
          <cell r="B1379">
            <v>12601</v>
          </cell>
        </row>
        <row r="1380">
          <cell r="B1380">
            <v>12603</v>
          </cell>
        </row>
        <row r="1381">
          <cell r="B1381">
            <v>12605</v>
          </cell>
        </row>
        <row r="1382">
          <cell r="B1382">
            <v>12612</v>
          </cell>
        </row>
        <row r="1383">
          <cell r="B1383">
            <v>12614</v>
          </cell>
        </row>
        <row r="1384">
          <cell r="B1384">
            <v>12616</v>
          </cell>
        </row>
        <row r="1385">
          <cell r="B1385">
            <v>12595</v>
          </cell>
        </row>
        <row r="1386">
          <cell r="B1386">
            <v>12610</v>
          </cell>
        </row>
        <row r="1387">
          <cell r="B1387">
            <v>12618</v>
          </cell>
        </row>
        <row r="1388">
          <cell r="B1388">
            <v>12624</v>
          </cell>
        </row>
        <row r="1389">
          <cell r="B1389">
            <v>12626</v>
          </cell>
        </row>
        <row r="1390">
          <cell r="B1390">
            <v>12628</v>
          </cell>
        </row>
        <row r="1391">
          <cell r="B1391">
            <v>12629</v>
          </cell>
        </row>
        <row r="1392">
          <cell r="B1392">
            <v>12630</v>
          </cell>
        </row>
        <row r="1393">
          <cell r="B1393">
            <v>12631</v>
          </cell>
        </row>
        <row r="1394">
          <cell r="B1394">
            <v>12632</v>
          </cell>
        </row>
        <row r="1395">
          <cell r="B1395">
            <v>12634</v>
          </cell>
        </row>
        <row r="1396">
          <cell r="B1396">
            <v>12636</v>
          </cell>
        </row>
        <row r="1397">
          <cell r="B1397">
            <v>12638</v>
          </cell>
        </row>
        <row r="1398">
          <cell r="B1398">
            <v>12640</v>
          </cell>
        </row>
        <row r="1399">
          <cell r="B1399">
            <v>12642</v>
          </cell>
        </row>
        <row r="1400">
          <cell r="B1400">
            <v>12644</v>
          </cell>
        </row>
        <row r="1401">
          <cell r="B1401">
            <v>12646</v>
          </cell>
        </row>
        <row r="1402">
          <cell r="B1402">
            <v>12648</v>
          </cell>
        </row>
        <row r="1403">
          <cell r="B1403">
            <v>12650</v>
          </cell>
        </row>
        <row r="1404">
          <cell r="B1404">
            <v>12652</v>
          </cell>
        </row>
        <row r="1405">
          <cell r="B1405">
            <v>12654</v>
          </cell>
        </row>
        <row r="1406">
          <cell r="B1406">
            <v>12661</v>
          </cell>
        </row>
        <row r="1407">
          <cell r="B1407">
            <v>12662</v>
          </cell>
        </row>
        <row r="1408">
          <cell r="B1408">
            <v>12664</v>
          </cell>
        </row>
        <row r="1409">
          <cell r="B1409">
            <v>12666</v>
          </cell>
        </row>
        <row r="1410">
          <cell r="B1410">
            <v>12668</v>
          </cell>
        </row>
        <row r="1411">
          <cell r="B1411">
            <v>12671</v>
          </cell>
        </row>
        <row r="1412">
          <cell r="B1412">
            <v>12656</v>
          </cell>
        </row>
        <row r="1413">
          <cell r="B1413">
            <v>12658</v>
          </cell>
        </row>
        <row r="1414">
          <cell r="B1414">
            <v>12673</v>
          </cell>
        </row>
        <row r="1415">
          <cell r="B1415">
            <v>12675</v>
          </cell>
        </row>
        <row r="1416">
          <cell r="B1416">
            <v>12676</v>
          </cell>
        </row>
        <row r="1417">
          <cell r="B1417">
            <v>23311</v>
          </cell>
        </row>
        <row r="1418">
          <cell r="B1418">
            <v>12680</v>
          </cell>
        </row>
        <row r="1419">
          <cell r="B1419">
            <v>12682</v>
          </cell>
        </row>
        <row r="1420">
          <cell r="B1420">
            <v>884259</v>
          </cell>
        </row>
        <row r="1421">
          <cell r="B1421">
            <v>12686</v>
          </cell>
        </row>
        <row r="1422">
          <cell r="B1422">
            <v>12689</v>
          </cell>
        </row>
        <row r="1423">
          <cell r="B1423">
            <v>12690</v>
          </cell>
        </row>
        <row r="1424">
          <cell r="B1424">
            <v>12691</v>
          </cell>
        </row>
        <row r="1425">
          <cell r="B1425">
            <v>12694</v>
          </cell>
        </row>
        <row r="1426">
          <cell r="B1426">
            <v>12696</v>
          </cell>
        </row>
        <row r="1427">
          <cell r="B1427">
            <v>12698</v>
          </cell>
        </row>
        <row r="1428">
          <cell r="B1428">
            <v>12700</v>
          </cell>
        </row>
        <row r="1429">
          <cell r="B1429">
            <v>12702</v>
          </cell>
        </row>
        <row r="1430">
          <cell r="B1430">
            <v>12706</v>
          </cell>
        </row>
        <row r="1431">
          <cell r="B1431">
            <v>12708</v>
          </cell>
        </row>
        <row r="1432">
          <cell r="B1432">
            <v>12709</v>
          </cell>
        </row>
        <row r="1433">
          <cell r="B1433">
            <v>12710</v>
          </cell>
        </row>
        <row r="1434">
          <cell r="B1434">
            <v>12712</v>
          </cell>
        </row>
        <row r="1435">
          <cell r="B1435">
            <v>12714</v>
          </cell>
        </row>
        <row r="1436">
          <cell r="B1436">
            <v>12716</v>
          </cell>
        </row>
        <row r="1437">
          <cell r="B1437">
            <v>12718</v>
          </cell>
        </row>
        <row r="1438">
          <cell r="B1438">
            <v>23367</v>
          </cell>
        </row>
        <row r="1439">
          <cell r="B1439">
            <v>23369</v>
          </cell>
        </row>
        <row r="1440">
          <cell r="B1440">
            <v>23372</v>
          </cell>
        </row>
        <row r="1441">
          <cell r="B1441">
            <v>23375</v>
          </cell>
        </row>
        <row r="1442">
          <cell r="B1442">
            <v>12719</v>
          </cell>
        </row>
        <row r="1443">
          <cell r="B1443">
            <v>880040</v>
          </cell>
        </row>
        <row r="1444">
          <cell r="B1444">
            <v>23378</v>
          </cell>
        </row>
        <row r="1445">
          <cell r="B1445">
            <v>12720</v>
          </cell>
        </row>
        <row r="1446">
          <cell r="B1446">
            <v>12722</v>
          </cell>
        </row>
        <row r="1447">
          <cell r="B1447">
            <v>12723</v>
          </cell>
        </row>
        <row r="1448">
          <cell r="B1448">
            <v>12726</v>
          </cell>
        </row>
        <row r="1449">
          <cell r="B1449">
            <v>12728</v>
          </cell>
        </row>
        <row r="1450">
          <cell r="B1450">
            <v>12734</v>
          </cell>
        </row>
        <row r="1451">
          <cell r="B1451">
            <v>12736</v>
          </cell>
        </row>
        <row r="1452">
          <cell r="B1452">
            <v>12738</v>
          </cell>
        </row>
        <row r="1453">
          <cell r="B1453">
            <v>12740</v>
          </cell>
        </row>
        <row r="1454">
          <cell r="B1454">
            <v>12741</v>
          </cell>
        </row>
        <row r="1455">
          <cell r="B1455">
            <v>12743</v>
          </cell>
        </row>
        <row r="1456">
          <cell r="B1456">
            <v>12745</v>
          </cell>
        </row>
        <row r="1457">
          <cell r="B1457">
            <v>12747</v>
          </cell>
        </row>
        <row r="1458">
          <cell r="B1458">
            <v>12749</v>
          </cell>
        </row>
        <row r="1459">
          <cell r="B1459">
            <v>12751</v>
          </cell>
        </row>
        <row r="1460">
          <cell r="B1460">
            <v>12753</v>
          </cell>
        </row>
        <row r="1461">
          <cell r="B1461">
            <v>12754</v>
          </cell>
        </row>
        <row r="1462">
          <cell r="B1462">
            <v>12755</v>
          </cell>
        </row>
        <row r="1463">
          <cell r="B1463">
            <v>12757</v>
          </cell>
        </row>
        <row r="1464">
          <cell r="B1464">
            <v>12759</v>
          </cell>
        </row>
        <row r="1465">
          <cell r="B1465">
            <v>12763</v>
          </cell>
        </row>
        <row r="1466">
          <cell r="B1466">
            <v>12767</v>
          </cell>
        </row>
        <row r="1467">
          <cell r="B1467">
            <v>12769</v>
          </cell>
        </row>
        <row r="1468">
          <cell r="B1468">
            <v>12771</v>
          </cell>
        </row>
        <row r="1469">
          <cell r="B1469">
            <v>12773</v>
          </cell>
        </row>
        <row r="1470">
          <cell r="B1470">
            <v>12774</v>
          </cell>
        </row>
        <row r="1471">
          <cell r="B1471">
            <v>12776</v>
          </cell>
        </row>
        <row r="1472">
          <cell r="B1472">
            <v>12777</v>
          </cell>
        </row>
        <row r="1473">
          <cell r="B1473">
            <v>12778</v>
          </cell>
        </row>
        <row r="1474">
          <cell r="B1474">
            <v>12780</v>
          </cell>
        </row>
        <row r="1475">
          <cell r="B1475">
            <v>12782</v>
          </cell>
        </row>
        <row r="1476">
          <cell r="B1476">
            <v>12784</v>
          </cell>
        </row>
        <row r="1477">
          <cell r="B1477">
            <v>12786</v>
          </cell>
        </row>
        <row r="1478">
          <cell r="B1478">
            <v>12788</v>
          </cell>
        </row>
        <row r="1479">
          <cell r="B1479">
            <v>12792</v>
          </cell>
        </row>
        <row r="1480">
          <cell r="B1480">
            <v>12794</v>
          </cell>
        </row>
        <row r="1481">
          <cell r="B1481">
            <v>12796</v>
          </cell>
        </row>
        <row r="1482">
          <cell r="B1482">
            <v>12797</v>
          </cell>
        </row>
        <row r="1483">
          <cell r="B1483">
            <v>12799</v>
          </cell>
        </row>
        <row r="1484">
          <cell r="B1484">
            <v>12790</v>
          </cell>
        </row>
        <row r="1485">
          <cell r="B1485">
            <v>12801</v>
          </cell>
        </row>
        <row r="1486">
          <cell r="B1486">
            <v>12803</v>
          </cell>
        </row>
        <row r="1487">
          <cell r="B1487">
            <v>12805</v>
          </cell>
        </row>
        <row r="1488">
          <cell r="B1488">
            <v>12807</v>
          </cell>
        </row>
        <row r="1489">
          <cell r="B1489">
            <v>12809</v>
          </cell>
        </row>
        <row r="1490">
          <cell r="B1490">
            <v>12811</v>
          </cell>
        </row>
        <row r="1491">
          <cell r="B1491">
            <v>12813</v>
          </cell>
        </row>
        <row r="1492">
          <cell r="B1492">
            <v>12815</v>
          </cell>
        </row>
        <row r="1493">
          <cell r="B1493">
            <v>23403</v>
          </cell>
        </row>
        <row r="1494">
          <cell r="B1494">
            <v>23406</v>
          </cell>
        </row>
        <row r="1495">
          <cell r="B1495">
            <v>12817</v>
          </cell>
        </row>
        <row r="1496">
          <cell r="B1496">
            <v>12819</v>
          </cell>
        </row>
        <row r="1497">
          <cell r="B1497">
            <v>12821</v>
          </cell>
        </row>
        <row r="1498">
          <cell r="B1498">
            <v>12823</v>
          </cell>
        </row>
        <row r="1499">
          <cell r="B1499">
            <v>12825</v>
          </cell>
        </row>
        <row r="1500">
          <cell r="B1500">
            <v>12827</v>
          </cell>
        </row>
        <row r="1501">
          <cell r="B1501">
            <v>12828</v>
          </cell>
        </row>
        <row r="1502">
          <cell r="B1502">
            <v>12829</v>
          </cell>
        </row>
        <row r="1503">
          <cell r="B1503">
            <v>12830</v>
          </cell>
        </row>
        <row r="1504">
          <cell r="B1504">
            <v>12831</v>
          </cell>
        </row>
        <row r="1505">
          <cell r="B1505">
            <v>12832</v>
          </cell>
        </row>
        <row r="1506">
          <cell r="B1506">
            <v>12833</v>
          </cell>
        </row>
        <row r="1507">
          <cell r="B1507">
            <v>12834</v>
          </cell>
        </row>
        <row r="1508">
          <cell r="B1508">
            <v>23468</v>
          </cell>
        </row>
        <row r="1509">
          <cell r="B1509">
            <v>23472</v>
          </cell>
        </row>
        <row r="1510">
          <cell r="B1510">
            <v>23475</v>
          </cell>
        </row>
        <row r="1511">
          <cell r="B1511">
            <v>23481</v>
          </cell>
        </row>
        <row r="1512">
          <cell r="B1512">
            <v>23483</v>
          </cell>
        </row>
        <row r="1513">
          <cell r="B1513">
            <v>23486</v>
          </cell>
        </row>
        <row r="1514">
          <cell r="B1514">
            <v>23496</v>
          </cell>
        </row>
        <row r="1515">
          <cell r="B1515">
            <v>12837</v>
          </cell>
        </row>
        <row r="1516">
          <cell r="B1516">
            <v>883351</v>
          </cell>
        </row>
        <row r="1517">
          <cell r="B1517">
            <v>12839</v>
          </cell>
        </row>
        <row r="1518">
          <cell r="B1518">
            <v>12841</v>
          </cell>
        </row>
        <row r="1519">
          <cell r="B1519">
            <v>12843</v>
          </cell>
        </row>
        <row r="1520">
          <cell r="B1520">
            <v>12847</v>
          </cell>
        </row>
        <row r="1521">
          <cell r="B1521">
            <v>12845</v>
          </cell>
        </row>
        <row r="1522">
          <cell r="B1522">
            <v>12849</v>
          </cell>
        </row>
        <row r="1523">
          <cell r="B1523">
            <v>12851</v>
          </cell>
        </row>
        <row r="1524">
          <cell r="B1524">
            <v>12853</v>
          </cell>
        </row>
        <row r="1525">
          <cell r="B1525">
            <v>12865</v>
          </cell>
        </row>
        <row r="1526">
          <cell r="B1526">
            <v>12855</v>
          </cell>
        </row>
        <row r="1527">
          <cell r="B1527">
            <v>12857</v>
          </cell>
        </row>
        <row r="1528">
          <cell r="B1528">
            <v>12859</v>
          </cell>
        </row>
        <row r="1529">
          <cell r="B1529">
            <v>12861</v>
          </cell>
        </row>
        <row r="1530">
          <cell r="B1530">
            <v>12863</v>
          </cell>
        </row>
        <row r="1531">
          <cell r="B1531">
            <v>12867</v>
          </cell>
        </row>
        <row r="1532">
          <cell r="B1532">
            <v>12869</v>
          </cell>
        </row>
        <row r="1533">
          <cell r="B1533">
            <v>12871</v>
          </cell>
        </row>
        <row r="1534">
          <cell r="B1534">
            <v>12873</v>
          </cell>
        </row>
        <row r="1535">
          <cell r="B1535">
            <v>12878</v>
          </cell>
        </row>
        <row r="1536">
          <cell r="B1536">
            <v>880472</v>
          </cell>
        </row>
        <row r="1537">
          <cell r="B1537">
            <v>12880</v>
          </cell>
        </row>
        <row r="1538">
          <cell r="B1538">
            <v>880185</v>
          </cell>
        </row>
        <row r="1539">
          <cell r="B1539">
            <v>884225</v>
          </cell>
        </row>
        <row r="1540">
          <cell r="B1540">
            <v>12884</v>
          </cell>
        </row>
        <row r="1541">
          <cell r="B1541">
            <v>12886</v>
          </cell>
        </row>
        <row r="1542">
          <cell r="B1542">
            <v>12887</v>
          </cell>
        </row>
        <row r="1543">
          <cell r="B1543">
            <v>12889</v>
          </cell>
        </row>
        <row r="1544">
          <cell r="B1544">
            <v>12891</v>
          </cell>
        </row>
        <row r="1545">
          <cell r="B1545">
            <v>12893</v>
          </cell>
        </row>
        <row r="1546">
          <cell r="B1546">
            <v>12895</v>
          </cell>
        </row>
        <row r="1547">
          <cell r="B1547">
            <v>12899</v>
          </cell>
        </row>
        <row r="1548">
          <cell r="B1548">
            <v>12901</v>
          </cell>
        </row>
        <row r="1549">
          <cell r="B1549">
            <v>12903</v>
          </cell>
        </row>
        <row r="1550">
          <cell r="B1550">
            <v>880045</v>
          </cell>
        </row>
        <row r="1551">
          <cell r="B1551">
            <v>884260</v>
          </cell>
        </row>
        <row r="1552">
          <cell r="B1552">
            <v>12909</v>
          </cell>
        </row>
        <row r="1553">
          <cell r="B1553">
            <v>12911</v>
          </cell>
        </row>
        <row r="1554">
          <cell r="B1554">
            <v>12913</v>
          </cell>
        </row>
        <row r="1555">
          <cell r="B1555">
            <v>12914</v>
          </cell>
        </row>
        <row r="1556">
          <cell r="B1556">
            <v>12916</v>
          </cell>
        </row>
        <row r="1557">
          <cell r="B1557">
            <v>12918</v>
          </cell>
        </row>
        <row r="1558">
          <cell r="B1558">
            <v>23563</v>
          </cell>
        </row>
        <row r="1559">
          <cell r="B1559">
            <v>23548</v>
          </cell>
        </row>
        <row r="1560">
          <cell r="B1560">
            <v>12922</v>
          </cell>
        </row>
        <row r="1561">
          <cell r="B1561">
            <v>884261</v>
          </cell>
        </row>
        <row r="1562">
          <cell r="B1562">
            <v>23551</v>
          </cell>
        </row>
        <row r="1563">
          <cell r="B1563">
            <v>12930</v>
          </cell>
        </row>
        <row r="1564">
          <cell r="B1564">
            <v>12936</v>
          </cell>
        </row>
        <row r="1565">
          <cell r="B1565">
            <v>12940</v>
          </cell>
        </row>
        <row r="1566">
          <cell r="B1566">
            <v>12942</v>
          </cell>
        </row>
        <row r="1567">
          <cell r="B1567">
            <v>12944</v>
          </cell>
        </row>
        <row r="1568">
          <cell r="B1568">
            <v>12938</v>
          </cell>
        </row>
        <row r="1569">
          <cell r="B1569">
            <v>12946</v>
          </cell>
        </row>
        <row r="1570">
          <cell r="B1570">
            <v>12948</v>
          </cell>
        </row>
        <row r="1571">
          <cell r="B1571">
            <v>12950</v>
          </cell>
        </row>
        <row r="1572">
          <cell r="B1572">
            <v>12951</v>
          </cell>
        </row>
        <row r="1573">
          <cell r="B1573">
            <v>12953</v>
          </cell>
        </row>
        <row r="1574">
          <cell r="B1574">
            <v>12958</v>
          </cell>
        </row>
        <row r="1575">
          <cell r="B1575">
            <v>12957</v>
          </cell>
        </row>
        <row r="1576">
          <cell r="B1576">
            <v>12959</v>
          </cell>
        </row>
        <row r="1577">
          <cell r="B1577">
            <v>12961</v>
          </cell>
        </row>
        <row r="1578">
          <cell r="B1578">
            <v>12968</v>
          </cell>
        </row>
        <row r="1579">
          <cell r="B1579">
            <v>12970</v>
          </cell>
        </row>
        <row r="1580">
          <cell r="B1580">
            <v>12972</v>
          </cell>
        </row>
        <row r="1581">
          <cell r="B1581">
            <v>12974</v>
          </cell>
        </row>
        <row r="1582">
          <cell r="B1582">
            <v>12976</v>
          </cell>
        </row>
        <row r="1583">
          <cell r="B1583">
            <v>880048</v>
          </cell>
        </row>
        <row r="1584">
          <cell r="B1584">
            <v>12978</v>
          </cell>
        </row>
        <row r="1585">
          <cell r="B1585">
            <v>12981</v>
          </cell>
        </row>
        <row r="1586">
          <cell r="B1586">
            <v>12982</v>
          </cell>
        </row>
        <row r="1587">
          <cell r="B1587">
            <v>12983</v>
          </cell>
        </row>
        <row r="1588">
          <cell r="B1588">
            <v>23554</v>
          </cell>
        </row>
        <row r="1589">
          <cell r="B1589">
            <v>12985</v>
          </cell>
        </row>
        <row r="1590">
          <cell r="B1590">
            <v>12985</v>
          </cell>
        </row>
        <row r="1591">
          <cell r="B1591">
            <v>12989</v>
          </cell>
        </row>
        <row r="1592">
          <cell r="B1592">
            <v>12987</v>
          </cell>
        </row>
        <row r="1593">
          <cell r="B1593">
            <v>12991</v>
          </cell>
        </row>
        <row r="1594">
          <cell r="B1594">
            <v>12993</v>
          </cell>
        </row>
        <row r="1595">
          <cell r="B1595">
            <v>12995</v>
          </cell>
        </row>
        <row r="1596">
          <cell r="B1596">
            <v>12997</v>
          </cell>
        </row>
        <row r="1597">
          <cell r="B1597">
            <v>12999</v>
          </cell>
        </row>
        <row r="1598">
          <cell r="B1598">
            <v>13001</v>
          </cell>
        </row>
        <row r="1599">
          <cell r="B1599">
            <v>13003</v>
          </cell>
        </row>
        <row r="1600">
          <cell r="B1600">
            <v>13007</v>
          </cell>
        </row>
        <row r="1601">
          <cell r="B1601">
            <v>23557</v>
          </cell>
        </row>
        <row r="1602">
          <cell r="B1602">
            <v>23560</v>
          </cell>
        </row>
        <row r="1603">
          <cell r="B1603">
            <v>13009</v>
          </cell>
        </row>
        <row r="1604">
          <cell r="B1604">
            <v>883815</v>
          </cell>
        </row>
        <row r="1605">
          <cell r="B1605">
            <v>13013</v>
          </cell>
        </row>
        <row r="1606">
          <cell r="B1606">
            <v>13015</v>
          </cell>
        </row>
        <row r="1607">
          <cell r="B1607">
            <v>13016</v>
          </cell>
        </row>
        <row r="1608">
          <cell r="B1608">
            <v>13018</v>
          </cell>
        </row>
        <row r="1609">
          <cell r="B1609">
            <v>13026</v>
          </cell>
        </row>
        <row r="1610">
          <cell r="B1610">
            <v>13022</v>
          </cell>
        </row>
        <row r="1611">
          <cell r="B1611">
            <v>13024</v>
          </cell>
        </row>
        <row r="1612">
          <cell r="B1612">
            <v>13038</v>
          </cell>
        </row>
        <row r="1613">
          <cell r="B1613">
            <v>13040</v>
          </cell>
        </row>
        <row r="1614">
          <cell r="B1614">
            <v>13041</v>
          </cell>
        </row>
        <row r="1615">
          <cell r="B1615">
            <v>13043</v>
          </cell>
        </row>
        <row r="1616">
          <cell r="B1616">
            <v>13045</v>
          </cell>
        </row>
        <row r="1617">
          <cell r="B1617">
            <v>13047</v>
          </cell>
        </row>
        <row r="1618">
          <cell r="B1618">
            <v>13049</v>
          </cell>
        </row>
        <row r="1619">
          <cell r="B1619">
            <v>13051</v>
          </cell>
        </row>
        <row r="1620">
          <cell r="B1620">
            <v>23566</v>
          </cell>
        </row>
        <row r="1621">
          <cell r="B1621">
            <v>13053</v>
          </cell>
        </row>
        <row r="1622">
          <cell r="B1622">
            <v>13055</v>
          </cell>
        </row>
        <row r="1623">
          <cell r="B1623">
            <v>13057</v>
          </cell>
        </row>
        <row r="1624">
          <cell r="B1624">
            <v>13059</v>
          </cell>
        </row>
        <row r="1625">
          <cell r="B1625">
            <v>13061</v>
          </cell>
        </row>
        <row r="1626">
          <cell r="B1626">
            <v>884262</v>
          </cell>
        </row>
        <row r="1627">
          <cell r="B1627">
            <v>13063</v>
          </cell>
        </row>
        <row r="1628">
          <cell r="B1628">
            <v>13065</v>
          </cell>
        </row>
        <row r="1629">
          <cell r="B1629">
            <v>13066</v>
          </cell>
        </row>
        <row r="1630">
          <cell r="B1630">
            <v>13068</v>
          </cell>
        </row>
        <row r="1631">
          <cell r="B1631">
            <v>13070</v>
          </cell>
        </row>
        <row r="1632">
          <cell r="B1632">
            <v>13072</v>
          </cell>
        </row>
        <row r="1633">
          <cell r="B1633">
            <v>13074</v>
          </cell>
        </row>
        <row r="1634">
          <cell r="B1634">
            <v>23569</v>
          </cell>
        </row>
        <row r="1635">
          <cell r="B1635">
            <v>880203</v>
          </cell>
        </row>
        <row r="1636">
          <cell r="B1636">
            <v>13079</v>
          </cell>
        </row>
        <row r="1637">
          <cell r="B1637">
            <v>13080</v>
          </cell>
        </row>
        <row r="1638">
          <cell r="B1638">
            <v>23572</v>
          </cell>
        </row>
        <row r="1639">
          <cell r="B1639">
            <v>23574</v>
          </cell>
        </row>
        <row r="1640">
          <cell r="B1640">
            <v>13083</v>
          </cell>
        </row>
        <row r="1641">
          <cell r="B1641">
            <v>13085</v>
          </cell>
        </row>
        <row r="1642">
          <cell r="B1642">
            <v>13087</v>
          </cell>
        </row>
        <row r="1643">
          <cell r="B1643">
            <v>13089</v>
          </cell>
        </row>
        <row r="1644">
          <cell r="B1644">
            <v>13091</v>
          </cell>
        </row>
        <row r="1645">
          <cell r="B1645">
            <v>13093</v>
          </cell>
        </row>
        <row r="1646">
          <cell r="B1646">
            <v>13095</v>
          </cell>
        </row>
        <row r="1647">
          <cell r="B1647">
            <v>13097</v>
          </cell>
        </row>
        <row r="1648">
          <cell r="B1648">
            <v>13098</v>
          </cell>
        </row>
        <row r="1649">
          <cell r="B1649">
            <v>12934</v>
          </cell>
        </row>
        <row r="1650">
          <cell r="B1650">
            <v>880184</v>
          </cell>
        </row>
        <row r="1651">
          <cell r="B1651">
            <v>884226</v>
          </cell>
        </row>
        <row r="1652">
          <cell r="B1652">
            <v>13028</v>
          </cell>
        </row>
        <row r="1653">
          <cell r="B1653">
            <v>13036</v>
          </cell>
        </row>
        <row r="1654">
          <cell r="B1654">
            <v>13100</v>
          </cell>
        </row>
        <row r="1655">
          <cell r="B1655">
            <v>13102</v>
          </cell>
        </row>
        <row r="1656">
          <cell r="B1656">
            <v>13106</v>
          </cell>
        </row>
        <row r="1657">
          <cell r="B1657">
            <v>13108</v>
          </cell>
        </row>
        <row r="1658">
          <cell r="B1658">
            <v>13110</v>
          </cell>
        </row>
        <row r="1659">
          <cell r="B1659">
            <v>13113</v>
          </cell>
        </row>
        <row r="1660">
          <cell r="B1660">
            <v>23590</v>
          </cell>
        </row>
        <row r="1661">
          <cell r="B1661">
            <v>13115</v>
          </cell>
        </row>
        <row r="1662">
          <cell r="B1662">
            <v>13117</v>
          </cell>
        </row>
        <row r="1663">
          <cell r="B1663">
            <v>13119</v>
          </cell>
        </row>
        <row r="1664">
          <cell r="B1664">
            <v>13121</v>
          </cell>
        </row>
        <row r="1665">
          <cell r="B1665">
            <v>13123</v>
          </cell>
        </row>
        <row r="1666">
          <cell r="B1666">
            <v>13125</v>
          </cell>
        </row>
        <row r="1667">
          <cell r="B1667">
            <v>13127</v>
          </cell>
        </row>
        <row r="1668">
          <cell r="B1668">
            <v>13131</v>
          </cell>
        </row>
        <row r="1669">
          <cell r="B1669">
            <v>13132</v>
          </cell>
        </row>
        <row r="1670">
          <cell r="B1670">
            <v>13134</v>
          </cell>
        </row>
        <row r="1671">
          <cell r="B1671">
            <v>13136</v>
          </cell>
        </row>
        <row r="1672">
          <cell r="B1672">
            <v>13138</v>
          </cell>
        </row>
        <row r="1673">
          <cell r="B1673">
            <v>13140</v>
          </cell>
        </row>
        <row r="1674">
          <cell r="B1674">
            <v>13144</v>
          </cell>
        </row>
        <row r="1675">
          <cell r="B1675">
            <v>13146</v>
          </cell>
        </row>
        <row r="1676">
          <cell r="B1676">
            <v>13148</v>
          </cell>
        </row>
        <row r="1677">
          <cell r="B1677">
            <v>884263</v>
          </cell>
        </row>
        <row r="1678">
          <cell r="B1678">
            <v>13154</v>
          </cell>
        </row>
        <row r="1679">
          <cell r="B1679">
            <v>13158</v>
          </cell>
        </row>
        <row r="1680">
          <cell r="B1680">
            <v>13160</v>
          </cell>
        </row>
        <row r="1681">
          <cell r="B1681">
            <v>13162</v>
          </cell>
        </row>
        <row r="1682">
          <cell r="B1682">
            <v>13150</v>
          </cell>
        </row>
        <row r="1683">
          <cell r="B1683">
            <v>13169</v>
          </cell>
        </row>
        <row r="1684">
          <cell r="B1684">
            <v>13170</v>
          </cell>
        </row>
        <row r="1685">
          <cell r="B1685">
            <v>13171</v>
          </cell>
        </row>
        <row r="1686">
          <cell r="B1686">
            <v>13174</v>
          </cell>
        </row>
        <row r="1687">
          <cell r="B1687">
            <v>13172</v>
          </cell>
        </row>
        <row r="1688">
          <cell r="B1688">
            <v>13178</v>
          </cell>
        </row>
        <row r="1689">
          <cell r="B1689">
            <v>13180</v>
          </cell>
        </row>
        <row r="1690">
          <cell r="B1690">
            <v>13182</v>
          </cell>
        </row>
        <row r="1691">
          <cell r="B1691">
            <v>13184</v>
          </cell>
        </row>
        <row r="1692">
          <cell r="B1692">
            <v>883121</v>
          </cell>
        </row>
        <row r="1693">
          <cell r="B1693">
            <v>13188</v>
          </cell>
        </row>
        <row r="1694">
          <cell r="B1694">
            <v>13191</v>
          </cell>
        </row>
        <row r="1695">
          <cell r="B1695">
            <v>13193</v>
          </cell>
        </row>
        <row r="1696">
          <cell r="B1696">
            <v>13195</v>
          </cell>
        </row>
        <row r="1697">
          <cell r="B1697">
            <v>13197</v>
          </cell>
        </row>
        <row r="1698">
          <cell r="B1698">
            <v>13201</v>
          </cell>
        </row>
        <row r="1699">
          <cell r="B1699">
            <v>13203</v>
          </cell>
        </row>
        <row r="1700">
          <cell r="B1700">
            <v>13205</v>
          </cell>
        </row>
        <row r="1701">
          <cell r="B1701">
            <v>880204</v>
          </cell>
        </row>
        <row r="1702">
          <cell r="B1702">
            <v>13209</v>
          </cell>
        </row>
        <row r="1703">
          <cell r="B1703">
            <v>23624</v>
          </cell>
        </row>
        <row r="1704">
          <cell r="B1704">
            <v>13211</v>
          </cell>
        </row>
        <row r="1705">
          <cell r="B1705">
            <v>13213</v>
          </cell>
        </row>
        <row r="1706">
          <cell r="B1706">
            <v>13215</v>
          </cell>
        </row>
        <row r="1707">
          <cell r="B1707">
            <v>13217</v>
          </cell>
        </row>
        <row r="1708">
          <cell r="B1708">
            <v>13219</v>
          </cell>
        </row>
        <row r="1709">
          <cell r="B1709">
            <v>13223</v>
          </cell>
        </row>
        <row r="1710">
          <cell r="B1710">
            <v>13225</v>
          </cell>
        </row>
        <row r="1711">
          <cell r="B1711">
            <v>13227</v>
          </cell>
        </row>
        <row r="1712">
          <cell r="B1712">
            <v>13221</v>
          </cell>
        </row>
        <row r="1713">
          <cell r="B1713">
            <v>13229</v>
          </cell>
        </row>
        <row r="1714">
          <cell r="B1714">
            <v>13231</v>
          </cell>
        </row>
        <row r="1715">
          <cell r="B1715">
            <v>13233</v>
          </cell>
        </row>
        <row r="1716">
          <cell r="B1716">
            <v>13235</v>
          </cell>
        </row>
        <row r="1717">
          <cell r="B1717">
            <v>13237</v>
          </cell>
        </row>
        <row r="1718">
          <cell r="B1718">
            <v>13239</v>
          </cell>
        </row>
        <row r="1719">
          <cell r="B1719">
            <v>13241</v>
          </cell>
        </row>
        <row r="1720">
          <cell r="B1720">
            <v>13243</v>
          </cell>
        </row>
        <row r="1721">
          <cell r="B1721">
            <v>13245</v>
          </cell>
        </row>
        <row r="1722">
          <cell r="B1722">
            <v>13247</v>
          </cell>
        </row>
        <row r="1723">
          <cell r="B1723">
            <v>13249</v>
          </cell>
        </row>
        <row r="1724">
          <cell r="B1724">
            <v>13251</v>
          </cell>
        </row>
        <row r="1725">
          <cell r="B1725">
            <v>13255</v>
          </cell>
        </row>
        <row r="1726">
          <cell r="B1726">
            <v>13261</v>
          </cell>
        </row>
        <row r="1727">
          <cell r="B1727">
            <v>13267</v>
          </cell>
        </row>
        <row r="1728">
          <cell r="B1728">
            <v>13269</v>
          </cell>
        </row>
        <row r="1729">
          <cell r="B1729">
            <v>13271</v>
          </cell>
        </row>
        <row r="1730">
          <cell r="B1730">
            <v>13273</v>
          </cell>
        </row>
        <row r="1731">
          <cell r="B1731">
            <v>13275</v>
          </cell>
        </row>
        <row r="1732">
          <cell r="B1732">
            <v>13276</v>
          </cell>
        </row>
        <row r="1733">
          <cell r="B1733">
            <v>13278</v>
          </cell>
        </row>
        <row r="1734">
          <cell r="B1734">
            <v>13280</v>
          </cell>
        </row>
        <row r="1735">
          <cell r="B1735">
            <v>13293</v>
          </cell>
        </row>
        <row r="1736">
          <cell r="B1736">
            <v>13301</v>
          </cell>
        </row>
        <row r="1737">
          <cell r="B1737">
            <v>13302</v>
          </cell>
        </row>
        <row r="1738">
          <cell r="B1738">
            <v>13304</v>
          </cell>
        </row>
        <row r="1739">
          <cell r="B1739">
            <v>13306</v>
          </cell>
        </row>
        <row r="1740">
          <cell r="B1740">
            <v>13308</v>
          </cell>
        </row>
        <row r="1741">
          <cell r="B1741">
            <v>882986</v>
          </cell>
        </row>
        <row r="1742">
          <cell r="B1742">
            <v>13312</v>
          </cell>
        </row>
        <row r="1743">
          <cell r="B1743">
            <v>13317</v>
          </cell>
        </row>
        <row r="1744">
          <cell r="B1744">
            <v>13319</v>
          </cell>
        </row>
        <row r="1745">
          <cell r="B1745">
            <v>13321</v>
          </cell>
        </row>
        <row r="1746">
          <cell r="B1746">
            <v>13324</v>
          </cell>
        </row>
        <row r="1747">
          <cell r="B1747">
            <v>13257</v>
          </cell>
        </row>
        <row r="1748">
          <cell r="B1748">
            <v>13259</v>
          </cell>
        </row>
        <row r="1749">
          <cell r="B1749">
            <v>13263</v>
          </cell>
        </row>
        <row r="1750">
          <cell r="B1750">
            <v>13265</v>
          </cell>
        </row>
        <row r="1751">
          <cell r="B1751">
            <v>13289</v>
          </cell>
        </row>
        <row r="1752">
          <cell r="B1752">
            <v>13310</v>
          </cell>
        </row>
        <row r="1753">
          <cell r="B1753">
            <v>13313</v>
          </cell>
        </row>
        <row r="1754">
          <cell r="B1754">
            <v>13315</v>
          </cell>
        </row>
        <row r="1755">
          <cell r="B1755">
            <v>13322</v>
          </cell>
        </row>
        <row r="1756">
          <cell r="B1756">
            <v>13326</v>
          </cell>
        </row>
        <row r="1757">
          <cell r="B1757">
            <v>13328</v>
          </cell>
        </row>
        <row r="1758">
          <cell r="B1758">
            <v>13330</v>
          </cell>
        </row>
        <row r="1759">
          <cell r="B1759">
            <v>13332</v>
          </cell>
        </row>
        <row r="1760">
          <cell r="B1760">
            <v>13334</v>
          </cell>
        </row>
        <row r="1761">
          <cell r="B1761">
            <v>13336</v>
          </cell>
        </row>
        <row r="1762">
          <cell r="B1762">
            <v>13338</v>
          </cell>
        </row>
        <row r="1763">
          <cell r="B1763">
            <v>13343</v>
          </cell>
        </row>
        <row r="1764">
          <cell r="B1764">
            <v>13345</v>
          </cell>
        </row>
        <row r="1765">
          <cell r="B1765">
            <v>13346</v>
          </cell>
        </row>
        <row r="1766">
          <cell r="B1766">
            <v>13348</v>
          </cell>
        </row>
        <row r="1767">
          <cell r="B1767">
            <v>13350</v>
          </cell>
        </row>
        <row r="1768">
          <cell r="B1768">
            <v>884721</v>
          </cell>
        </row>
        <row r="1769">
          <cell r="B1769">
            <v>13351</v>
          </cell>
        </row>
        <row r="1770">
          <cell r="B1770">
            <v>13353</v>
          </cell>
        </row>
        <row r="1771">
          <cell r="B1771">
            <v>13355</v>
          </cell>
        </row>
        <row r="1772">
          <cell r="B1772">
            <v>13357</v>
          </cell>
        </row>
        <row r="1773">
          <cell r="B1773">
            <v>13359</v>
          </cell>
        </row>
        <row r="1774">
          <cell r="B1774">
            <v>13361</v>
          </cell>
        </row>
        <row r="1775">
          <cell r="B1775">
            <v>13363</v>
          </cell>
        </row>
        <row r="1776">
          <cell r="B1776">
            <v>13365</v>
          </cell>
        </row>
        <row r="1777">
          <cell r="B1777">
            <v>13366</v>
          </cell>
        </row>
        <row r="1778">
          <cell r="B1778">
            <v>884342</v>
          </cell>
        </row>
        <row r="1779">
          <cell r="B1779">
            <v>13368</v>
          </cell>
        </row>
        <row r="1780">
          <cell r="B1780">
            <v>13370</v>
          </cell>
        </row>
        <row r="1781">
          <cell r="B1781">
            <v>13372</v>
          </cell>
        </row>
        <row r="1782">
          <cell r="B1782">
            <v>13374</v>
          </cell>
        </row>
        <row r="1783">
          <cell r="B1783">
            <v>882672</v>
          </cell>
        </row>
        <row r="1784">
          <cell r="B1784">
            <v>13376</v>
          </cell>
        </row>
        <row r="1785">
          <cell r="B1785">
            <v>13378</v>
          </cell>
        </row>
        <row r="1786">
          <cell r="B1786">
            <v>13382</v>
          </cell>
        </row>
        <row r="1787">
          <cell r="B1787">
            <v>13384</v>
          </cell>
        </row>
        <row r="1788">
          <cell r="B1788">
            <v>13386</v>
          </cell>
        </row>
        <row r="1789">
          <cell r="B1789">
            <v>13388</v>
          </cell>
        </row>
        <row r="1790">
          <cell r="B1790">
            <v>13390</v>
          </cell>
        </row>
        <row r="1791">
          <cell r="B1791">
            <v>13392</v>
          </cell>
        </row>
        <row r="1792">
          <cell r="B1792">
            <v>13394</v>
          </cell>
        </row>
        <row r="1793">
          <cell r="B1793">
            <v>13395</v>
          </cell>
        </row>
        <row r="1794">
          <cell r="B1794">
            <v>13397</v>
          </cell>
        </row>
        <row r="1795">
          <cell r="B1795">
            <v>13399</v>
          </cell>
        </row>
        <row r="1796">
          <cell r="B1796">
            <v>13401</v>
          </cell>
        </row>
        <row r="1797">
          <cell r="B1797">
            <v>13403</v>
          </cell>
        </row>
        <row r="1798">
          <cell r="B1798">
            <v>13404</v>
          </cell>
        </row>
        <row r="1799">
          <cell r="B1799">
            <v>13408</v>
          </cell>
        </row>
        <row r="1800">
          <cell r="B1800">
            <v>13410</v>
          </cell>
        </row>
        <row r="1801">
          <cell r="B1801">
            <v>13411</v>
          </cell>
        </row>
        <row r="1802">
          <cell r="B1802">
            <v>13413</v>
          </cell>
        </row>
        <row r="1803">
          <cell r="B1803">
            <v>13415</v>
          </cell>
        </row>
        <row r="1804">
          <cell r="B1804">
            <v>13422</v>
          </cell>
        </row>
        <row r="1805">
          <cell r="B1805">
            <v>13417</v>
          </cell>
        </row>
        <row r="1806">
          <cell r="B1806">
            <v>881688</v>
          </cell>
        </row>
        <row r="1807">
          <cell r="B1807">
            <v>13424</v>
          </cell>
        </row>
        <row r="1808">
          <cell r="B1808">
            <v>13426</v>
          </cell>
        </row>
        <row r="1809">
          <cell r="B1809">
            <v>13428</v>
          </cell>
        </row>
        <row r="1810">
          <cell r="B1810">
            <v>13430</v>
          </cell>
        </row>
        <row r="1811">
          <cell r="B1811">
            <v>13432</v>
          </cell>
        </row>
        <row r="1812">
          <cell r="B1812">
            <v>13433</v>
          </cell>
        </row>
        <row r="1813">
          <cell r="B1813">
            <v>13434</v>
          </cell>
        </row>
        <row r="1814">
          <cell r="B1814">
            <v>13440</v>
          </cell>
        </row>
        <row r="1815">
          <cell r="B1815">
            <v>13442</v>
          </cell>
        </row>
        <row r="1816">
          <cell r="B1816">
            <v>13444</v>
          </cell>
        </row>
        <row r="1817">
          <cell r="B1817">
            <v>13446</v>
          </cell>
        </row>
        <row r="1818">
          <cell r="B1818">
            <v>13448</v>
          </cell>
        </row>
        <row r="1819">
          <cell r="B1819">
            <v>13450</v>
          </cell>
        </row>
        <row r="1820">
          <cell r="B1820">
            <v>13450</v>
          </cell>
        </row>
        <row r="1821">
          <cell r="B1821">
            <v>13452</v>
          </cell>
        </row>
        <row r="1822">
          <cell r="B1822">
            <v>880477</v>
          </cell>
        </row>
        <row r="1823">
          <cell r="B1823">
            <v>13456</v>
          </cell>
        </row>
        <row r="1824">
          <cell r="B1824">
            <v>13458</v>
          </cell>
        </row>
        <row r="1825">
          <cell r="B1825">
            <v>13460</v>
          </cell>
        </row>
        <row r="1826">
          <cell r="B1826">
            <v>13462</v>
          </cell>
        </row>
        <row r="1827">
          <cell r="B1827">
            <v>13466</v>
          </cell>
        </row>
        <row r="1828">
          <cell r="B1828">
            <v>13467</v>
          </cell>
        </row>
        <row r="1829">
          <cell r="B1829">
            <v>13475</v>
          </cell>
        </row>
        <row r="1830">
          <cell r="B1830">
            <v>13477</v>
          </cell>
        </row>
        <row r="1831">
          <cell r="B1831">
            <v>883962</v>
          </cell>
        </row>
        <row r="1832">
          <cell r="B1832">
            <v>13480</v>
          </cell>
        </row>
        <row r="1833">
          <cell r="B1833">
            <v>884343</v>
          </cell>
        </row>
        <row r="1834">
          <cell r="B1834">
            <v>884344</v>
          </cell>
        </row>
        <row r="1835">
          <cell r="B1835">
            <v>13486</v>
          </cell>
        </row>
        <row r="1836">
          <cell r="B1836">
            <v>884345</v>
          </cell>
        </row>
        <row r="1837">
          <cell r="B1837">
            <v>884346</v>
          </cell>
        </row>
        <row r="1838">
          <cell r="B1838">
            <v>13495</v>
          </cell>
        </row>
        <row r="1839">
          <cell r="B1839">
            <v>13497</v>
          </cell>
        </row>
        <row r="1840">
          <cell r="B1840">
            <v>13499</v>
          </cell>
        </row>
        <row r="1841">
          <cell r="B1841">
            <v>13786</v>
          </cell>
        </row>
        <row r="1842">
          <cell r="B1842">
            <v>13914</v>
          </cell>
        </row>
        <row r="1843">
          <cell r="B1843">
            <v>13503</v>
          </cell>
        </row>
        <row r="1844">
          <cell r="B1844">
            <v>13505</v>
          </cell>
        </row>
        <row r="1845">
          <cell r="B1845">
            <v>13507</v>
          </cell>
        </row>
        <row r="1846">
          <cell r="B1846">
            <v>13509</v>
          </cell>
        </row>
        <row r="1847">
          <cell r="B1847">
            <v>13511</v>
          </cell>
        </row>
        <row r="1848">
          <cell r="B1848">
            <v>13513</v>
          </cell>
        </row>
        <row r="1849">
          <cell r="B1849">
            <v>13515</v>
          </cell>
        </row>
        <row r="1850">
          <cell r="B1850">
            <v>13517</v>
          </cell>
        </row>
        <row r="1851">
          <cell r="B1851">
            <v>13519</v>
          </cell>
        </row>
        <row r="1852">
          <cell r="B1852">
            <v>13521</v>
          </cell>
        </row>
        <row r="1853">
          <cell r="B1853">
            <v>13523</v>
          </cell>
        </row>
        <row r="1854">
          <cell r="B1854">
            <v>13525</v>
          </cell>
        </row>
        <row r="1855">
          <cell r="B1855">
            <v>13527</v>
          </cell>
        </row>
        <row r="1856">
          <cell r="B1856">
            <v>884264</v>
          </cell>
        </row>
        <row r="1857">
          <cell r="B1857">
            <v>13532</v>
          </cell>
        </row>
        <row r="1858">
          <cell r="B1858">
            <v>13534</v>
          </cell>
        </row>
        <row r="1859">
          <cell r="B1859">
            <v>13536</v>
          </cell>
        </row>
        <row r="1860">
          <cell r="B1860">
            <v>13538</v>
          </cell>
        </row>
        <row r="1861">
          <cell r="B1861">
            <v>13540</v>
          </cell>
        </row>
        <row r="1862">
          <cell r="B1862">
            <v>13542</v>
          </cell>
        </row>
        <row r="1863">
          <cell r="B1863">
            <v>13544</v>
          </cell>
        </row>
        <row r="1864">
          <cell r="B1864">
            <v>13546</v>
          </cell>
        </row>
        <row r="1865">
          <cell r="B1865">
            <v>13548</v>
          </cell>
        </row>
        <row r="1866">
          <cell r="B1866">
            <v>13550</v>
          </cell>
        </row>
        <row r="1867">
          <cell r="B1867">
            <v>13552</v>
          </cell>
        </row>
        <row r="1868">
          <cell r="B1868">
            <v>13556</v>
          </cell>
        </row>
        <row r="1869">
          <cell r="B1869">
            <v>13558</v>
          </cell>
        </row>
        <row r="1870">
          <cell r="B1870">
            <v>13560</v>
          </cell>
        </row>
        <row r="1871">
          <cell r="B1871">
            <v>13562</v>
          </cell>
        </row>
        <row r="1872">
          <cell r="B1872">
            <v>13564</v>
          </cell>
        </row>
        <row r="1873">
          <cell r="B1873">
            <v>13565</v>
          </cell>
        </row>
        <row r="1874">
          <cell r="B1874">
            <v>13567</v>
          </cell>
        </row>
        <row r="1875">
          <cell r="B1875">
            <v>13569</v>
          </cell>
        </row>
        <row r="1876">
          <cell r="B1876">
            <v>13571</v>
          </cell>
        </row>
        <row r="1877">
          <cell r="B1877">
            <v>13573</v>
          </cell>
        </row>
        <row r="1878">
          <cell r="B1878">
            <v>13577</v>
          </cell>
        </row>
        <row r="1879">
          <cell r="B1879">
            <v>13579</v>
          </cell>
        </row>
        <row r="1880">
          <cell r="B1880">
            <v>13583</v>
          </cell>
        </row>
        <row r="1881">
          <cell r="B1881">
            <v>13584</v>
          </cell>
        </row>
        <row r="1882">
          <cell r="B1882">
            <v>13585</v>
          </cell>
        </row>
        <row r="1883">
          <cell r="B1883">
            <v>13587</v>
          </cell>
        </row>
        <row r="1884">
          <cell r="B1884">
            <v>13589</v>
          </cell>
        </row>
        <row r="1885">
          <cell r="B1885">
            <v>13592</v>
          </cell>
        </row>
        <row r="1886">
          <cell r="B1886">
            <v>13594</v>
          </cell>
        </row>
        <row r="1887">
          <cell r="B1887">
            <v>13596</v>
          </cell>
        </row>
        <row r="1888">
          <cell r="B1888">
            <v>13598</v>
          </cell>
        </row>
        <row r="1889">
          <cell r="B1889">
            <v>13600</v>
          </cell>
        </row>
        <row r="1890">
          <cell r="B1890">
            <v>13602</v>
          </cell>
        </row>
        <row r="1891">
          <cell r="B1891">
            <v>13604</v>
          </cell>
        </row>
        <row r="1892">
          <cell r="B1892">
            <v>13606</v>
          </cell>
        </row>
        <row r="1893">
          <cell r="B1893">
            <v>13608</v>
          </cell>
        </row>
        <row r="1894">
          <cell r="B1894">
            <v>13610</v>
          </cell>
        </row>
        <row r="1895">
          <cell r="B1895">
            <v>13612</v>
          </cell>
        </row>
        <row r="1896">
          <cell r="B1896">
            <v>13616</v>
          </cell>
        </row>
        <row r="1897">
          <cell r="B1897">
            <v>13620</v>
          </cell>
        </row>
        <row r="1898">
          <cell r="B1898">
            <v>13622</v>
          </cell>
        </row>
        <row r="1899">
          <cell r="B1899">
            <v>13623</v>
          </cell>
        </row>
        <row r="1900">
          <cell r="B1900">
            <v>13625</v>
          </cell>
        </row>
        <row r="1901">
          <cell r="B1901">
            <v>13629</v>
          </cell>
        </row>
        <row r="1902">
          <cell r="B1902">
            <v>13631</v>
          </cell>
        </row>
        <row r="1903">
          <cell r="B1903">
            <v>13633</v>
          </cell>
        </row>
        <row r="1904">
          <cell r="B1904">
            <v>13635</v>
          </cell>
        </row>
        <row r="1905">
          <cell r="B1905">
            <v>13637</v>
          </cell>
        </row>
        <row r="1906">
          <cell r="B1906">
            <v>13642</v>
          </cell>
        </row>
        <row r="1907">
          <cell r="B1907">
            <v>13644</v>
          </cell>
        </row>
        <row r="1908">
          <cell r="B1908">
            <v>13646</v>
          </cell>
        </row>
        <row r="1909">
          <cell r="B1909">
            <v>13648</v>
          </cell>
        </row>
        <row r="1910">
          <cell r="B1910">
            <v>13650</v>
          </cell>
        </row>
        <row r="1911">
          <cell r="B1911">
            <v>13652</v>
          </cell>
        </row>
        <row r="1912">
          <cell r="B1912">
            <v>13656</v>
          </cell>
        </row>
        <row r="1913">
          <cell r="B1913">
            <v>13658</v>
          </cell>
        </row>
        <row r="1914">
          <cell r="B1914">
            <v>884291</v>
          </cell>
        </row>
        <row r="1915">
          <cell r="B1915">
            <v>13660</v>
          </cell>
        </row>
        <row r="1916">
          <cell r="B1916">
            <v>13662</v>
          </cell>
        </row>
        <row r="1917">
          <cell r="B1917">
            <v>13664</v>
          </cell>
        </row>
        <row r="1918">
          <cell r="B1918">
            <v>13666</v>
          </cell>
        </row>
        <row r="1919">
          <cell r="B1919">
            <v>13668</v>
          </cell>
        </row>
        <row r="1920">
          <cell r="B1920">
            <v>13669</v>
          </cell>
        </row>
        <row r="1921">
          <cell r="B1921">
            <v>13671</v>
          </cell>
        </row>
        <row r="1922">
          <cell r="B1922">
            <v>13673</v>
          </cell>
        </row>
        <row r="1923">
          <cell r="B1923">
            <v>13675</v>
          </cell>
        </row>
        <row r="1924">
          <cell r="B1924">
            <v>13677</v>
          </cell>
        </row>
        <row r="1925">
          <cell r="B1925">
            <v>13681</v>
          </cell>
        </row>
        <row r="1926">
          <cell r="B1926">
            <v>13683</v>
          </cell>
        </row>
        <row r="1927">
          <cell r="B1927">
            <v>880186</v>
          </cell>
        </row>
        <row r="1928">
          <cell r="B1928">
            <v>13687</v>
          </cell>
        </row>
        <row r="1929">
          <cell r="B1929">
            <v>13689</v>
          </cell>
        </row>
        <row r="1930">
          <cell r="B1930">
            <v>13692</v>
          </cell>
        </row>
        <row r="1931">
          <cell r="B1931">
            <v>13691</v>
          </cell>
        </row>
        <row r="1932">
          <cell r="B1932">
            <v>13694</v>
          </cell>
        </row>
        <row r="1933">
          <cell r="B1933">
            <v>884292</v>
          </cell>
        </row>
        <row r="1934">
          <cell r="B1934">
            <v>13698</v>
          </cell>
        </row>
        <row r="1935">
          <cell r="B1935">
            <v>13700</v>
          </cell>
        </row>
        <row r="1936">
          <cell r="B1936">
            <v>13702</v>
          </cell>
        </row>
        <row r="1937">
          <cell r="B1937">
            <v>13704</v>
          </cell>
        </row>
        <row r="1938">
          <cell r="B1938">
            <v>13706</v>
          </cell>
        </row>
        <row r="1939">
          <cell r="B1939">
            <v>13710</v>
          </cell>
        </row>
        <row r="1940">
          <cell r="B1940">
            <v>13711</v>
          </cell>
        </row>
        <row r="1941">
          <cell r="B1941">
            <v>13713</v>
          </cell>
        </row>
        <row r="1942">
          <cell r="B1942">
            <v>883818</v>
          </cell>
        </row>
        <row r="1943">
          <cell r="B1943">
            <v>13717</v>
          </cell>
        </row>
        <row r="1944">
          <cell r="B1944">
            <v>884266</v>
          </cell>
        </row>
        <row r="1945">
          <cell r="B1945">
            <v>13721</v>
          </cell>
        </row>
        <row r="1946">
          <cell r="B1946">
            <v>13723</v>
          </cell>
        </row>
        <row r="1947">
          <cell r="B1947">
            <v>884244</v>
          </cell>
        </row>
        <row r="1948">
          <cell r="B1948">
            <v>880502</v>
          </cell>
        </row>
        <row r="1949">
          <cell r="B1949">
            <v>13729</v>
          </cell>
        </row>
        <row r="1950">
          <cell r="B1950">
            <v>13734</v>
          </cell>
        </row>
        <row r="1951">
          <cell r="B1951">
            <v>13736</v>
          </cell>
        </row>
        <row r="1952">
          <cell r="B1952">
            <v>13737</v>
          </cell>
        </row>
        <row r="1953">
          <cell r="B1953">
            <v>13739</v>
          </cell>
        </row>
        <row r="1954">
          <cell r="B1954">
            <v>884267</v>
          </cell>
        </row>
        <row r="1955">
          <cell r="B1955">
            <v>13743</v>
          </cell>
        </row>
        <row r="1956">
          <cell r="B1956">
            <v>13744</v>
          </cell>
        </row>
        <row r="1957">
          <cell r="B1957">
            <v>13745</v>
          </cell>
        </row>
        <row r="1958">
          <cell r="B1958">
            <v>13747</v>
          </cell>
        </row>
        <row r="1959">
          <cell r="B1959">
            <v>882989</v>
          </cell>
        </row>
        <row r="1960">
          <cell r="B1960">
            <v>13749</v>
          </cell>
        </row>
        <row r="1961">
          <cell r="B1961">
            <v>13654</v>
          </cell>
        </row>
        <row r="1962">
          <cell r="B1962">
            <v>13751</v>
          </cell>
        </row>
        <row r="1963">
          <cell r="B1963">
            <v>13753</v>
          </cell>
        </row>
        <row r="1964">
          <cell r="B1964">
            <v>13755</v>
          </cell>
        </row>
        <row r="1965">
          <cell r="B1965">
            <v>13757</v>
          </cell>
        </row>
        <row r="1966">
          <cell r="B1966">
            <v>13759</v>
          </cell>
        </row>
        <row r="1967">
          <cell r="B1967">
            <v>13761</v>
          </cell>
        </row>
        <row r="1968">
          <cell r="B1968">
            <v>13763</v>
          </cell>
        </row>
        <row r="1969">
          <cell r="B1969">
            <v>13765</v>
          </cell>
        </row>
        <row r="1970">
          <cell r="B1970">
            <v>13767</v>
          </cell>
        </row>
        <row r="1971">
          <cell r="B1971">
            <v>13769</v>
          </cell>
        </row>
        <row r="1972">
          <cell r="B1972">
            <v>13771</v>
          </cell>
        </row>
        <row r="1973">
          <cell r="B1973">
            <v>13775</v>
          </cell>
        </row>
        <row r="1974">
          <cell r="B1974">
            <v>13777</v>
          </cell>
        </row>
        <row r="1975">
          <cell r="B1975">
            <v>13779</v>
          </cell>
        </row>
        <row r="1976">
          <cell r="B1976">
            <v>13781</v>
          </cell>
        </row>
        <row r="1977">
          <cell r="B1977">
            <v>13783</v>
          </cell>
        </row>
        <row r="1978">
          <cell r="B1978">
            <v>884347</v>
          </cell>
        </row>
        <row r="1979">
          <cell r="B1979">
            <v>13785</v>
          </cell>
        </row>
        <row r="1980">
          <cell r="B1980">
            <v>13790</v>
          </cell>
        </row>
        <row r="1981">
          <cell r="B1981">
            <v>13788</v>
          </cell>
        </row>
        <row r="1982">
          <cell r="B1982">
            <v>13792</v>
          </cell>
        </row>
        <row r="1983">
          <cell r="B1983">
            <v>13794</v>
          </cell>
        </row>
        <row r="1984">
          <cell r="B1984">
            <v>13798</v>
          </cell>
        </row>
        <row r="1985">
          <cell r="B1985">
            <v>13800</v>
          </cell>
        </row>
        <row r="1986">
          <cell r="B1986">
            <v>13804</v>
          </cell>
        </row>
        <row r="1987">
          <cell r="B1987">
            <v>13806</v>
          </cell>
        </row>
        <row r="1988">
          <cell r="B1988">
            <v>13807</v>
          </cell>
        </row>
        <row r="1989">
          <cell r="B1989">
            <v>13809</v>
          </cell>
        </row>
        <row r="1990">
          <cell r="B1990">
            <v>13811</v>
          </cell>
        </row>
        <row r="1991">
          <cell r="B1991">
            <v>13813</v>
          </cell>
        </row>
        <row r="1992">
          <cell r="B1992">
            <v>13815</v>
          </cell>
        </row>
        <row r="1993">
          <cell r="B1993">
            <v>13817</v>
          </cell>
        </row>
        <row r="1994">
          <cell r="B1994">
            <v>882638</v>
          </cell>
        </row>
        <row r="1995">
          <cell r="B1995">
            <v>13819</v>
          </cell>
        </row>
        <row r="1996">
          <cell r="B1996">
            <v>13821</v>
          </cell>
        </row>
        <row r="1997">
          <cell r="B1997">
            <v>13823</v>
          </cell>
        </row>
        <row r="1998">
          <cell r="B1998">
            <v>884217</v>
          </cell>
        </row>
        <row r="1999">
          <cell r="B1999">
            <v>13825</v>
          </cell>
        </row>
        <row r="2000">
          <cell r="B2000">
            <v>13826</v>
          </cell>
        </row>
        <row r="2001">
          <cell r="B2001">
            <v>13830</v>
          </cell>
        </row>
        <row r="2002">
          <cell r="B2002">
            <v>13832</v>
          </cell>
        </row>
        <row r="2003">
          <cell r="B2003">
            <v>13834</v>
          </cell>
        </row>
        <row r="2004">
          <cell r="B2004">
            <v>13836</v>
          </cell>
        </row>
        <row r="2005">
          <cell r="B2005">
            <v>13838</v>
          </cell>
        </row>
        <row r="2006">
          <cell r="B2006">
            <v>13840</v>
          </cell>
        </row>
        <row r="2007">
          <cell r="B2007">
            <v>13842</v>
          </cell>
        </row>
        <row r="2008">
          <cell r="B2008">
            <v>13844</v>
          </cell>
        </row>
        <row r="2009">
          <cell r="B2009">
            <v>13846</v>
          </cell>
        </row>
        <row r="2010">
          <cell r="B2010">
            <v>13847</v>
          </cell>
        </row>
        <row r="2011">
          <cell r="B2011">
            <v>13849</v>
          </cell>
        </row>
        <row r="2012">
          <cell r="B2012">
            <v>13851</v>
          </cell>
        </row>
        <row r="2013">
          <cell r="B2013">
            <v>13853</v>
          </cell>
        </row>
        <row r="2014">
          <cell r="B2014">
            <v>13854</v>
          </cell>
        </row>
        <row r="2015">
          <cell r="B2015">
            <v>13856</v>
          </cell>
        </row>
        <row r="2016">
          <cell r="B2016">
            <v>13858</v>
          </cell>
        </row>
        <row r="2017">
          <cell r="B2017">
            <v>880517</v>
          </cell>
        </row>
        <row r="2018">
          <cell r="B2018">
            <v>880518</v>
          </cell>
        </row>
        <row r="2019">
          <cell r="B2019">
            <v>13860</v>
          </cell>
        </row>
        <row r="2020">
          <cell r="B2020">
            <v>13862</v>
          </cell>
        </row>
        <row r="2021">
          <cell r="B2021">
            <v>13864</v>
          </cell>
        </row>
        <row r="2022">
          <cell r="B2022">
            <v>13866</v>
          </cell>
        </row>
        <row r="2023">
          <cell r="B2023">
            <v>13868</v>
          </cell>
        </row>
        <row r="2024">
          <cell r="B2024">
            <v>13870</v>
          </cell>
        </row>
        <row r="2025">
          <cell r="B2025">
            <v>13872</v>
          </cell>
        </row>
        <row r="2026">
          <cell r="B2026">
            <v>13873</v>
          </cell>
        </row>
        <row r="2027">
          <cell r="B2027">
            <v>13874</v>
          </cell>
        </row>
        <row r="2028">
          <cell r="B2028">
            <v>13876</v>
          </cell>
        </row>
        <row r="2029">
          <cell r="B2029">
            <v>13878</v>
          </cell>
        </row>
        <row r="2030">
          <cell r="B2030">
            <v>13880</v>
          </cell>
        </row>
        <row r="2031">
          <cell r="B2031">
            <v>13882</v>
          </cell>
        </row>
        <row r="2032">
          <cell r="B2032">
            <v>13884</v>
          </cell>
        </row>
        <row r="2033">
          <cell r="B2033">
            <v>13886</v>
          </cell>
        </row>
        <row r="2034">
          <cell r="B2034">
            <v>13888</v>
          </cell>
        </row>
        <row r="2035">
          <cell r="B2035">
            <v>880524</v>
          </cell>
        </row>
        <row r="2036">
          <cell r="B2036">
            <v>884268</v>
          </cell>
        </row>
        <row r="2037">
          <cell r="B2037">
            <v>13891</v>
          </cell>
        </row>
        <row r="2038">
          <cell r="B2038">
            <v>13893</v>
          </cell>
        </row>
        <row r="2039">
          <cell r="B2039">
            <v>884269</v>
          </cell>
        </row>
        <row r="2040">
          <cell r="B2040">
            <v>13897</v>
          </cell>
        </row>
        <row r="2041">
          <cell r="B2041">
            <v>13901</v>
          </cell>
        </row>
        <row r="2042">
          <cell r="B2042">
            <v>13903</v>
          </cell>
        </row>
        <row r="2043">
          <cell r="B2043">
            <v>13899</v>
          </cell>
        </row>
        <row r="2044">
          <cell r="B2044">
            <v>13904</v>
          </cell>
        </row>
        <row r="2045">
          <cell r="B2045">
            <v>13906</v>
          </cell>
        </row>
        <row r="2046">
          <cell r="B2046">
            <v>13908</v>
          </cell>
        </row>
        <row r="2047">
          <cell r="B2047">
            <v>884265</v>
          </cell>
        </row>
        <row r="2048">
          <cell r="B2048">
            <v>13910</v>
          </cell>
        </row>
        <row r="2049">
          <cell r="B2049">
            <v>13912</v>
          </cell>
        </row>
        <row r="2050">
          <cell r="B2050">
            <v>13917</v>
          </cell>
        </row>
        <row r="2051">
          <cell r="B2051">
            <v>13919</v>
          </cell>
        </row>
        <row r="2052">
          <cell r="B2052">
            <v>13921</v>
          </cell>
        </row>
        <row r="2053">
          <cell r="B2053">
            <v>13923</v>
          </cell>
        </row>
        <row r="2054">
          <cell r="B2054">
            <v>13925</v>
          </cell>
        </row>
        <row r="2055">
          <cell r="B2055">
            <v>13933</v>
          </cell>
        </row>
        <row r="2056">
          <cell r="B2056">
            <v>13935</v>
          </cell>
        </row>
        <row r="2057">
          <cell r="B2057">
            <v>13937</v>
          </cell>
        </row>
        <row r="2058">
          <cell r="B2058">
            <v>13939</v>
          </cell>
        </row>
        <row r="2059">
          <cell r="B2059">
            <v>13941</v>
          </cell>
        </row>
        <row r="2060">
          <cell r="B2060">
            <v>13943</v>
          </cell>
        </row>
        <row r="2061">
          <cell r="B2061">
            <v>13944</v>
          </cell>
        </row>
        <row r="2062">
          <cell r="B2062">
            <v>13948</v>
          </cell>
        </row>
        <row r="2063">
          <cell r="B2063">
            <v>13946</v>
          </cell>
        </row>
        <row r="2064">
          <cell r="B2064">
            <v>13950</v>
          </cell>
        </row>
        <row r="2065">
          <cell r="B2065">
            <v>13952</v>
          </cell>
        </row>
        <row r="2066">
          <cell r="B2066">
            <v>13954</v>
          </cell>
        </row>
        <row r="2067">
          <cell r="B2067">
            <v>13956</v>
          </cell>
        </row>
        <row r="2068">
          <cell r="B2068">
            <v>13958</v>
          </cell>
        </row>
        <row r="2069">
          <cell r="B2069">
            <v>13961</v>
          </cell>
        </row>
        <row r="2070">
          <cell r="B2070">
            <v>13963</v>
          </cell>
        </row>
        <row r="2071">
          <cell r="B2071">
            <v>884293</v>
          </cell>
        </row>
        <row r="2072">
          <cell r="B2072">
            <v>13967</v>
          </cell>
        </row>
        <row r="2073">
          <cell r="B2073">
            <v>13969</v>
          </cell>
        </row>
        <row r="2074">
          <cell r="B2074">
            <v>13971</v>
          </cell>
        </row>
        <row r="2075">
          <cell r="B2075">
            <v>13973</v>
          </cell>
        </row>
        <row r="2076">
          <cell r="B2076">
            <v>13975</v>
          </cell>
        </row>
        <row r="2077">
          <cell r="B2077">
            <v>13977</v>
          </cell>
        </row>
        <row r="2078">
          <cell r="B2078">
            <v>13979</v>
          </cell>
        </row>
        <row r="2079">
          <cell r="B2079">
            <v>13981</v>
          </cell>
        </row>
        <row r="2080">
          <cell r="B2080">
            <v>13982</v>
          </cell>
        </row>
        <row r="2081">
          <cell r="B2081">
            <v>884270</v>
          </cell>
        </row>
        <row r="2082">
          <cell r="B2082">
            <v>13986</v>
          </cell>
        </row>
        <row r="2083">
          <cell r="B2083">
            <v>13987</v>
          </cell>
        </row>
        <row r="2084">
          <cell r="B2084">
            <v>13988</v>
          </cell>
        </row>
        <row r="2085">
          <cell r="B2085">
            <v>13990</v>
          </cell>
        </row>
        <row r="2086">
          <cell r="B2086">
            <v>880526</v>
          </cell>
        </row>
        <row r="2087">
          <cell r="B2087">
            <v>13992</v>
          </cell>
        </row>
        <row r="2088">
          <cell r="B2088">
            <v>13993</v>
          </cell>
        </row>
        <row r="2089">
          <cell r="B2089">
            <v>13994</v>
          </cell>
        </row>
        <row r="2090">
          <cell r="B2090">
            <v>13996</v>
          </cell>
        </row>
        <row r="2091">
          <cell r="B2091">
            <v>14031</v>
          </cell>
        </row>
        <row r="2092">
          <cell r="B2092">
            <v>14035</v>
          </cell>
        </row>
        <row r="2093">
          <cell r="B2093">
            <v>14037</v>
          </cell>
        </row>
        <row r="2094">
          <cell r="B2094">
            <v>883819</v>
          </cell>
        </row>
        <row r="2095">
          <cell r="B2095">
            <v>14040</v>
          </cell>
        </row>
        <row r="2096">
          <cell r="B2096">
            <v>17545</v>
          </cell>
        </row>
        <row r="2097">
          <cell r="B2097">
            <v>884271</v>
          </cell>
        </row>
        <row r="2098">
          <cell r="B2098">
            <v>14000</v>
          </cell>
        </row>
        <row r="2099">
          <cell r="B2099">
            <v>14002</v>
          </cell>
        </row>
        <row r="2100">
          <cell r="B2100">
            <v>14006</v>
          </cell>
        </row>
        <row r="2101">
          <cell r="B2101">
            <v>14008</v>
          </cell>
        </row>
        <row r="2102">
          <cell r="B2102">
            <v>14010</v>
          </cell>
        </row>
        <row r="2103">
          <cell r="B2103">
            <v>14012</v>
          </cell>
        </row>
        <row r="2104">
          <cell r="B2104">
            <v>14014</v>
          </cell>
        </row>
        <row r="2105">
          <cell r="B2105">
            <v>14021</v>
          </cell>
        </row>
        <row r="2106">
          <cell r="B2106">
            <v>14023</v>
          </cell>
        </row>
        <row r="2107">
          <cell r="B2107">
            <v>14029</v>
          </cell>
        </row>
        <row r="2108">
          <cell r="B2108">
            <v>884348</v>
          </cell>
        </row>
        <row r="2109">
          <cell r="B2109">
            <v>14044</v>
          </cell>
        </row>
        <row r="2110">
          <cell r="B2110">
            <v>14046</v>
          </cell>
        </row>
        <row r="2111">
          <cell r="B2111">
            <v>14048</v>
          </cell>
        </row>
        <row r="2112">
          <cell r="B2112">
            <v>14052</v>
          </cell>
        </row>
        <row r="2113">
          <cell r="B2113">
            <v>14053</v>
          </cell>
        </row>
        <row r="2114">
          <cell r="B2114">
            <v>14054</v>
          </cell>
        </row>
        <row r="2115">
          <cell r="B2115">
            <v>14055</v>
          </cell>
        </row>
        <row r="2116">
          <cell r="B2116">
            <v>14057</v>
          </cell>
        </row>
        <row r="2117">
          <cell r="B2117">
            <v>14059</v>
          </cell>
        </row>
        <row r="2118">
          <cell r="B2118">
            <v>880650</v>
          </cell>
        </row>
        <row r="2119">
          <cell r="B2119">
            <v>14061</v>
          </cell>
        </row>
        <row r="2120">
          <cell r="B2120">
            <v>14065</v>
          </cell>
        </row>
        <row r="2121">
          <cell r="B2121">
            <v>14067</v>
          </cell>
        </row>
        <row r="2122">
          <cell r="B2122">
            <v>14070</v>
          </cell>
        </row>
        <row r="2123">
          <cell r="B2123">
            <v>14072</v>
          </cell>
        </row>
        <row r="2124">
          <cell r="B2124">
            <v>14074</v>
          </cell>
        </row>
        <row r="2125">
          <cell r="B2125">
            <v>14076</v>
          </cell>
        </row>
        <row r="2126">
          <cell r="B2126">
            <v>14078</v>
          </cell>
        </row>
        <row r="2127">
          <cell r="B2127">
            <v>883820</v>
          </cell>
        </row>
        <row r="2128">
          <cell r="B2128">
            <v>14082</v>
          </cell>
        </row>
        <row r="2129">
          <cell r="B2129">
            <v>14084</v>
          </cell>
        </row>
        <row r="2130">
          <cell r="B2130">
            <v>884033</v>
          </cell>
        </row>
        <row r="2131">
          <cell r="B2131">
            <v>14089</v>
          </cell>
        </row>
        <row r="2132">
          <cell r="B2132">
            <v>14098</v>
          </cell>
        </row>
        <row r="2133">
          <cell r="B2133">
            <v>14100</v>
          </cell>
        </row>
        <row r="2134">
          <cell r="B2134">
            <v>14102</v>
          </cell>
        </row>
        <row r="2135">
          <cell r="B2135">
            <v>14103</v>
          </cell>
        </row>
        <row r="2136">
          <cell r="B2136">
            <v>14104</v>
          </cell>
        </row>
        <row r="2137">
          <cell r="B2137">
            <v>884245</v>
          </cell>
        </row>
        <row r="2138">
          <cell r="B2138">
            <v>14108</v>
          </cell>
        </row>
        <row r="2139">
          <cell r="B2139">
            <v>14110</v>
          </cell>
        </row>
        <row r="2140">
          <cell r="B2140">
            <v>14112</v>
          </cell>
        </row>
        <row r="2141">
          <cell r="B2141">
            <v>14114</v>
          </cell>
        </row>
        <row r="2142">
          <cell r="B2142">
            <v>14115</v>
          </cell>
        </row>
        <row r="2143">
          <cell r="B2143">
            <v>14117</v>
          </cell>
        </row>
        <row r="2144">
          <cell r="B2144">
            <v>14119</v>
          </cell>
        </row>
        <row r="2145">
          <cell r="B2145">
            <v>14121</v>
          </cell>
        </row>
        <row r="2146">
          <cell r="B2146">
            <v>14123</v>
          </cell>
        </row>
        <row r="2147">
          <cell r="B2147">
            <v>14125</v>
          </cell>
        </row>
        <row r="2148">
          <cell r="B2148">
            <v>14127</v>
          </cell>
        </row>
        <row r="2149">
          <cell r="B2149">
            <v>14129</v>
          </cell>
        </row>
        <row r="2150">
          <cell r="B2150">
            <v>14133</v>
          </cell>
        </row>
        <row r="2151">
          <cell r="B2151">
            <v>14135</v>
          </cell>
        </row>
        <row r="2152">
          <cell r="B2152">
            <v>14137</v>
          </cell>
        </row>
        <row r="2153">
          <cell r="B2153">
            <v>14139</v>
          </cell>
        </row>
        <row r="2154">
          <cell r="B2154">
            <v>884294</v>
          </cell>
        </row>
        <row r="2155">
          <cell r="B2155">
            <v>880533</v>
          </cell>
        </row>
        <row r="2156">
          <cell r="B2156">
            <v>880534</v>
          </cell>
        </row>
        <row r="2157">
          <cell r="B2157">
            <v>14144</v>
          </cell>
        </row>
        <row r="2158">
          <cell r="B2158">
            <v>14146</v>
          </cell>
        </row>
        <row r="2159">
          <cell r="B2159">
            <v>14151</v>
          </cell>
        </row>
        <row r="2160">
          <cell r="B2160">
            <v>14153</v>
          </cell>
        </row>
        <row r="2161">
          <cell r="B2161">
            <v>14155</v>
          </cell>
        </row>
        <row r="2162">
          <cell r="B2162">
            <v>14157</v>
          </cell>
        </row>
        <row r="2163">
          <cell r="B2163">
            <v>14158</v>
          </cell>
        </row>
        <row r="2164">
          <cell r="B2164">
            <v>14162</v>
          </cell>
        </row>
        <row r="2165">
          <cell r="B2165">
            <v>14164</v>
          </cell>
        </row>
        <row r="2166">
          <cell r="B2166">
            <v>14165</v>
          </cell>
        </row>
        <row r="2167">
          <cell r="B2167">
            <v>884272</v>
          </cell>
        </row>
        <row r="2168">
          <cell r="B2168">
            <v>14169</v>
          </cell>
        </row>
        <row r="2169">
          <cell r="B2169">
            <v>14171</v>
          </cell>
        </row>
        <row r="2170">
          <cell r="B2170">
            <v>14173</v>
          </cell>
        </row>
        <row r="2171">
          <cell r="B2171">
            <v>14177</v>
          </cell>
        </row>
        <row r="2172">
          <cell r="B2172">
            <v>14179</v>
          </cell>
        </row>
        <row r="2173">
          <cell r="B2173">
            <v>14181</v>
          </cell>
        </row>
        <row r="2174">
          <cell r="B2174">
            <v>14183</v>
          </cell>
        </row>
        <row r="2175">
          <cell r="B2175">
            <v>14184</v>
          </cell>
        </row>
        <row r="2176">
          <cell r="B2176">
            <v>14185</v>
          </cell>
        </row>
        <row r="2177">
          <cell r="B2177">
            <v>14187</v>
          </cell>
        </row>
        <row r="2178">
          <cell r="B2178">
            <v>14189</v>
          </cell>
        </row>
        <row r="2179">
          <cell r="B2179">
            <v>14191</v>
          </cell>
        </row>
        <row r="2180">
          <cell r="B2180">
            <v>14192</v>
          </cell>
        </row>
        <row r="2181">
          <cell r="B2181">
            <v>14194</v>
          </cell>
        </row>
        <row r="2182">
          <cell r="B2182">
            <v>14196</v>
          </cell>
        </row>
        <row r="2183">
          <cell r="B2183">
            <v>14198</v>
          </cell>
        </row>
        <row r="2184">
          <cell r="B2184">
            <v>14199</v>
          </cell>
        </row>
        <row r="2185">
          <cell r="B2185">
            <v>14203</v>
          </cell>
        </row>
        <row r="2186">
          <cell r="B2186">
            <v>14205</v>
          </cell>
        </row>
        <row r="2187">
          <cell r="B2187">
            <v>14206</v>
          </cell>
        </row>
        <row r="2188">
          <cell r="B2188">
            <v>14208</v>
          </cell>
        </row>
        <row r="2189">
          <cell r="B2189">
            <v>14210</v>
          </cell>
        </row>
        <row r="2190">
          <cell r="B2190">
            <v>14214</v>
          </cell>
        </row>
        <row r="2191">
          <cell r="B2191">
            <v>14216</v>
          </cell>
        </row>
        <row r="2192">
          <cell r="B2192">
            <v>14218</v>
          </cell>
        </row>
        <row r="2193">
          <cell r="B2193">
            <v>14220</v>
          </cell>
        </row>
        <row r="2194">
          <cell r="B2194">
            <v>14222</v>
          </cell>
        </row>
        <row r="2195">
          <cell r="B2195">
            <v>14224</v>
          </cell>
        </row>
        <row r="2196">
          <cell r="B2196">
            <v>14225</v>
          </cell>
        </row>
        <row r="2197">
          <cell r="B2197">
            <v>14227</v>
          </cell>
        </row>
        <row r="2198">
          <cell r="B2198">
            <v>14229</v>
          </cell>
        </row>
        <row r="2199">
          <cell r="B2199">
            <v>14232</v>
          </cell>
        </row>
        <row r="2200">
          <cell r="B2200">
            <v>14234</v>
          </cell>
        </row>
        <row r="2201">
          <cell r="B2201">
            <v>14238</v>
          </cell>
        </row>
        <row r="2202">
          <cell r="B2202">
            <v>14239</v>
          </cell>
        </row>
        <row r="2203">
          <cell r="B2203">
            <v>884295</v>
          </cell>
        </row>
        <row r="2204">
          <cell r="B2204">
            <v>14243</v>
          </cell>
        </row>
        <row r="2205">
          <cell r="B2205">
            <v>14245</v>
          </cell>
        </row>
        <row r="2206">
          <cell r="B2206">
            <v>884088</v>
          </cell>
        </row>
        <row r="2207">
          <cell r="B2207">
            <v>14251</v>
          </cell>
        </row>
        <row r="2208">
          <cell r="B2208">
            <v>14253</v>
          </cell>
        </row>
        <row r="2209">
          <cell r="B2209">
            <v>14255</v>
          </cell>
        </row>
        <row r="2210">
          <cell r="B2210">
            <v>14257</v>
          </cell>
        </row>
        <row r="2211">
          <cell r="B2211">
            <v>14259</v>
          </cell>
        </row>
        <row r="2212">
          <cell r="B2212">
            <v>14261</v>
          </cell>
        </row>
        <row r="2213">
          <cell r="B2213">
            <v>14263</v>
          </cell>
        </row>
        <row r="2214">
          <cell r="B2214">
            <v>14265</v>
          </cell>
        </row>
        <row r="2215">
          <cell r="B2215">
            <v>14269</v>
          </cell>
        </row>
        <row r="2216">
          <cell r="B2216">
            <v>14271</v>
          </cell>
        </row>
        <row r="2217">
          <cell r="B2217">
            <v>14273</v>
          </cell>
        </row>
        <row r="2218">
          <cell r="B2218">
            <v>14275</v>
          </cell>
        </row>
        <row r="2219">
          <cell r="B2219">
            <v>14277</v>
          </cell>
        </row>
        <row r="2220">
          <cell r="B2220">
            <v>14279</v>
          </cell>
        </row>
        <row r="2221">
          <cell r="B2221">
            <v>884273</v>
          </cell>
        </row>
        <row r="2222">
          <cell r="B2222">
            <v>14286</v>
          </cell>
        </row>
        <row r="2223">
          <cell r="B2223">
            <v>14288</v>
          </cell>
        </row>
        <row r="2224">
          <cell r="B2224">
            <v>14290</v>
          </cell>
        </row>
        <row r="2225">
          <cell r="B2225">
            <v>14291</v>
          </cell>
        </row>
        <row r="2226">
          <cell r="B2226">
            <v>15796</v>
          </cell>
        </row>
        <row r="2227">
          <cell r="B2227">
            <v>880542</v>
          </cell>
        </row>
        <row r="2228">
          <cell r="B2228">
            <v>14293</v>
          </cell>
        </row>
        <row r="2229">
          <cell r="B2229">
            <v>14295</v>
          </cell>
        </row>
        <row r="2230">
          <cell r="B2230">
            <v>14297</v>
          </cell>
        </row>
        <row r="2231">
          <cell r="B2231">
            <v>14299</v>
          </cell>
        </row>
        <row r="2232">
          <cell r="B2232">
            <v>14301</v>
          </cell>
        </row>
        <row r="2233">
          <cell r="B2233">
            <v>14303</v>
          </cell>
        </row>
        <row r="2234">
          <cell r="B2234">
            <v>14305</v>
          </cell>
        </row>
        <row r="2235">
          <cell r="B2235">
            <v>14307</v>
          </cell>
        </row>
        <row r="2236">
          <cell r="B2236">
            <v>14311</v>
          </cell>
        </row>
        <row r="2237">
          <cell r="B2237">
            <v>14313</v>
          </cell>
        </row>
        <row r="2238">
          <cell r="B2238">
            <v>14315</v>
          </cell>
        </row>
        <row r="2239">
          <cell r="B2239">
            <v>884274</v>
          </cell>
        </row>
        <row r="2240">
          <cell r="B2240">
            <v>14317</v>
          </cell>
        </row>
        <row r="2241">
          <cell r="B2241">
            <v>14319</v>
          </cell>
        </row>
        <row r="2242">
          <cell r="B2242">
            <v>14321</v>
          </cell>
        </row>
        <row r="2243">
          <cell r="B2243">
            <v>14322</v>
          </cell>
        </row>
        <row r="2244">
          <cell r="B2244">
            <v>14324</v>
          </cell>
        </row>
        <row r="2245">
          <cell r="B2245">
            <v>14326</v>
          </cell>
        </row>
        <row r="2246">
          <cell r="B2246">
            <v>14328</v>
          </cell>
        </row>
        <row r="2247">
          <cell r="B2247">
            <v>14330</v>
          </cell>
        </row>
        <row r="2248">
          <cell r="B2248">
            <v>14331</v>
          </cell>
        </row>
        <row r="2249">
          <cell r="B2249">
            <v>14333</v>
          </cell>
        </row>
        <row r="2250">
          <cell r="B2250">
            <v>14335</v>
          </cell>
        </row>
        <row r="2251">
          <cell r="B2251">
            <v>880546</v>
          </cell>
        </row>
        <row r="2252">
          <cell r="B2252">
            <v>14337</v>
          </cell>
        </row>
        <row r="2253">
          <cell r="B2253">
            <v>14339</v>
          </cell>
        </row>
        <row r="2254">
          <cell r="B2254">
            <v>14341</v>
          </cell>
        </row>
        <row r="2255">
          <cell r="B2255">
            <v>14347</v>
          </cell>
        </row>
        <row r="2256">
          <cell r="B2256">
            <v>14349</v>
          </cell>
        </row>
        <row r="2257">
          <cell r="B2257">
            <v>14351</v>
          </cell>
        </row>
        <row r="2258">
          <cell r="B2258">
            <v>14352</v>
          </cell>
        </row>
        <row r="2259">
          <cell r="B2259">
            <v>14354</v>
          </cell>
        </row>
        <row r="2260">
          <cell r="B2260">
            <v>14356</v>
          </cell>
        </row>
        <row r="2261">
          <cell r="B2261">
            <v>883738</v>
          </cell>
        </row>
        <row r="2262">
          <cell r="B2262">
            <v>14362</v>
          </cell>
        </row>
        <row r="2263">
          <cell r="B2263">
            <v>14364</v>
          </cell>
        </row>
        <row r="2264">
          <cell r="B2264">
            <v>14368</v>
          </cell>
        </row>
        <row r="2265">
          <cell r="B2265">
            <v>14371</v>
          </cell>
        </row>
        <row r="2266">
          <cell r="B2266">
            <v>14373</v>
          </cell>
        </row>
        <row r="2267">
          <cell r="B2267">
            <v>14375</v>
          </cell>
        </row>
        <row r="2268">
          <cell r="B2268">
            <v>14377</v>
          </cell>
        </row>
        <row r="2269">
          <cell r="B2269">
            <v>14379</v>
          </cell>
        </row>
        <row r="2270">
          <cell r="B2270">
            <v>14381</v>
          </cell>
        </row>
        <row r="2271">
          <cell r="B2271">
            <v>14382</v>
          </cell>
        </row>
        <row r="2272">
          <cell r="B2272">
            <v>880548</v>
          </cell>
        </row>
        <row r="2273">
          <cell r="B2273">
            <v>14386</v>
          </cell>
        </row>
        <row r="2274">
          <cell r="B2274">
            <v>14390</v>
          </cell>
        </row>
        <row r="2275">
          <cell r="B2275">
            <v>14388</v>
          </cell>
        </row>
        <row r="2276">
          <cell r="B2276">
            <v>14393</v>
          </cell>
        </row>
        <row r="2277">
          <cell r="B2277">
            <v>883008</v>
          </cell>
        </row>
        <row r="2278">
          <cell r="B2278">
            <v>14397</v>
          </cell>
        </row>
        <row r="2279">
          <cell r="B2279">
            <v>884296</v>
          </cell>
        </row>
        <row r="2280">
          <cell r="B2280">
            <v>14401</v>
          </cell>
        </row>
        <row r="2281">
          <cell r="B2281">
            <v>14403</v>
          </cell>
        </row>
        <row r="2282">
          <cell r="B2282">
            <v>14405</v>
          </cell>
        </row>
        <row r="2283">
          <cell r="B2283">
            <v>14324</v>
          </cell>
        </row>
        <row r="2284">
          <cell r="B2284">
            <v>884297</v>
          </cell>
        </row>
        <row r="2285">
          <cell r="B2285">
            <v>14411</v>
          </cell>
        </row>
        <row r="2286">
          <cell r="B2286">
            <v>14413</v>
          </cell>
        </row>
        <row r="2287">
          <cell r="B2287">
            <v>14415</v>
          </cell>
        </row>
        <row r="2288">
          <cell r="B2288">
            <v>14416</v>
          </cell>
        </row>
        <row r="2289">
          <cell r="B2289">
            <v>884275</v>
          </cell>
        </row>
        <row r="2290">
          <cell r="B2290">
            <v>13581</v>
          </cell>
        </row>
        <row r="2291">
          <cell r="B2291">
            <v>24031</v>
          </cell>
        </row>
        <row r="2292">
          <cell r="B2292">
            <v>24035</v>
          </cell>
        </row>
        <row r="2293">
          <cell r="B2293">
            <v>24033</v>
          </cell>
        </row>
        <row r="2294">
          <cell r="B2294">
            <v>13796</v>
          </cell>
        </row>
        <row r="2295">
          <cell r="B2295">
            <v>13929</v>
          </cell>
        </row>
        <row r="2296">
          <cell r="B2296">
            <v>13931</v>
          </cell>
        </row>
        <row r="2297">
          <cell r="B2297">
            <v>14131</v>
          </cell>
        </row>
        <row r="2298">
          <cell r="B2298">
            <v>14236</v>
          </cell>
        </row>
        <row r="2299">
          <cell r="B2299">
            <v>14267</v>
          </cell>
        </row>
        <row r="2300">
          <cell r="B2300">
            <v>24040</v>
          </cell>
        </row>
        <row r="2301">
          <cell r="B2301">
            <v>24042</v>
          </cell>
        </row>
        <row r="2302">
          <cell r="B2302">
            <v>24045</v>
          </cell>
        </row>
        <row r="2303">
          <cell r="B2303">
            <v>14420</v>
          </cell>
        </row>
        <row r="2304">
          <cell r="B2304">
            <v>14422</v>
          </cell>
        </row>
        <row r="2305">
          <cell r="B2305">
            <v>14424</v>
          </cell>
        </row>
        <row r="2306">
          <cell r="B2306">
            <v>14426</v>
          </cell>
        </row>
        <row r="2307">
          <cell r="B2307">
            <v>14427</v>
          </cell>
        </row>
        <row r="2308">
          <cell r="B2308">
            <v>14429</v>
          </cell>
        </row>
        <row r="2309">
          <cell r="B2309">
            <v>14431</v>
          </cell>
        </row>
        <row r="2310">
          <cell r="B2310">
            <v>14433</v>
          </cell>
        </row>
        <row r="2311">
          <cell r="B2311">
            <v>14435</v>
          </cell>
        </row>
        <row r="2312">
          <cell r="B2312">
            <v>14437</v>
          </cell>
        </row>
        <row r="2313">
          <cell r="B2313">
            <v>14438</v>
          </cell>
        </row>
        <row r="2314">
          <cell r="B2314">
            <v>14440</v>
          </cell>
        </row>
        <row r="2315">
          <cell r="B2315">
            <v>14442</v>
          </cell>
        </row>
        <row r="2316">
          <cell r="B2316">
            <v>14444</v>
          </cell>
        </row>
        <row r="2317">
          <cell r="B2317">
            <v>22</v>
          </cell>
        </row>
        <row r="2318">
          <cell r="B2318">
            <v>14448</v>
          </cell>
        </row>
        <row r="2319">
          <cell r="B2319">
            <v>14450</v>
          </cell>
        </row>
        <row r="2320">
          <cell r="B2320">
            <v>14452</v>
          </cell>
        </row>
        <row r="2321">
          <cell r="B2321">
            <v>14454</v>
          </cell>
        </row>
        <row r="2322">
          <cell r="B2322">
            <v>14456</v>
          </cell>
        </row>
        <row r="2323">
          <cell r="B2323">
            <v>884598</v>
          </cell>
        </row>
        <row r="2324">
          <cell r="B2324">
            <v>14455</v>
          </cell>
        </row>
        <row r="2325">
          <cell r="B2325">
            <v>14457</v>
          </cell>
        </row>
        <row r="2326">
          <cell r="B2326">
            <v>14458</v>
          </cell>
        </row>
        <row r="2327">
          <cell r="B2327">
            <v>14460</v>
          </cell>
        </row>
        <row r="2328">
          <cell r="B2328">
            <v>14461</v>
          </cell>
        </row>
        <row r="2329">
          <cell r="B2329">
            <v>14463</v>
          </cell>
        </row>
        <row r="2330">
          <cell r="B2330">
            <v>14465</v>
          </cell>
        </row>
        <row r="2331">
          <cell r="B2331">
            <v>24232</v>
          </cell>
        </row>
        <row r="2332">
          <cell r="B2332">
            <v>24234</v>
          </cell>
        </row>
        <row r="2333">
          <cell r="B2333">
            <v>24236</v>
          </cell>
        </row>
        <row r="2334">
          <cell r="B2334">
            <v>24237</v>
          </cell>
        </row>
        <row r="2335">
          <cell r="B2335">
            <v>14474</v>
          </cell>
        </row>
        <row r="2336">
          <cell r="B2336">
            <v>14476</v>
          </cell>
        </row>
        <row r="2337">
          <cell r="B2337">
            <v>14478</v>
          </cell>
        </row>
        <row r="2338">
          <cell r="B2338">
            <v>14480</v>
          </cell>
        </row>
        <row r="2339">
          <cell r="B2339">
            <v>14482</v>
          </cell>
        </row>
        <row r="2340">
          <cell r="B2340">
            <v>14483</v>
          </cell>
        </row>
        <row r="2341">
          <cell r="B2341">
            <v>14485</v>
          </cell>
        </row>
        <row r="2342">
          <cell r="B2342">
            <v>14487</v>
          </cell>
        </row>
        <row r="2343">
          <cell r="B2343">
            <v>14489</v>
          </cell>
        </row>
        <row r="2344">
          <cell r="B2344">
            <v>14491</v>
          </cell>
        </row>
        <row r="2345">
          <cell r="B2345">
            <v>14493</v>
          </cell>
        </row>
        <row r="2346">
          <cell r="B2346">
            <v>14495</v>
          </cell>
        </row>
        <row r="2347">
          <cell r="B2347">
            <v>14497</v>
          </cell>
        </row>
        <row r="2348">
          <cell r="B2348">
            <v>14499</v>
          </cell>
        </row>
        <row r="2349">
          <cell r="B2349">
            <v>14501</v>
          </cell>
        </row>
        <row r="2350">
          <cell r="B2350">
            <v>14502</v>
          </cell>
        </row>
        <row r="2351">
          <cell r="B2351">
            <v>14504</v>
          </cell>
        </row>
        <row r="2352">
          <cell r="B2352">
            <v>14506</v>
          </cell>
        </row>
        <row r="2353">
          <cell r="B2353">
            <v>14508</v>
          </cell>
        </row>
        <row r="2354">
          <cell r="B2354">
            <v>14514</v>
          </cell>
        </row>
        <row r="2355">
          <cell r="B2355">
            <v>14510</v>
          </cell>
        </row>
        <row r="2356">
          <cell r="B2356">
            <v>14512</v>
          </cell>
        </row>
        <row r="2357">
          <cell r="B2357">
            <v>14516</v>
          </cell>
        </row>
        <row r="2358">
          <cell r="B2358">
            <v>14518</v>
          </cell>
        </row>
        <row r="2359">
          <cell r="B2359">
            <v>14520</v>
          </cell>
        </row>
        <row r="2360">
          <cell r="B2360">
            <v>14522</v>
          </cell>
        </row>
        <row r="2361">
          <cell r="B2361">
            <v>14523</v>
          </cell>
        </row>
        <row r="2362">
          <cell r="B2362">
            <v>14527</v>
          </cell>
        </row>
        <row r="2363">
          <cell r="B2363">
            <v>14530</v>
          </cell>
        </row>
        <row r="2364">
          <cell r="B2364">
            <v>14532</v>
          </cell>
        </row>
        <row r="2365">
          <cell r="B2365">
            <v>14536</v>
          </cell>
        </row>
        <row r="2366">
          <cell r="B2366">
            <v>14534</v>
          </cell>
        </row>
        <row r="2367">
          <cell r="B2367">
            <v>14537</v>
          </cell>
        </row>
        <row r="2368">
          <cell r="B2368">
            <v>14525</v>
          </cell>
        </row>
        <row r="2369">
          <cell r="B2369">
            <v>884276</v>
          </cell>
        </row>
        <row r="2370">
          <cell r="B2370">
            <v>14539</v>
          </cell>
        </row>
        <row r="2371">
          <cell r="B2371">
            <v>14541</v>
          </cell>
        </row>
        <row r="2372">
          <cell r="B2372">
            <v>14544</v>
          </cell>
        </row>
        <row r="2373">
          <cell r="B2373">
            <v>14546</v>
          </cell>
        </row>
        <row r="2374">
          <cell r="B2374">
            <v>14552</v>
          </cell>
        </row>
        <row r="2375">
          <cell r="B2375">
            <v>14554</v>
          </cell>
        </row>
        <row r="2376">
          <cell r="B2376">
            <v>14556</v>
          </cell>
        </row>
        <row r="2377">
          <cell r="B2377">
            <v>14558</v>
          </cell>
        </row>
        <row r="2378">
          <cell r="B2378">
            <v>880558</v>
          </cell>
        </row>
        <row r="2379">
          <cell r="B2379">
            <v>14566</v>
          </cell>
        </row>
        <row r="2380">
          <cell r="B2380">
            <v>880557</v>
          </cell>
        </row>
        <row r="2381">
          <cell r="B2381">
            <v>14568</v>
          </cell>
        </row>
        <row r="2382">
          <cell r="B2382">
            <v>14569</v>
          </cell>
        </row>
        <row r="2383">
          <cell r="B2383">
            <v>14571</v>
          </cell>
        </row>
        <row r="2384">
          <cell r="B2384">
            <v>14573</v>
          </cell>
        </row>
        <row r="2385">
          <cell r="B2385">
            <v>14575</v>
          </cell>
        </row>
        <row r="2386">
          <cell r="B2386">
            <v>14577</v>
          </cell>
        </row>
        <row r="2387">
          <cell r="B2387">
            <v>14582</v>
          </cell>
        </row>
        <row r="2388">
          <cell r="B2388">
            <v>14587</v>
          </cell>
        </row>
        <row r="2389">
          <cell r="B2389">
            <v>14601</v>
          </cell>
        </row>
        <row r="2390">
          <cell r="B2390">
            <v>14603</v>
          </cell>
        </row>
        <row r="2391">
          <cell r="B2391">
            <v>14612</v>
          </cell>
        </row>
        <row r="2392">
          <cell r="B2392">
            <v>14610</v>
          </cell>
        </row>
        <row r="2393">
          <cell r="B2393">
            <v>14614</v>
          </cell>
        </row>
        <row r="2394">
          <cell r="B2394">
            <v>14616</v>
          </cell>
        </row>
        <row r="2395">
          <cell r="B2395">
            <v>14618</v>
          </cell>
        </row>
        <row r="2396">
          <cell r="B2396">
            <v>14620</v>
          </cell>
        </row>
        <row r="2397">
          <cell r="B2397">
            <v>14621</v>
          </cell>
        </row>
        <row r="2398">
          <cell r="B2398">
            <v>14624</v>
          </cell>
        </row>
        <row r="2399">
          <cell r="B2399">
            <v>14626</v>
          </cell>
        </row>
        <row r="2400">
          <cell r="B2400">
            <v>14627</v>
          </cell>
        </row>
        <row r="2401">
          <cell r="B2401">
            <v>14629</v>
          </cell>
        </row>
        <row r="2402">
          <cell r="B2402">
            <v>14631</v>
          </cell>
        </row>
        <row r="2403">
          <cell r="B2403">
            <v>14633</v>
          </cell>
        </row>
        <row r="2404">
          <cell r="B2404">
            <v>14635</v>
          </cell>
        </row>
        <row r="2405">
          <cell r="B2405">
            <v>14637</v>
          </cell>
        </row>
        <row r="2406">
          <cell r="B2406">
            <v>14639</v>
          </cell>
        </row>
        <row r="2407">
          <cell r="B2407">
            <v>14641</v>
          </cell>
        </row>
        <row r="2408">
          <cell r="B2408">
            <v>14642</v>
          </cell>
        </row>
        <row r="2409">
          <cell r="B2409">
            <v>14643</v>
          </cell>
        </row>
        <row r="2410">
          <cell r="B2410">
            <v>14645</v>
          </cell>
        </row>
        <row r="2411">
          <cell r="B2411">
            <v>14650</v>
          </cell>
        </row>
        <row r="2412">
          <cell r="B2412">
            <v>14652</v>
          </cell>
        </row>
        <row r="2413">
          <cell r="B2413">
            <v>14654</v>
          </cell>
        </row>
        <row r="2414">
          <cell r="B2414">
            <v>14656</v>
          </cell>
        </row>
        <row r="2415">
          <cell r="B2415">
            <v>14566</v>
          </cell>
        </row>
        <row r="2416">
          <cell r="B2416">
            <v>14658</v>
          </cell>
        </row>
        <row r="2417">
          <cell r="B2417">
            <v>14660</v>
          </cell>
        </row>
        <row r="2418">
          <cell r="B2418">
            <v>14646</v>
          </cell>
        </row>
        <row r="2419">
          <cell r="B2419">
            <v>14662</v>
          </cell>
        </row>
        <row r="2420">
          <cell r="B2420">
            <v>14666</v>
          </cell>
        </row>
        <row r="2421">
          <cell r="B2421">
            <v>884277</v>
          </cell>
        </row>
        <row r="2422">
          <cell r="B2422">
            <v>14670</v>
          </cell>
        </row>
        <row r="2423">
          <cell r="B2423">
            <v>884349</v>
          </cell>
        </row>
        <row r="2424">
          <cell r="B2424">
            <v>14673</v>
          </cell>
        </row>
        <row r="2425">
          <cell r="B2425">
            <v>14675</v>
          </cell>
        </row>
        <row r="2426">
          <cell r="B2426">
            <v>14677</v>
          </cell>
        </row>
        <row r="2427">
          <cell r="B2427">
            <v>14679</v>
          </cell>
        </row>
        <row r="2428">
          <cell r="B2428">
            <v>14683</v>
          </cell>
        </row>
        <row r="2429">
          <cell r="B2429">
            <v>14685</v>
          </cell>
        </row>
        <row r="2430">
          <cell r="B2430">
            <v>14686</v>
          </cell>
        </row>
        <row r="2431">
          <cell r="B2431">
            <v>14688</v>
          </cell>
        </row>
        <row r="2432">
          <cell r="B2432">
            <v>14690</v>
          </cell>
        </row>
        <row r="2433">
          <cell r="B2433">
            <v>14692</v>
          </cell>
        </row>
        <row r="2434">
          <cell r="B2434">
            <v>14694</v>
          </cell>
        </row>
        <row r="2435">
          <cell r="B2435">
            <v>14696</v>
          </cell>
        </row>
        <row r="2436">
          <cell r="B2436">
            <v>14698</v>
          </cell>
        </row>
        <row r="2437">
          <cell r="B2437">
            <v>14700</v>
          </cell>
        </row>
        <row r="2438">
          <cell r="B2438">
            <v>14701</v>
          </cell>
        </row>
        <row r="2439">
          <cell r="B2439">
            <v>14703</v>
          </cell>
        </row>
        <row r="2440">
          <cell r="B2440">
            <v>14704</v>
          </cell>
        </row>
        <row r="2441">
          <cell r="B2441">
            <v>884351</v>
          </cell>
        </row>
        <row r="2442">
          <cell r="B2442">
            <v>884352</v>
          </cell>
        </row>
        <row r="2443">
          <cell r="B2443">
            <v>14708</v>
          </cell>
        </row>
        <row r="2444">
          <cell r="B2444">
            <v>14710</v>
          </cell>
        </row>
        <row r="2445">
          <cell r="B2445">
            <v>14712</v>
          </cell>
        </row>
        <row r="2446">
          <cell r="B2446">
            <v>14715</v>
          </cell>
        </row>
        <row r="2447">
          <cell r="B2447">
            <v>14717</v>
          </cell>
        </row>
        <row r="2448">
          <cell r="B2448">
            <v>14720</v>
          </cell>
        </row>
        <row r="2449">
          <cell r="B2449">
            <v>14721</v>
          </cell>
        </row>
        <row r="2450">
          <cell r="B2450">
            <v>14723</v>
          </cell>
        </row>
        <row r="2451">
          <cell r="B2451">
            <v>14728</v>
          </cell>
        </row>
        <row r="2452">
          <cell r="B2452">
            <v>884278</v>
          </cell>
        </row>
        <row r="2453">
          <cell r="B2453">
            <v>14730</v>
          </cell>
        </row>
        <row r="2454">
          <cell r="B2454">
            <v>14732</v>
          </cell>
        </row>
        <row r="2455">
          <cell r="B2455">
            <v>14741</v>
          </cell>
        </row>
        <row r="2456">
          <cell r="B2456">
            <v>14745</v>
          </cell>
        </row>
        <row r="2457">
          <cell r="B2457">
            <v>14747</v>
          </cell>
        </row>
        <row r="2458">
          <cell r="B2458">
            <v>14750</v>
          </cell>
        </row>
        <row r="2459">
          <cell r="B2459">
            <v>14752</v>
          </cell>
        </row>
        <row r="2460">
          <cell r="B2460">
            <v>14754</v>
          </cell>
        </row>
        <row r="2461">
          <cell r="B2461">
            <v>14755</v>
          </cell>
        </row>
        <row r="2462">
          <cell r="B2462">
            <v>14757</v>
          </cell>
        </row>
        <row r="2463">
          <cell r="B2463">
            <v>14759</v>
          </cell>
        </row>
        <row r="2464">
          <cell r="B2464">
            <v>884350</v>
          </cell>
        </row>
        <row r="2465">
          <cell r="B2465">
            <v>884353</v>
          </cell>
        </row>
        <row r="2466">
          <cell r="B2466">
            <v>24248</v>
          </cell>
        </row>
        <row r="2467">
          <cell r="B2467">
            <v>14761</v>
          </cell>
        </row>
        <row r="2468">
          <cell r="B2468">
            <v>14762</v>
          </cell>
        </row>
        <row r="2469">
          <cell r="B2469">
            <v>14769</v>
          </cell>
        </row>
        <row r="2470">
          <cell r="B2470">
            <v>14771</v>
          </cell>
        </row>
        <row r="2471">
          <cell r="B2471">
            <v>14773</v>
          </cell>
        </row>
        <row r="2472">
          <cell r="B2472">
            <v>14775</v>
          </cell>
        </row>
        <row r="2473">
          <cell r="B2473">
            <v>14777</v>
          </cell>
        </row>
        <row r="2474">
          <cell r="B2474">
            <v>14781</v>
          </cell>
        </row>
        <row r="2475">
          <cell r="B2475">
            <v>14783</v>
          </cell>
        </row>
        <row r="2476">
          <cell r="B2476">
            <v>14784</v>
          </cell>
        </row>
        <row r="2477">
          <cell r="B2477">
            <v>14786</v>
          </cell>
        </row>
        <row r="2478">
          <cell r="B2478">
            <v>14788</v>
          </cell>
        </row>
        <row r="2479">
          <cell r="B2479">
            <v>14790</v>
          </cell>
        </row>
        <row r="2480">
          <cell r="B2480">
            <v>14792</v>
          </cell>
        </row>
        <row r="2481">
          <cell r="B2481">
            <v>14794</v>
          </cell>
        </row>
        <row r="2482">
          <cell r="B2482">
            <v>14796</v>
          </cell>
        </row>
        <row r="2483">
          <cell r="B2483">
            <v>14797</v>
          </cell>
        </row>
        <row r="2484">
          <cell r="B2484">
            <v>14799</v>
          </cell>
        </row>
        <row r="2485">
          <cell r="B2485">
            <v>14803</v>
          </cell>
        </row>
        <row r="2486">
          <cell r="B2486">
            <v>14807</v>
          </cell>
        </row>
        <row r="2487">
          <cell r="B2487">
            <v>14809</v>
          </cell>
        </row>
        <row r="2488">
          <cell r="B2488">
            <v>14810</v>
          </cell>
        </row>
        <row r="2489">
          <cell r="B2489">
            <v>14814</v>
          </cell>
        </row>
        <row r="2490">
          <cell r="B2490">
            <v>14816</v>
          </cell>
        </row>
        <row r="2491">
          <cell r="B2491">
            <v>14818</v>
          </cell>
        </row>
        <row r="2492">
          <cell r="B2492">
            <v>14820</v>
          </cell>
        </row>
        <row r="2493">
          <cell r="B2493">
            <v>14822</v>
          </cell>
        </row>
        <row r="2494">
          <cell r="B2494">
            <v>14824</v>
          </cell>
        </row>
        <row r="2495">
          <cell r="B2495">
            <v>14826</v>
          </cell>
        </row>
        <row r="2496">
          <cell r="B2496">
            <v>14829</v>
          </cell>
        </row>
        <row r="2497">
          <cell r="B2497">
            <v>14833</v>
          </cell>
        </row>
        <row r="2498">
          <cell r="B2498">
            <v>14831</v>
          </cell>
        </row>
        <row r="2499">
          <cell r="B2499">
            <v>14835</v>
          </cell>
        </row>
        <row r="2500">
          <cell r="B2500">
            <v>14841</v>
          </cell>
        </row>
        <row r="2501">
          <cell r="B2501">
            <v>14843</v>
          </cell>
        </row>
        <row r="2502">
          <cell r="B2502">
            <v>14845</v>
          </cell>
        </row>
        <row r="2503">
          <cell r="B2503">
            <v>14847</v>
          </cell>
        </row>
        <row r="2504">
          <cell r="B2504">
            <v>14849</v>
          </cell>
        </row>
        <row r="2505">
          <cell r="B2505">
            <v>881386</v>
          </cell>
        </row>
        <row r="2506">
          <cell r="B2506">
            <v>14854</v>
          </cell>
        </row>
        <row r="2507">
          <cell r="B2507">
            <v>14852</v>
          </cell>
        </row>
        <row r="2508">
          <cell r="B2508">
            <v>14856</v>
          </cell>
        </row>
        <row r="2509">
          <cell r="B2509">
            <v>14860</v>
          </cell>
        </row>
        <row r="2510">
          <cell r="B2510">
            <v>14862</v>
          </cell>
        </row>
        <row r="2511">
          <cell r="B2511">
            <v>14864</v>
          </cell>
        </row>
        <row r="2512">
          <cell r="B2512">
            <v>14866</v>
          </cell>
        </row>
        <row r="2513">
          <cell r="B2513">
            <v>14868</v>
          </cell>
        </row>
        <row r="2514">
          <cell r="B2514">
            <v>14872</v>
          </cell>
        </row>
        <row r="2515">
          <cell r="B2515">
            <v>14874</v>
          </cell>
        </row>
        <row r="2516">
          <cell r="B2516">
            <v>14877</v>
          </cell>
        </row>
        <row r="2517">
          <cell r="B2517">
            <v>14879</v>
          </cell>
        </row>
        <row r="2518">
          <cell r="B2518">
            <v>14881</v>
          </cell>
        </row>
        <row r="2519">
          <cell r="B2519">
            <v>14885</v>
          </cell>
        </row>
        <row r="2520">
          <cell r="B2520">
            <v>14887</v>
          </cell>
        </row>
        <row r="2521">
          <cell r="B2521">
            <v>14875</v>
          </cell>
        </row>
        <row r="2522">
          <cell r="B2522">
            <v>14889</v>
          </cell>
        </row>
        <row r="2523">
          <cell r="B2523">
            <v>14891</v>
          </cell>
        </row>
        <row r="2524">
          <cell r="B2524">
            <v>14893</v>
          </cell>
        </row>
        <row r="2525">
          <cell r="B2525">
            <v>14895</v>
          </cell>
        </row>
        <row r="2526">
          <cell r="B2526">
            <v>14897</v>
          </cell>
        </row>
        <row r="2527">
          <cell r="B2527">
            <v>14899</v>
          </cell>
        </row>
        <row r="2528">
          <cell r="B2528">
            <v>14901</v>
          </cell>
        </row>
        <row r="2529">
          <cell r="B2529">
            <v>14903</v>
          </cell>
        </row>
        <row r="2530">
          <cell r="B2530">
            <v>14905</v>
          </cell>
        </row>
        <row r="2531">
          <cell r="B2531">
            <v>14910</v>
          </cell>
        </row>
        <row r="2532">
          <cell r="B2532">
            <v>14912</v>
          </cell>
        </row>
        <row r="2533">
          <cell r="B2533">
            <v>884280</v>
          </cell>
        </row>
        <row r="2534">
          <cell r="B2534">
            <v>14914</v>
          </cell>
        </row>
        <row r="2535">
          <cell r="B2535">
            <v>14915</v>
          </cell>
        </row>
        <row r="2536">
          <cell r="B2536">
            <v>884279</v>
          </cell>
        </row>
        <row r="2537">
          <cell r="B2537">
            <v>14919</v>
          </cell>
        </row>
        <row r="2538">
          <cell r="B2538">
            <v>14921</v>
          </cell>
        </row>
        <row r="2539">
          <cell r="B2539">
            <v>14923</v>
          </cell>
        </row>
        <row r="2540">
          <cell r="B2540">
            <v>14925</v>
          </cell>
        </row>
        <row r="2541">
          <cell r="B2541">
            <v>14926</v>
          </cell>
        </row>
        <row r="2542">
          <cell r="B2542">
            <v>14932</v>
          </cell>
        </row>
        <row r="2543">
          <cell r="B2543">
            <v>14934</v>
          </cell>
        </row>
        <row r="2544">
          <cell r="B2544">
            <v>14936</v>
          </cell>
        </row>
        <row r="2545">
          <cell r="B2545">
            <v>14938</v>
          </cell>
        </row>
        <row r="2546">
          <cell r="B2546">
            <v>14940</v>
          </cell>
        </row>
        <row r="2547">
          <cell r="B2547">
            <v>14942</v>
          </cell>
        </row>
        <row r="2548">
          <cell r="B2548">
            <v>883824</v>
          </cell>
        </row>
        <row r="2549">
          <cell r="B2549">
            <v>14946</v>
          </cell>
        </row>
        <row r="2550">
          <cell r="B2550">
            <v>14948</v>
          </cell>
        </row>
        <row r="2551">
          <cell r="B2551">
            <v>14950</v>
          </cell>
        </row>
        <row r="2552">
          <cell r="B2552">
            <v>14954</v>
          </cell>
        </row>
        <row r="2553">
          <cell r="B2553">
            <v>14956</v>
          </cell>
        </row>
        <row r="2554">
          <cell r="B2554">
            <v>14958</v>
          </cell>
        </row>
        <row r="2555">
          <cell r="B2555">
            <v>14960</v>
          </cell>
        </row>
        <row r="2556">
          <cell r="B2556">
            <v>14962</v>
          </cell>
        </row>
        <row r="2557">
          <cell r="B2557">
            <v>14964</v>
          </cell>
        </row>
        <row r="2558">
          <cell r="B2558">
            <v>14966</v>
          </cell>
        </row>
        <row r="2559">
          <cell r="B2559">
            <v>14970</v>
          </cell>
        </row>
        <row r="2560">
          <cell r="B2560">
            <v>881354</v>
          </cell>
        </row>
        <row r="2561">
          <cell r="B2561">
            <v>14972</v>
          </cell>
        </row>
        <row r="2562">
          <cell r="B2562">
            <v>14974</v>
          </cell>
        </row>
        <row r="2563">
          <cell r="B2563">
            <v>14975</v>
          </cell>
        </row>
        <row r="2564">
          <cell r="B2564">
            <v>884120</v>
          </cell>
        </row>
        <row r="2565">
          <cell r="B2565">
            <v>14977</v>
          </cell>
        </row>
        <row r="2566">
          <cell r="B2566">
            <v>14981</v>
          </cell>
        </row>
        <row r="2567">
          <cell r="B2567">
            <v>14983</v>
          </cell>
        </row>
        <row r="2568">
          <cell r="B2568">
            <v>14985</v>
          </cell>
        </row>
        <row r="2569">
          <cell r="B2569">
            <v>14986</v>
          </cell>
        </row>
        <row r="2570">
          <cell r="B2570">
            <v>14987</v>
          </cell>
        </row>
        <row r="2571">
          <cell r="B2571">
            <v>14989</v>
          </cell>
        </row>
        <row r="2572">
          <cell r="B2572">
            <v>14991</v>
          </cell>
        </row>
        <row r="2573">
          <cell r="B2573">
            <v>14993</v>
          </cell>
        </row>
        <row r="2574">
          <cell r="B2574">
            <v>14995</v>
          </cell>
        </row>
        <row r="2575">
          <cell r="B2575">
            <v>14996</v>
          </cell>
        </row>
        <row r="2576">
          <cell r="B2576">
            <v>14997</v>
          </cell>
        </row>
        <row r="2577">
          <cell r="B2577">
            <v>14999</v>
          </cell>
        </row>
        <row r="2578">
          <cell r="B2578">
            <v>15000</v>
          </cell>
        </row>
        <row r="2579">
          <cell r="B2579">
            <v>15002</v>
          </cell>
        </row>
        <row r="2580">
          <cell r="B2580">
            <v>15004</v>
          </cell>
        </row>
        <row r="2581">
          <cell r="B2581">
            <v>14928</v>
          </cell>
        </row>
        <row r="2582">
          <cell r="B2582">
            <v>15006</v>
          </cell>
        </row>
        <row r="2583">
          <cell r="B2583">
            <v>15008</v>
          </cell>
        </row>
        <row r="2584">
          <cell r="B2584">
            <v>15010</v>
          </cell>
        </row>
        <row r="2585">
          <cell r="B2585">
            <v>15012</v>
          </cell>
        </row>
        <row r="2586">
          <cell r="B2586">
            <v>15013</v>
          </cell>
        </row>
        <row r="2587">
          <cell r="B2587">
            <v>15015</v>
          </cell>
        </row>
        <row r="2588">
          <cell r="B2588">
            <v>15017</v>
          </cell>
        </row>
        <row r="2589">
          <cell r="B2589">
            <v>15019</v>
          </cell>
        </row>
        <row r="2590">
          <cell r="B2590">
            <v>15021</v>
          </cell>
        </row>
        <row r="2591">
          <cell r="B2591">
            <v>15023</v>
          </cell>
        </row>
        <row r="2592">
          <cell r="B2592">
            <v>15025</v>
          </cell>
        </row>
        <row r="2593">
          <cell r="B2593">
            <v>15027</v>
          </cell>
        </row>
        <row r="2594">
          <cell r="B2594">
            <v>15029</v>
          </cell>
        </row>
        <row r="2595">
          <cell r="B2595">
            <v>15031</v>
          </cell>
        </row>
        <row r="2596">
          <cell r="B2596">
            <v>15034</v>
          </cell>
        </row>
        <row r="2597">
          <cell r="B2597">
            <v>15036</v>
          </cell>
        </row>
        <row r="2598">
          <cell r="B2598">
            <v>15038</v>
          </cell>
        </row>
        <row r="2599">
          <cell r="B2599">
            <v>15040</v>
          </cell>
        </row>
        <row r="2600">
          <cell r="B2600">
            <v>15043</v>
          </cell>
        </row>
        <row r="2601">
          <cell r="B2601">
            <v>15047</v>
          </cell>
        </row>
        <row r="2602">
          <cell r="B2602">
            <v>15049</v>
          </cell>
        </row>
        <row r="2603">
          <cell r="B2603">
            <v>15055</v>
          </cell>
        </row>
        <row r="2604">
          <cell r="B2604">
            <v>15056</v>
          </cell>
        </row>
        <row r="2605">
          <cell r="B2605">
            <v>15058</v>
          </cell>
        </row>
        <row r="2606">
          <cell r="B2606">
            <v>15060</v>
          </cell>
        </row>
        <row r="2607">
          <cell r="B2607">
            <v>15062</v>
          </cell>
        </row>
        <row r="2608">
          <cell r="B2608">
            <v>15064</v>
          </cell>
        </row>
        <row r="2609">
          <cell r="B2609">
            <v>15066</v>
          </cell>
        </row>
        <row r="2610">
          <cell r="B2610">
            <v>15068</v>
          </cell>
        </row>
        <row r="2611">
          <cell r="B2611">
            <v>15072</v>
          </cell>
        </row>
        <row r="2612">
          <cell r="B2612">
            <v>15075</v>
          </cell>
        </row>
        <row r="2613">
          <cell r="B2613">
            <v>24364</v>
          </cell>
        </row>
        <row r="2614">
          <cell r="B2614">
            <v>24365</v>
          </cell>
        </row>
        <row r="2615">
          <cell r="B2615">
            <v>24367</v>
          </cell>
        </row>
        <row r="2616">
          <cell r="B2616">
            <v>15077</v>
          </cell>
        </row>
        <row r="2617">
          <cell r="B2617">
            <v>15079</v>
          </cell>
        </row>
        <row r="2618">
          <cell r="B2618">
            <v>15080</v>
          </cell>
        </row>
        <row r="2619">
          <cell r="B2619">
            <v>15082</v>
          </cell>
        </row>
        <row r="2620">
          <cell r="B2620">
            <v>15084</v>
          </cell>
        </row>
        <row r="2621">
          <cell r="B2621">
            <v>15086</v>
          </cell>
        </row>
        <row r="2622">
          <cell r="B2622">
            <v>15088</v>
          </cell>
        </row>
        <row r="2623">
          <cell r="B2623">
            <v>15090</v>
          </cell>
        </row>
        <row r="2624">
          <cell r="B2624">
            <v>15091</v>
          </cell>
        </row>
        <row r="2625">
          <cell r="B2625">
            <v>15092</v>
          </cell>
        </row>
        <row r="2626">
          <cell r="B2626">
            <v>15094</v>
          </cell>
        </row>
        <row r="2627">
          <cell r="B2627">
            <v>15096</v>
          </cell>
        </row>
        <row r="2628">
          <cell r="B2628">
            <v>15099</v>
          </cell>
        </row>
        <row r="2629">
          <cell r="B2629">
            <v>15101</v>
          </cell>
        </row>
        <row r="2630">
          <cell r="B2630">
            <v>884638</v>
          </cell>
        </row>
        <row r="2631">
          <cell r="B2631">
            <v>15105</v>
          </cell>
        </row>
        <row r="2632">
          <cell r="B2632">
            <v>15110</v>
          </cell>
        </row>
        <row r="2633">
          <cell r="B2633">
            <v>15111</v>
          </cell>
        </row>
        <row r="2634">
          <cell r="B2634">
            <v>15108</v>
          </cell>
        </row>
        <row r="2635">
          <cell r="B2635">
            <v>15113</v>
          </cell>
        </row>
        <row r="2636">
          <cell r="B2636">
            <v>15115</v>
          </cell>
        </row>
        <row r="2637">
          <cell r="B2637">
            <v>15117</v>
          </cell>
        </row>
        <row r="2638">
          <cell r="B2638">
            <v>15119</v>
          </cell>
        </row>
        <row r="2639">
          <cell r="B2639">
            <v>15121</v>
          </cell>
        </row>
        <row r="2640">
          <cell r="B2640">
            <v>15124</v>
          </cell>
        </row>
        <row r="2641">
          <cell r="B2641">
            <v>15126</v>
          </cell>
        </row>
        <row r="2642">
          <cell r="B2642">
            <v>15129</v>
          </cell>
        </row>
        <row r="2643">
          <cell r="B2643">
            <v>15131</v>
          </cell>
        </row>
        <row r="2644">
          <cell r="B2644">
            <v>15133</v>
          </cell>
        </row>
        <row r="2645">
          <cell r="B2645">
            <v>15135</v>
          </cell>
        </row>
        <row r="2646">
          <cell r="B2646">
            <v>883875</v>
          </cell>
        </row>
        <row r="2647">
          <cell r="B2647">
            <v>15143</v>
          </cell>
        </row>
        <row r="2648">
          <cell r="B2648">
            <v>15145</v>
          </cell>
        </row>
        <row r="2649">
          <cell r="B2649">
            <v>15147</v>
          </cell>
        </row>
        <row r="2650">
          <cell r="B2650">
            <v>15149</v>
          </cell>
        </row>
        <row r="2651">
          <cell r="B2651">
            <v>15151</v>
          </cell>
        </row>
        <row r="2652">
          <cell r="B2652">
            <v>15153</v>
          </cell>
        </row>
        <row r="2653">
          <cell r="B2653">
            <v>883826</v>
          </cell>
        </row>
        <row r="2654">
          <cell r="B2654">
            <v>880688</v>
          </cell>
        </row>
        <row r="2655">
          <cell r="B2655">
            <v>884689</v>
          </cell>
        </row>
        <row r="2656">
          <cell r="B2656">
            <v>15159</v>
          </cell>
        </row>
        <row r="2657">
          <cell r="B2657">
            <v>15161</v>
          </cell>
        </row>
        <row r="2658">
          <cell r="B2658">
            <v>15163</v>
          </cell>
        </row>
        <row r="2659">
          <cell r="B2659">
            <v>15165</v>
          </cell>
        </row>
        <row r="2660">
          <cell r="B2660">
            <v>15167</v>
          </cell>
        </row>
        <row r="2661">
          <cell r="B2661">
            <v>15169</v>
          </cell>
        </row>
        <row r="2662">
          <cell r="B2662">
            <v>15171</v>
          </cell>
        </row>
        <row r="2663">
          <cell r="B2663">
            <v>15173</v>
          </cell>
        </row>
        <row r="2664">
          <cell r="B2664">
            <v>15175</v>
          </cell>
        </row>
        <row r="2665">
          <cell r="B2665">
            <v>15177</v>
          </cell>
        </row>
        <row r="2666">
          <cell r="B2666">
            <v>15179</v>
          </cell>
        </row>
        <row r="2667">
          <cell r="B2667">
            <v>15181</v>
          </cell>
        </row>
        <row r="2668">
          <cell r="B2668">
            <v>15183</v>
          </cell>
        </row>
        <row r="2669">
          <cell r="B2669">
            <v>15187</v>
          </cell>
        </row>
        <row r="2670">
          <cell r="B2670">
            <v>15189</v>
          </cell>
        </row>
        <row r="2671">
          <cell r="B2671">
            <v>15191</v>
          </cell>
        </row>
        <row r="2672">
          <cell r="B2672">
            <v>15193</v>
          </cell>
        </row>
        <row r="2673">
          <cell r="B2673">
            <v>15195</v>
          </cell>
        </row>
        <row r="2674">
          <cell r="B2674">
            <v>15197</v>
          </cell>
        </row>
        <row r="2675">
          <cell r="B2675">
            <v>15199</v>
          </cell>
        </row>
        <row r="2676">
          <cell r="B2676">
            <v>15201</v>
          </cell>
        </row>
        <row r="2677">
          <cell r="B2677">
            <v>15206</v>
          </cell>
        </row>
        <row r="2678">
          <cell r="B2678">
            <v>15208</v>
          </cell>
        </row>
        <row r="2679">
          <cell r="B2679">
            <v>15212</v>
          </cell>
        </row>
        <row r="2680">
          <cell r="B2680">
            <v>15218</v>
          </cell>
        </row>
        <row r="2681">
          <cell r="B2681">
            <v>15224</v>
          </cell>
        </row>
        <row r="2682">
          <cell r="B2682">
            <v>15214</v>
          </cell>
        </row>
        <row r="2683">
          <cell r="B2683">
            <v>15216</v>
          </cell>
        </row>
        <row r="2684">
          <cell r="B2684">
            <v>15220</v>
          </cell>
        </row>
        <row r="2685">
          <cell r="B2685">
            <v>15222</v>
          </cell>
        </row>
        <row r="2686">
          <cell r="B2686">
            <v>15226</v>
          </cell>
        </row>
        <row r="2687">
          <cell r="B2687">
            <v>15228</v>
          </cell>
        </row>
        <row r="2688">
          <cell r="B2688">
            <v>15230</v>
          </cell>
        </row>
        <row r="2689">
          <cell r="B2689">
            <v>15234</v>
          </cell>
        </row>
        <row r="2690">
          <cell r="B2690">
            <v>15236</v>
          </cell>
        </row>
        <row r="2691">
          <cell r="B2691">
            <v>15238</v>
          </cell>
        </row>
        <row r="2692">
          <cell r="B2692">
            <v>15240</v>
          </cell>
        </row>
        <row r="2693">
          <cell r="B2693">
            <v>15242</v>
          </cell>
        </row>
        <row r="2694">
          <cell r="B2694">
            <v>15248</v>
          </cell>
        </row>
        <row r="2695">
          <cell r="B2695">
            <v>15244</v>
          </cell>
        </row>
        <row r="2696">
          <cell r="B2696">
            <v>15246</v>
          </cell>
        </row>
        <row r="2697">
          <cell r="B2697">
            <v>15250</v>
          </cell>
        </row>
        <row r="2698">
          <cell r="B2698">
            <v>15252</v>
          </cell>
        </row>
        <row r="2699">
          <cell r="B2699">
            <v>15254</v>
          </cell>
        </row>
        <row r="2700">
          <cell r="B2700">
            <v>15257</v>
          </cell>
        </row>
        <row r="2701">
          <cell r="B2701">
            <v>15259</v>
          </cell>
        </row>
        <row r="2702">
          <cell r="B2702">
            <v>15261</v>
          </cell>
        </row>
        <row r="2703">
          <cell r="B2703">
            <v>884004</v>
          </cell>
        </row>
        <row r="2704">
          <cell r="B2704">
            <v>884017</v>
          </cell>
        </row>
        <row r="2705">
          <cell r="B2705">
            <v>15267</v>
          </cell>
        </row>
        <row r="2706">
          <cell r="B2706">
            <v>15269</v>
          </cell>
        </row>
        <row r="2707">
          <cell r="B2707">
            <v>15271</v>
          </cell>
        </row>
        <row r="2708">
          <cell r="B2708">
            <v>883632</v>
          </cell>
        </row>
        <row r="2709">
          <cell r="B2709">
            <v>15275</v>
          </cell>
        </row>
        <row r="2710">
          <cell r="B2710">
            <v>15277</v>
          </cell>
        </row>
        <row r="2711">
          <cell r="B2711">
            <v>15279</v>
          </cell>
        </row>
        <row r="2712">
          <cell r="B2712">
            <v>15281</v>
          </cell>
        </row>
        <row r="2713">
          <cell r="B2713">
            <v>15285</v>
          </cell>
        </row>
        <row r="2714">
          <cell r="B2714">
            <v>15287</v>
          </cell>
        </row>
        <row r="2715">
          <cell r="B2715">
            <v>15289</v>
          </cell>
        </row>
        <row r="2716">
          <cell r="B2716">
            <v>15295</v>
          </cell>
        </row>
        <row r="2717">
          <cell r="B2717">
            <v>15297</v>
          </cell>
        </row>
        <row r="2718">
          <cell r="B2718">
            <v>884005</v>
          </cell>
        </row>
        <row r="2719">
          <cell r="B2719">
            <v>15303</v>
          </cell>
        </row>
        <row r="2720">
          <cell r="B2720">
            <v>15305</v>
          </cell>
        </row>
        <row r="2721">
          <cell r="B2721">
            <v>15307</v>
          </cell>
        </row>
        <row r="2722">
          <cell r="B2722">
            <v>15309</v>
          </cell>
        </row>
        <row r="2723">
          <cell r="B2723">
            <v>15313</v>
          </cell>
        </row>
        <row r="2724">
          <cell r="B2724">
            <v>15315</v>
          </cell>
        </row>
        <row r="2725">
          <cell r="B2725">
            <v>15317</v>
          </cell>
        </row>
        <row r="2726">
          <cell r="B2726">
            <v>15319</v>
          </cell>
        </row>
        <row r="2727">
          <cell r="B2727">
            <v>15321</v>
          </cell>
        </row>
        <row r="2728">
          <cell r="B2728">
            <v>15323</v>
          </cell>
        </row>
        <row r="2729">
          <cell r="B2729">
            <v>15325</v>
          </cell>
        </row>
        <row r="2730">
          <cell r="B2730">
            <v>15327</v>
          </cell>
        </row>
        <row r="2731">
          <cell r="B2731">
            <v>15329</v>
          </cell>
        </row>
        <row r="2732">
          <cell r="B2732">
            <v>15331</v>
          </cell>
        </row>
        <row r="2733">
          <cell r="B2733">
            <v>15333</v>
          </cell>
        </row>
        <row r="2734">
          <cell r="B2734">
            <v>15335</v>
          </cell>
        </row>
        <row r="2735">
          <cell r="B2735">
            <v>15337</v>
          </cell>
        </row>
        <row r="2736">
          <cell r="B2736">
            <v>883880</v>
          </cell>
        </row>
        <row r="2737">
          <cell r="B2737">
            <v>15341</v>
          </cell>
        </row>
        <row r="2738">
          <cell r="B2738">
            <v>15343</v>
          </cell>
        </row>
        <row r="2739">
          <cell r="B2739">
            <v>15345</v>
          </cell>
        </row>
        <row r="2740">
          <cell r="B2740">
            <v>15347</v>
          </cell>
        </row>
        <row r="2741">
          <cell r="B2741">
            <v>15349</v>
          </cell>
        </row>
        <row r="2742">
          <cell r="B2742">
            <v>15351</v>
          </cell>
        </row>
        <row r="2743">
          <cell r="B2743">
            <v>15353</v>
          </cell>
        </row>
        <row r="2744">
          <cell r="B2744">
            <v>15355</v>
          </cell>
        </row>
        <row r="2745">
          <cell r="B2745">
            <v>883829</v>
          </cell>
        </row>
        <row r="2746">
          <cell r="B2746">
            <v>15365</v>
          </cell>
        </row>
        <row r="2747">
          <cell r="B2747">
            <v>15366</v>
          </cell>
        </row>
        <row r="2748">
          <cell r="B2748">
            <v>15367</v>
          </cell>
        </row>
        <row r="2749">
          <cell r="B2749">
            <v>15369</v>
          </cell>
        </row>
        <row r="2750">
          <cell r="B2750">
            <v>15371</v>
          </cell>
        </row>
        <row r="2751">
          <cell r="B2751">
            <v>15373</v>
          </cell>
        </row>
        <row r="2752">
          <cell r="B2752">
            <v>883634</v>
          </cell>
        </row>
        <row r="2753">
          <cell r="B2753">
            <v>15377</v>
          </cell>
        </row>
        <row r="2754">
          <cell r="B2754">
            <v>15379</v>
          </cell>
        </row>
        <row r="2755">
          <cell r="B2755">
            <v>15381</v>
          </cell>
        </row>
        <row r="2756">
          <cell r="B2756">
            <v>15383</v>
          </cell>
        </row>
        <row r="2757">
          <cell r="B2757">
            <v>15385</v>
          </cell>
        </row>
        <row r="2758">
          <cell r="B2758">
            <v>15387</v>
          </cell>
        </row>
        <row r="2759">
          <cell r="B2759">
            <v>15389</v>
          </cell>
        </row>
        <row r="2760">
          <cell r="B2760">
            <v>15391</v>
          </cell>
        </row>
        <row r="2761">
          <cell r="B2761">
            <v>15393</v>
          </cell>
        </row>
        <row r="2762">
          <cell r="B2762">
            <v>15396</v>
          </cell>
        </row>
        <row r="2763">
          <cell r="B2763">
            <v>15398</v>
          </cell>
        </row>
        <row r="2764">
          <cell r="B2764">
            <v>880205</v>
          </cell>
        </row>
        <row r="2765">
          <cell r="B2765">
            <v>15400</v>
          </cell>
        </row>
        <row r="2766">
          <cell r="B2766">
            <v>15402</v>
          </cell>
        </row>
        <row r="2767">
          <cell r="B2767">
            <v>15404</v>
          </cell>
        </row>
        <row r="2768">
          <cell r="B2768">
            <v>884281</v>
          </cell>
        </row>
        <row r="2769">
          <cell r="B2769">
            <v>15408</v>
          </cell>
        </row>
        <row r="2770">
          <cell r="B2770">
            <v>881403</v>
          </cell>
        </row>
        <row r="2771">
          <cell r="B2771">
            <v>15410</v>
          </cell>
        </row>
        <row r="2772">
          <cell r="B2772">
            <v>15412</v>
          </cell>
        </row>
        <row r="2773">
          <cell r="B2773">
            <v>15416</v>
          </cell>
        </row>
        <row r="2774">
          <cell r="B2774">
            <v>15418</v>
          </cell>
        </row>
        <row r="2775">
          <cell r="B2775">
            <v>884705</v>
          </cell>
        </row>
        <row r="2776">
          <cell r="B2776">
            <v>15424</v>
          </cell>
        </row>
        <row r="2777">
          <cell r="B2777">
            <v>15426</v>
          </cell>
        </row>
        <row r="2778">
          <cell r="B2778">
            <v>15430</v>
          </cell>
        </row>
        <row r="2779">
          <cell r="B2779">
            <v>15428</v>
          </cell>
        </row>
        <row r="2780">
          <cell r="B2780">
            <v>15432</v>
          </cell>
        </row>
        <row r="2781">
          <cell r="B2781">
            <v>15434</v>
          </cell>
        </row>
        <row r="2782">
          <cell r="B2782">
            <v>15436</v>
          </cell>
        </row>
        <row r="2783">
          <cell r="B2783">
            <v>882154</v>
          </cell>
        </row>
        <row r="2784">
          <cell r="B2784">
            <v>15440</v>
          </cell>
        </row>
        <row r="2785">
          <cell r="B2785">
            <v>15442</v>
          </cell>
        </row>
        <row r="2786">
          <cell r="B2786">
            <v>15444</v>
          </cell>
        </row>
        <row r="2787">
          <cell r="B2787">
            <v>15446</v>
          </cell>
        </row>
        <row r="2788">
          <cell r="B2788">
            <v>15448</v>
          </cell>
        </row>
        <row r="2789">
          <cell r="B2789">
            <v>15450</v>
          </cell>
        </row>
        <row r="2790">
          <cell r="B2790">
            <v>15452</v>
          </cell>
        </row>
        <row r="2791">
          <cell r="B2791">
            <v>15454</v>
          </cell>
        </row>
        <row r="2792">
          <cell r="B2792">
            <v>15456</v>
          </cell>
        </row>
        <row r="2793">
          <cell r="B2793">
            <v>15458</v>
          </cell>
        </row>
        <row r="2794">
          <cell r="B2794">
            <v>15460</v>
          </cell>
        </row>
        <row r="2795">
          <cell r="B2795">
            <v>15562</v>
          </cell>
        </row>
        <row r="2796">
          <cell r="B2796">
            <v>15464</v>
          </cell>
        </row>
        <row r="2797">
          <cell r="B2797">
            <v>15465</v>
          </cell>
        </row>
        <row r="2798">
          <cell r="B2798">
            <v>15466</v>
          </cell>
        </row>
        <row r="2799">
          <cell r="B2799">
            <v>15468</v>
          </cell>
        </row>
        <row r="2800">
          <cell r="B2800">
            <v>881149</v>
          </cell>
        </row>
        <row r="2801">
          <cell r="B2801">
            <v>15472</v>
          </cell>
        </row>
        <row r="2802">
          <cell r="B2802">
            <v>15474</v>
          </cell>
        </row>
        <row r="2803">
          <cell r="B2803">
            <v>15477</v>
          </cell>
        </row>
        <row r="2804">
          <cell r="B2804">
            <v>15478</v>
          </cell>
        </row>
        <row r="2805">
          <cell r="B2805">
            <v>15479</v>
          </cell>
        </row>
        <row r="2806">
          <cell r="B2806">
            <v>15481</v>
          </cell>
        </row>
        <row r="2807">
          <cell r="B2807">
            <v>15485</v>
          </cell>
        </row>
        <row r="2808">
          <cell r="B2808">
            <v>15487</v>
          </cell>
        </row>
        <row r="2809">
          <cell r="B2809">
            <v>15483</v>
          </cell>
        </row>
        <row r="2810">
          <cell r="B2810">
            <v>15491</v>
          </cell>
        </row>
        <row r="2811">
          <cell r="B2811">
            <v>15493</v>
          </cell>
        </row>
        <row r="2812">
          <cell r="B2812">
            <v>15497</v>
          </cell>
        </row>
        <row r="2813">
          <cell r="B2813">
            <v>15499</v>
          </cell>
        </row>
        <row r="2814">
          <cell r="B2814">
            <v>15501</v>
          </cell>
        </row>
        <row r="2815">
          <cell r="B2815">
            <v>15503</v>
          </cell>
        </row>
        <row r="2816">
          <cell r="B2816">
            <v>15505</v>
          </cell>
        </row>
        <row r="2817">
          <cell r="B2817">
            <v>883830</v>
          </cell>
        </row>
        <row r="2818">
          <cell r="B2818">
            <v>25292</v>
          </cell>
        </row>
        <row r="2819">
          <cell r="B2819">
            <v>25294</v>
          </cell>
        </row>
        <row r="2820">
          <cell r="B2820">
            <v>15531</v>
          </cell>
        </row>
        <row r="2821">
          <cell r="B2821">
            <v>15533</v>
          </cell>
        </row>
        <row r="2822">
          <cell r="B2822">
            <v>15535</v>
          </cell>
        </row>
        <row r="2823">
          <cell r="B2823">
            <v>25297</v>
          </cell>
        </row>
        <row r="2824">
          <cell r="B2824">
            <v>15511</v>
          </cell>
        </row>
        <row r="2825">
          <cell r="B2825">
            <v>15513</v>
          </cell>
        </row>
        <row r="2826">
          <cell r="B2826">
            <v>15515</v>
          </cell>
        </row>
        <row r="2827">
          <cell r="B2827">
            <v>15517</v>
          </cell>
        </row>
        <row r="2828">
          <cell r="B2828">
            <v>15519</v>
          </cell>
        </row>
        <row r="2829">
          <cell r="B2829">
            <v>15521</v>
          </cell>
        </row>
        <row r="2830">
          <cell r="B2830">
            <v>15523</v>
          </cell>
        </row>
        <row r="2831">
          <cell r="B2831">
            <v>15527</v>
          </cell>
        </row>
        <row r="2832">
          <cell r="B2832">
            <v>15529</v>
          </cell>
        </row>
        <row r="2833">
          <cell r="B2833">
            <v>884445</v>
          </cell>
        </row>
        <row r="2834">
          <cell r="B2834">
            <v>15537</v>
          </cell>
        </row>
        <row r="2835">
          <cell r="B2835">
            <v>15539</v>
          </cell>
        </row>
        <row r="2836">
          <cell r="B2836">
            <v>15541</v>
          </cell>
        </row>
        <row r="2837">
          <cell r="B2837">
            <v>15543</v>
          </cell>
        </row>
        <row r="2838">
          <cell r="B2838">
            <v>15545</v>
          </cell>
        </row>
        <row r="2839">
          <cell r="B2839">
            <v>15549</v>
          </cell>
        </row>
        <row r="2840">
          <cell r="B2840">
            <v>15551</v>
          </cell>
        </row>
        <row r="2841">
          <cell r="B2841">
            <v>15553</v>
          </cell>
        </row>
        <row r="2842">
          <cell r="B2842">
            <v>15560</v>
          </cell>
        </row>
        <row r="2843">
          <cell r="B2843">
            <v>883139</v>
          </cell>
        </row>
        <row r="2844">
          <cell r="B2844">
            <v>15564</v>
          </cell>
        </row>
        <row r="2845">
          <cell r="B2845">
            <v>15566</v>
          </cell>
        </row>
        <row r="2846">
          <cell r="B2846">
            <v>15570</v>
          </cell>
        </row>
        <row r="2847">
          <cell r="B2847">
            <v>884282</v>
          </cell>
        </row>
        <row r="2848">
          <cell r="B2848">
            <v>15574</v>
          </cell>
        </row>
        <row r="2849">
          <cell r="B2849">
            <v>15576</v>
          </cell>
        </row>
        <row r="2850">
          <cell r="B2850">
            <v>25303</v>
          </cell>
        </row>
        <row r="2851">
          <cell r="B2851">
            <v>25308</v>
          </cell>
        </row>
        <row r="2852">
          <cell r="B2852">
            <v>25306</v>
          </cell>
        </row>
        <row r="2853">
          <cell r="B2853">
            <v>15578</v>
          </cell>
        </row>
        <row r="2854">
          <cell r="B2854">
            <v>15580</v>
          </cell>
        </row>
        <row r="2855">
          <cell r="B2855">
            <v>15582</v>
          </cell>
        </row>
        <row r="2856">
          <cell r="B2856">
            <v>15584</v>
          </cell>
        </row>
        <row r="2857">
          <cell r="B2857">
            <v>881356</v>
          </cell>
        </row>
        <row r="2858">
          <cell r="B2858">
            <v>15586</v>
          </cell>
        </row>
        <row r="2859">
          <cell r="B2859">
            <v>15590</v>
          </cell>
        </row>
        <row r="2860">
          <cell r="B2860">
            <v>15594</v>
          </cell>
        </row>
        <row r="2861">
          <cell r="B2861">
            <v>15596</v>
          </cell>
        </row>
        <row r="2862">
          <cell r="B2862">
            <v>15600</v>
          </cell>
        </row>
        <row r="2863">
          <cell r="B2863">
            <v>15602</v>
          </cell>
        </row>
        <row r="2864">
          <cell r="B2864">
            <v>15608</v>
          </cell>
        </row>
        <row r="2865">
          <cell r="B2865">
            <v>15610</v>
          </cell>
        </row>
        <row r="2866">
          <cell r="B2866">
            <v>15612</v>
          </cell>
        </row>
        <row r="2867">
          <cell r="B2867">
            <v>15614</v>
          </cell>
        </row>
        <row r="2868">
          <cell r="B2868">
            <v>15618</v>
          </cell>
        </row>
        <row r="2869">
          <cell r="B2869">
            <v>15620</v>
          </cell>
        </row>
        <row r="2870">
          <cell r="B2870">
            <v>15622</v>
          </cell>
        </row>
        <row r="2871">
          <cell r="B2871">
            <v>15626</v>
          </cell>
        </row>
        <row r="2872">
          <cell r="B2872">
            <v>883030</v>
          </cell>
        </row>
        <row r="2873">
          <cell r="B2873">
            <v>15630</v>
          </cell>
        </row>
        <row r="2874">
          <cell r="B2874">
            <v>15632</v>
          </cell>
        </row>
        <row r="2875">
          <cell r="B2875">
            <v>15634</v>
          </cell>
        </row>
        <row r="2876">
          <cell r="B2876">
            <v>15636</v>
          </cell>
        </row>
        <row r="2877">
          <cell r="B2877">
            <v>15639</v>
          </cell>
        </row>
        <row r="2878">
          <cell r="B2878">
            <v>15641</v>
          </cell>
        </row>
        <row r="2879">
          <cell r="B2879">
            <v>15643</v>
          </cell>
        </row>
        <row r="2880">
          <cell r="B2880">
            <v>15645</v>
          </cell>
        </row>
        <row r="2881">
          <cell r="B2881">
            <v>15647</v>
          </cell>
        </row>
        <row r="2882">
          <cell r="B2882">
            <v>15649</v>
          </cell>
        </row>
        <row r="2883">
          <cell r="B2883">
            <v>15651</v>
          </cell>
        </row>
        <row r="2884">
          <cell r="B2884">
            <v>15653</v>
          </cell>
        </row>
        <row r="2885">
          <cell r="B2885">
            <v>15657</v>
          </cell>
        </row>
        <row r="2886">
          <cell r="B2886">
            <v>18336</v>
          </cell>
        </row>
        <row r="2887">
          <cell r="B2887">
            <v>15659</v>
          </cell>
        </row>
        <row r="2888">
          <cell r="B2888">
            <v>15661</v>
          </cell>
        </row>
        <row r="2889">
          <cell r="B2889">
            <v>882317</v>
          </cell>
        </row>
        <row r="2890">
          <cell r="B2890">
            <v>15663</v>
          </cell>
        </row>
        <row r="2891">
          <cell r="B2891">
            <v>15665</v>
          </cell>
        </row>
        <row r="2892">
          <cell r="B2892">
            <v>15667</v>
          </cell>
        </row>
        <row r="2893">
          <cell r="B2893">
            <v>15669</v>
          </cell>
        </row>
        <row r="2894">
          <cell r="B2894">
            <v>15671</v>
          </cell>
        </row>
        <row r="2895">
          <cell r="B2895">
            <v>15673</v>
          </cell>
        </row>
        <row r="2896">
          <cell r="B2896">
            <v>15675</v>
          </cell>
        </row>
        <row r="2897">
          <cell r="B2897">
            <v>15677</v>
          </cell>
        </row>
        <row r="2898">
          <cell r="B2898">
            <v>15679</v>
          </cell>
        </row>
        <row r="2899">
          <cell r="B2899">
            <v>15680</v>
          </cell>
        </row>
        <row r="2900">
          <cell r="B2900">
            <v>15681</v>
          </cell>
        </row>
        <row r="2901">
          <cell r="B2901">
            <v>15683</v>
          </cell>
        </row>
        <row r="2902">
          <cell r="B2902">
            <v>884021</v>
          </cell>
        </row>
        <row r="2903">
          <cell r="B2903">
            <v>15685</v>
          </cell>
        </row>
        <row r="2904">
          <cell r="B2904">
            <v>15689</v>
          </cell>
        </row>
        <row r="2905">
          <cell r="B2905">
            <v>15691</v>
          </cell>
        </row>
        <row r="2906">
          <cell r="B2906">
            <v>15693</v>
          </cell>
        </row>
        <row r="2907">
          <cell r="B2907">
            <v>15695</v>
          </cell>
        </row>
        <row r="2908">
          <cell r="B2908">
            <v>15697</v>
          </cell>
        </row>
        <row r="2909">
          <cell r="B2909">
            <v>15699</v>
          </cell>
        </row>
        <row r="2910">
          <cell r="B2910">
            <v>15701</v>
          </cell>
        </row>
        <row r="2911">
          <cell r="B2911">
            <v>10021</v>
          </cell>
        </row>
        <row r="2912">
          <cell r="B2912">
            <v>25327</v>
          </cell>
        </row>
        <row r="2913">
          <cell r="B2913">
            <v>15703</v>
          </cell>
        </row>
        <row r="2914">
          <cell r="B2914">
            <v>15705</v>
          </cell>
        </row>
        <row r="2915">
          <cell r="B2915">
            <v>15707</v>
          </cell>
        </row>
        <row r="2916">
          <cell r="B2916">
            <v>15709</v>
          </cell>
        </row>
        <row r="2917">
          <cell r="B2917">
            <v>15711</v>
          </cell>
        </row>
        <row r="2918">
          <cell r="B2918">
            <v>15713</v>
          </cell>
        </row>
        <row r="2919">
          <cell r="B2919">
            <v>15715</v>
          </cell>
        </row>
        <row r="2920">
          <cell r="B2920">
            <v>15719</v>
          </cell>
        </row>
        <row r="2921">
          <cell r="B2921">
            <v>15724</v>
          </cell>
        </row>
        <row r="2922">
          <cell r="B2922">
            <v>15726</v>
          </cell>
        </row>
        <row r="2923">
          <cell r="B2923">
            <v>15728</v>
          </cell>
        </row>
        <row r="2924">
          <cell r="B2924">
            <v>15730</v>
          </cell>
        </row>
        <row r="2925">
          <cell r="B2925">
            <v>15734</v>
          </cell>
        </row>
        <row r="2926">
          <cell r="B2926">
            <v>15736</v>
          </cell>
        </row>
        <row r="2927">
          <cell r="B2927">
            <v>15740</v>
          </cell>
        </row>
        <row r="2928">
          <cell r="B2928">
            <v>15742</v>
          </cell>
        </row>
        <row r="2929">
          <cell r="B2929">
            <v>15744</v>
          </cell>
        </row>
        <row r="2930">
          <cell r="B2930">
            <v>15746</v>
          </cell>
        </row>
        <row r="2931">
          <cell r="B2931">
            <v>15752</v>
          </cell>
        </row>
        <row r="2932">
          <cell r="B2932">
            <v>15754</v>
          </cell>
        </row>
        <row r="2933">
          <cell r="B2933">
            <v>15756</v>
          </cell>
        </row>
        <row r="2934">
          <cell r="B2934">
            <v>15758</v>
          </cell>
        </row>
        <row r="2935">
          <cell r="B2935">
            <v>890143</v>
          </cell>
        </row>
        <row r="2936">
          <cell r="B2936">
            <v>15748</v>
          </cell>
        </row>
        <row r="2937">
          <cell r="B2937">
            <v>15759</v>
          </cell>
        </row>
        <row r="2938">
          <cell r="B2938">
            <v>15760</v>
          </cell>
        </row>
        <row r="2939">
          <cell r="B2939">
            <v>15764</v>
          </cell>
        </row>
        <row r="2940">
          <cell r="B2940">
            <v>15766</v>
          </cell>
        </row>
        <row r="2941">
          <cell r="B2941">
            <v>15768</v>
          </cell>
        </row>
        <row r="2942">
          <cell r="B2942">
            <v>15770</v>
          </cell>
        </row>
        <row r="2943">
          <cell r="B2943">
            <v>15772</v>
          </cell>
        </row>
        <row r="2944">
          <cell r="B2944">
            <v>15774</v>
          </cell>
        </row>
        <row r="2945">
          <cell r="B2945">
            <v>15776</v>
          </cell>
        </row>
        <row r="2946">
          <cell r="B2946">
            <v>15778</v>
          </cell>
        </row>
        <row r="2947">
          <cell r="B2947">
            <v>15780</v>
          </cell>
        </row>
        <row r="2948">
          <cell r="B2948">
            <v>15782</v>
          </cell>
        </row>
        <row r="2949">
          <cell r="B2949">
            <v>15784</v>
          </cell>
        </row>
        <row r="2950">
          <cell r="B2950">
            <v>884220</v>
          </cell>
        </row>
        <row r="2951">
          <cell r="B2951">
            <v>15788</v>
          </cell>
        </row>
        <row r="2952">
          <cell r="B2952">
            <v>15794</v>
          </cell>
        </row>
        <row r="2953">
          <cell r="B2953">
            <v>15798</v>
          </cell>
        </row>
        <row r="2954">
          <cell r="B2954">
            <v>15800</v>
          </cell>
        </row>
        <row r="2955">
          <cell r="B2955">
            <v>880122</v>
          </cell>
        </row>
        <row r="2956">
          <cell r="B2956">
            <v>15802</v>
          </cell>
        </row>
        <row r="2957">
          <cell r="B2957">
            <v>15804</v>
          </cell>
        </row>
        <row r="2958">
          <cell r="B2958">
            <v>15806</v>
          </cell>
        </row>
        <row r="2959">
          <cell r="B2959">
            <v>15808</v>
          </cell>
        </row>
        <row r="2960">
          <cell r="B2960">
            <v>15810</v>
          </cell>
        </row>
        <row r="2961">
          <cell r="B2961">
            <v>15812</v>
          </cell>
        </row>
        <row r="2962">
          <cell r="B2962">
            <v>15814</v>
          </cell>
        </row>
        <row r="2963">
          <cell r="B2963">
            <v>15816</v>
          </cell>
        </row>
        <row r="2964">
          <cell r="B2964">
            <v>15818</v>
          </cell>
        </row>
        <row r="2965">
          <cell r="B2965">
            <v>25334</v>
          </cell>
        </row>
        <row r="2966">
          <cell r="B2966">
            <v>15824</v>
          </cell>
        </row>
        <row r="2967">
          <cell r="B2967">
            <v>15826</v>
          </cell>
        </row>
        <row r="2968">
          <cell r="B2968">
            <v>882620</v>
          </cell>
        </row>
        <row r="2969">
          <cell r="B2969">
            <v>884446</v>
          </cell>
        </row>
        <row r="2970">
          <cell r="B2970">
            <v>15828</v>
          </cell>
        </row>
        <row r="2971">
          <cell r="B2971">
            <v>884447</v>
          </cell>
        </row>
        <row r="2972">
          <cell r="B2972">
            <v>15830</v>
          </cell>
        </row>
        <row r="2973">
          <cell r="B2973">
            <v>15832</v>
          </cell>
        </row>
        <row r="2974">
          <cell r="B2974">
            <v>881206</v>
          </cell>
        </row>
        <row r="2975">
          <cell r="B2975">
            <v>15854</v>
          </cell>
        </row>
        <row r="2976">
          <cell r="B2976">
            <v>15856</v>
          </cell>
        </row>
        <row r="2977">
          <cell r="B2977">
            <v>15858</v>
          </cell>
        </row>
        <row r="2978">
          <cell r="B2978">
            <v>25337</v>
          </cell>
        </row>
        <row r="2979">
          <cell r="B2979">
            <v>884283</v>
          </cell>
        </row>
        <row r="2980">
          <cell r="B2980">
            <v>882537</v>
          </cell>
        </row>
        <row r="2981">
          <cell r="B2981">
            <v>15860</v>
          </cell>
        </row>
        <row r="2982">
          <cell r="B2982">
            <v>15862</v>
          </cell>
        </row>
        <row r="2983">
          <cell r="B2983">
            <v>15864</v>
          </cell>
        </row>
        <row r="2984">
          <cell r="B2984">
            <v>15866</v>
          </cell>
        </row>
        <row r="2985">
          <cell r="B2985">
            <v>15868</v>
          </cell>
        </row>
        <row r="2986">
          <cell r="B2986">
            <v>15870</v>
          </cell>
        </row>
        <row r="2987">
          <cell r="B2987">
            <v>882157</v>
          </cell>
        </row>
        <row r="2988">
          <cell r="B2988">
            <v>884284</v>
          </cell>
        </row>
        <row r="2989">
          <cell r="B2989">
            <v>15876</v>
          </cell>
        </row>
        <row r="2990">
          <cell r="B2990">
            <v>15878</v>
          </cell>
        </row>
        <row r="2991">
          <cell r="B2991">
            <v>15896</v>
          </cell>
        </row>
        <row r="2992">
          <cell r="B2992">
            <v>15908</v>
          </cell>
        </row>
        <row r="2993">
          <cell r="B2993">
            <v>15910</v>
          </cell>
        </row>
        <row r="2994">
          <cell r="B2994">
            <v>15820</v>
          </cell>
        </row>
        <row r="2995">
          <cell r="B2995">
            <v>15822</v>
          </cell>
        </row>
        <row r="2996">
          <cell r="B2996">
            <v>15836</v>
          </cell>
        </row>
        <row r="2997">
          <cell r="B2997">
            <v>15838</v>
          </cell>
        </row>
        <row r="2998">
          <cell r="B2998">
            <v>15840</v>
          </cell>
        </row>
        <row r="2999">
          <cell r="B2999">
            <v>15842</v>
          </cell>
        </row>
        <row r="3000">
          <cell r="B3000">
            <v>15844</v>
          </cell>
        </row>
        <row r="3001">
          <cell r="B3001">
            <v>15846</v>
          </cell>
        </row>
        <row r="3002">
          <cell r="B3002">
            <v>15848</v>
          </cell>
        </row>
        <row r="3003">
          <cell r="B3003">
            <v>15850</v>
          </cell>
        </row>
        <row r="3004">
          <cell r="B3004">
            <v>15852</v>
          </cell>
        </row>
        <row r="3005">
          <cell r="B3005">
            <v>15880</v>
          </cell>
        </row>
        <row r="3006">
          <cell r="B3006">
            <v>15882</v>
          </cell>
        </row>
        <row r="3007">
          <cell r="B3007">
            <v>15884</v>
          </cell>
        </row>
        <row r="3008">
          <cell r="B3008">
            <v>15886</v>
          </cell>
        </row>
        <row r="3009">
          <cell r="B3009">
            <v>15888</v>
          </cell>
        </row>
        <row r="3010">
          <cell r="B3010">
            <v>15890</v>
          </cell>
        </row>
        <row r="3011">
          <cell r="B3011">
            <v>15892</v>
          </cell>
        </row>
        <row r="3012">
          <cell r="B3012">
            <v>884285</v>
          </cell>
        </row>
        <row r="3013">
          <cell r="B3013">
            <v>884121</v>
          </cell>
        </row>
        <row r="3014">
          <cell r="B3014">
            <v>15898</v>
          </cell>
        </row>
        <row r="3015">
          <cell r="B3015">
            <v>15900</v>
          </cell>
        </row>
        <row r="3016">
          <cell r="B3016">
            <v>15902</v>
          </cell>
        </row>
        <row r="3017">
          <cell r="B3017">
            <v>15904</v>
          </cell>
        </row>
        <row r="3018">
          <cell r="B3018">
            <v>15906</v>
          </cell>
        </row>
        <row r="3019">
          <cell r="B3019">
            <v>15912</v>
          </cell>
        </row>
        <row r="3020">
          <cell r="B3020">
            <v>15914</v>
          </cell>
        </row>
        <row r="3021">
          <cell r="B3021">
            <v>15916</v>
          </cell>
        </row>
        <row r="3022">
          <cell r="B3022">
            <v>25340</v>
          </cell>
        </row>
        <row r="3023">
          <cell r="B3023">
            <v>25348</v>
          </cell>
        </row>
        <row r="3024">
          <cell r="B3024">
            <v>25354</v>
          </cell>
        </row>
        <row r="3025">
          <cell r="B3025">
            <v>25345</v>
          </cell>
        </row>
        <row r="3026">
          <cell r="B3026">
            <v>25358</v>
          </cell>
        </row>
        <row r="3027">
          <cell r="B3027">
            <v>883033</v>
          </cell>
        </row>
        <row r="3028">
          <cell r="B3028">
            <v>15918</v>
          </cell>
        </row>
        <row r="3029">
          <cell r="B3029">
            <v>15920</v>
          </cell>
        </row>
        <row r="3030">
          <cell r="B3030">
            <v>15922</v>
          </cell>
        </row>
        <row r="3031">
          <cell r="B3031">
            <v>15924</v>
          </cell>
        </row>
        <row r="3032">
          <cell r="B3032">
            <v>883768</v>
          </cell>
        </row>
        <row r="3033">
          <cell r="B3033">
            <v>15926</v>
          </cell>
        </row>
        <row r="3034">
          <cell r="B3034">
            <v>15928</v>
          </cell>
        </row>
        <row r="3035">
          <cell r="B3035">
            <v>15930</v>
          </cell>
        </row>
        <row r="3036">
          <cell r="B3036">
            <v>15932</v>
          </cell>
        </row>
        <row r="3037">
          <cell r="B3037">
            <v>15936</v>
          </cell>
        </row>
        <row r="3038">
          <cell r="B3038">
            <v>25363</v>
          </cell>
        </row>
        <row r="3039">
          <cell r="B3039">
            <v>15938</v>
          </cell>
        </row>
        <row r="3040">
          <cell r="B3040">
            <v>15940</v>
          </cell>
        </row>
        <row r="3041">
          <cell r="B3041">
            <v>15942</v>
          </cell>
        </row>
        <row r="3042">
          <cell r="B3042">
            <v>15944</v>
          </cell>
        </row>
        <row r="3043">
          <cell r="B3043">
            <v>15946</v>
          </cell>
        </row>
        <row r="3044">
          <cell r="B3044">
            <v>15948</v>
          </cell>
        </row>
        <row r="3045">
          <cell r="B3045">
            <v>15950</v>
          </cell>
        </row>
        <row r="3046">
          <cell r="B3046">
            <v>884096</v>
          </cell>
        </row>
        <row r="3047">
          <cell r="B3047">
            <v>884614</v>
          </cell>
        </row>
        <row r="3048">
          <cell r="B3048">
            <v>15956</v>
          </cell>
        </row>
        <row r="3049">
          <cell r="B3049">
            <v>15957</v>
          </cell>
        </row>
        <row r="3050">
          <cell r="B3050">
            <v>880206</v>
          </cell>
        </row>
        <row r="3051">
          <cell r="B3051">
            <v>15960</v>
          </cell>
        </row>
        <row r="3052">
          <cell r="B3052">
            <v>884221</v>
          </cell>
        </row>
        <row r="3053">
          <cell r="B3053">
            <v>15962</v>
          </cell>
        </row>
        <row r="3054">
          <cell r="B3054">
            <v>15966</v>
          </cell>
        </row>
        <row r="3055">
          <cell r="B3055">
            <v>883474</v>
          </cell>
        </row>
        <row r="3056">
          <cell r="B3056">
            <v>15972</v>
          </cell>
        </row>
        <row r="3057">
          <cell r="B3057">
            <v>15974</v>
          </cell>
        </row>
        <row r="3058">
          <cell r="B3058">
            <v>15976</v>
          </cell>
        </row>
        <row r="3059">
          <cell r="B3059">
            <v>15978</v>
          </cell>
        </row>
        <row r="3060">
          <cell r="B3060">
            <v>15978</v>
          </cell>
        </row>
        <row r="3061">
          <cell r="B3061">
            <v>15980</v>
          </cell>
        </row>
        <row r="3062">
          <cell r="B3062">
            <v>15984</v>
          </cell>
        </row>
        <row r="3063">
          <cell r="B3063">
            <v>15986</v>
          </cell>
        </row>
        <row r="3064">
          <cell r="B3064">
            <v>15988</v>
          </cell>
        </row>
        <row r="3065">
          <cell r="B3065">
            <v>15990</v>
          </cell>
        </row>
        <row r="3066">
          <cell r="B3066">
            <v>15992</v>
          </cell>
        </row>
        <row r="3067">
          <cell r="B3067">
            <v>15994</v>
          </cell>
        </row>
        <row r="3068">
          <cell r="B3068">
            <v>884207</v>
          </cell>
        </row>
        <row r="3069">
          <cell r="B3069">
            <v>15998</v>
          </cell>
        </row>
        <row r="3070">
          <cell r="B3070">
            <v>16000</v>
          </cell>
        </row>
        <row r="3071">
          <cell r="B3071">
            <v>16002</v>
          </cell>
        </row>
        <row r="3072">
          <cell r="B3072">
            <v>16004</v>
          </cell>
        </row>
        <row r="3073">
          <cell r="B3073">
            <v>16006</v>
          </cell>
        </row>
        <row r="3074">
          <cell r="B3074">
            <v>16008</v>
          </cell>
        </row>
        <row r="3075">
          <cell r="B3075">
            <v>16010</v>
          </cell>
        </row>
        <row r="3076">
          <cell r="B3076">
            <v>16012</v>
          </cell>
        </row>
        <row r="3077">
          <cell r="B3077">
            <v>16015</v>
          </cell>
        </row>
        <row r="3078">
          <cell r="B3078">
            <v>16017</v>
          </cell>
        </row>
        <row r="3079">
          <cell r="B3079">
            <v>16019</v>
          </cell>
        </row>
        <row r="3080">
          <cell r="B3080">
            <v>16020</v>
          </cell>
        </row>
        <row r="3081">
          <cell r="B3081">
            <v>16021</v>
          </cell>
        </row>
        <row r="3082">
          <cell r="B3082">
            <v>16023</v>
          </cell>
        </row>
        <row r="3083">
          <cell r="B3083">
            <v>881250</v>
          </cell>
        </row>
        <row r="3084">
          <cell r="B3084">
            <v>881251</v>
          </cell>
        </row>
        <row r="3085">
          <cell r="B3085">
            <v>16025</v>
          </cell>
        </row>
        <row r="3086">
          <cell r="B3086">
            <v>16027</v>
          </cell>
        </row>
        <row r="3087">
          <cell r="B3087">
            <v>16029</v>
          </cell>
        </row>
        <row r="3088">
          <cell r="B3088">
            <v>16031</v>
          </cell>
        </row>
        <row r="3089">
          <cell r="B3089">
            <v>884286</v>
          </cell>
        </row>
        <row r="3090">
          <cell r="B3090">
            <v>16035</v>
          </cell>
        </row>
        <row r="3091">
          <cell r="B3091">
            <v>884354</v>
          </cell>
        </row>
        <row r="3092">
          <cell r="B3092">
            <v>16039</v>
          </cell>
        </row>
        <row r="3093">
          <cell r="B3093">
            <v>16043</v>
          </cell>
        </row>
        <row r="3094">
          <cell r="B3094">
            <v>16045</v>
          </cell>
        </row>
        <row r="3095">
          <cell r="B3095">
            <v>16049</v>
          </cell>
        </row>
        <row r="3096">
          <cell r="B3096">
            <v>884639</v>
          </cell>
        </row>
        <row r="3097">
          <cell r="B3097">
            <v>16053</v>
          </cell>
        </row>
        <row r="3098">
          <cell r="B3098">
            <v>16055</v>
          </cell>
        </row>
        <row r="3099">
          <cell r="B3099">
            <v>16059</v>
          </cell>
        </row>
        <row r="3100">
          <cell r="B3100">
            <v>16061</v>
          </cell>
        </row>
        <row r="3101">
          <cell r="B3101">
            <v>16063</v>
          </cell>
        </row>
        <row r="3102">
          <cell r="B3102">
            <v>16065</v>
          </cell>
        </row>
        <row r="3103">
          <cell r="B3103">
            <v>16067</v>
          </cell>
        </row>
        <row r="3104">
          <cell r="B3104">
            <v>16068</v>
          </cell>
        </row>
        <row r="3105">
          <cell r="B3105">
            <v>16075</v>
          </cell>
        </row>
        <row r="3106">
          <cell r="B3106">
            <v>881694</v>
          </cell>
        </row>
        <row r="3107">
          <cell r="B3107">
            <v>883832</v>
          </cell>
        </row>
        <row r="3108">
          <cell r="B3108">
            <v>16081</v>
          </cell>
        </row>
        <row r="3109">
          <cell r="B3109">
            <v>16083</v>
          </cell>
        </row>
        <row r="3110">
          <cell r="B3110">
            <v>16085</v>
          </cell>
        </row>
        <row r="3111">
          <cell r="B3111">
            <v>16087</v>
          </cell>
        </row>
        <row r="3112">
          <cell r="B3112">
            <v>16089</v>
          </cell>
        </row>
        <row r="3113">
          <cell r="B3113">
            <v>16091</v>
          </cell>
        </row>
        <row r="3114">
          <cell r="B3114">
            <v>16095</v>
          </cell>
        </row>
        <row r="3115">
          <cell r="B3115">
            <v>16097</v>
          </cell>
        </row>
        <row r="3116">
          <cell r="B3116">
            <v>16099</v>
          </cell>
        </row>
        <row r="3117">
          <cell r="B3117">
            <v>16101</v>
          </cell>
        </row>
        <row r="3118">
          <cell r="B3118">
            <v>16103</v>
          </cell>
        </row>
        <row r="3119">
          <cell r="B3119">
            <v>16105</v>
          </cell>
        </row>
        <row r="3120">
          <cell r="B3120">
            <v>16107</v>
          </cell>
        </row>
        <row r="3121">
          <cell r="B3121">
            <v>883475</v>
          </cell>
        </row>
        <row r="3122">
          <cell r="B3122">
            <v>16109</v>
          </cell>
        </row>
        <row r="3123">
          <cell r="B3123">
            <v>16111</v>
          </cell>
        </row>
        <row r="3124">
          <cell r="B3124">
            <v>16113</v>
          </cell>
        </row>
        <row r="3125">
          <cell r="B3125">
            <v>16117</v>
          </cell>
        </row>
        <row r="3126">
          <cell r="B3126">
            <v>16119</v>
          </cell>
        </row>
        <row r="3127">
          <cell r="B3127">
            <v>16123</v>
          </cell>
        </row>
        <row r="3128">
          <cell r="B3128">
            <v>16127</v>
          </cell>
        </row>
        <row r="3129">
          <cell r="B3129">
            <v>16115</v>
          </cell>
        </row>
        <row r="3130">
          <cell r="B3130">
            <v>16135</v>
          </cell>
        </row>
        <row r="3131">
          <cell r="B3131">
            <v>16131</v>
          </cell>
        </row>
        <row r="3132">
          <cell r="B3132">
            <v>16133</v>
          </cell>
        </row>
        <row r="3133">
          <cell r="B3133">
            <v>16137</v>
          </cell>
        </row>
        <row r="3134">
          <cell r="B3134">
            <v>16139</v>
          </cell>
        </row>
        <row r="3135">
          <cell r="B3135">
            <v>16141</v>
          </cell>
        </row>
        <row r="3136">
          <cell r="B3136">
            <v>16121</v>
          </cell>
        </row>
        <row r="3137">
          <cell r="B3137">
            <v>16125</v>
          </cell>
        </row>
        <row r="3138">
          <cell r="B3138">
            <v>16143</v>
          </cell>
        </row>
        <row r="3139">
          <cell r="B3139">
            <v>16145</v>
          </cell>
        </row>
        <row r="3140">
          <cell r="B3140">
            <v>883523</v>
          </cell>
        </row>
        <row r="3141">
          <cell r="B3141">
            <v>16149</v>
          </cell>
        </row>
        <row r="3142">
          <cell r="B3142">
            <v>16147</v>
          </cell>
        </row>
        <row r="3143">
          <cell r="B3143">
            <v>16151</v>
          </cell>
        </row>
        <row r="3144">
          <cell r="B3144">
            <v>16153</v>
          </cell>
        </row>
        <row r="3145">
          <cell r="B3145">
            <v>16155</v>
          </cell>
        </row>
        <row r="3146">
          <cell r="B3146">
            <v>16157</v>
          </cell>
        </row>
        <row r="3147">
          <cell r="B3147">
            <v>883833</v>
          </cell>
        </row>
        <row r="3148">
          <cell r="B3148">
            <v>883043</v>
          </cell>
        </row>
        <row r="3149">
          <cell r="B3149">
            <v>16161</v>
          </cell>
        </row>
        <row r="3150">
          <cell r="B3150">
            <v>16163</v>
          </cell>
        </row>
        <row r="3151">
          <cell r="B3151">
            <v>884470</v>
          </cell>
        </row>
        <row r="3152">
          <cell r="B3152">
            <v>16165</v>
          </cell>
        </row>
        <row r="3153">
          <cell r="B3153">
            <v>16167</v>
          </cell>
        </row>
        <row r="3154">
          <cell r="B3154">
            <v>16170</v>
          </cell>
        </row>
        <row r="3155">
          <cell r="B3155">
            <v>16171</v>
          </cell>
        </row>
        <row r="3156">
          <cell r="B3156">
            <v>16179</v>
          </cell>
        </row>
        <row r="3157">
          <cell r="B3157">
            <v>16183</v>
          </cell>
        </row>
        <row r="3158">
          <cell r="B3158">
            <v>16185</v>
          </cell>
        </row>
        <row r="3159">
          <cell r="B3159">
            <v>16187</v>
          </cell>
        </row>
        <row r="3160">
          <cell r="B3160">
            <v>16189</v>
          </cell>
        </row>
        <row r="3161">
          <cell r="B3161">
            <v>881114</v>
          </cell>
        </row>
        <row r="3162">
          <cell r="B3162">
            <v>16195</v>
          </cell>
        </row>
        <row r="3163">
          <cell r="B3163">
            <v>16197</v>
          </cell>
        </row>
        <row r="3164">
          <cell r="B3164">
            <v>25369</v>
          </cell>
        </row>
        <row r="3165">
          <cell r="B3165">
            <v>16199</v>
          </cell>
        </row>
        <row r="3166">
          <cell r="B3166">
            <v>884451</v>
          </cell>
        </row>
        <row r="3167">
          <cell r="B3167">
            <v>884452</v>
          </cell>
        </row>
        <row r="3168">
          <cell r="B3168">
            <v>16201</v>
          </cell>
        </row>
        <row r="3169">
          <cell r="B3169">
            <v>16203</v>
          </cell>
        </row>
        <row r="3170">
          <cell r="B3170">
            <v>16207</v>
          </cell>
        </row>
        <row r="3171">
          <cell r="B3171">
            <v>16209</v>
          </cell>
        </row>
        <row r="3172">
          <cell r="B3172">
            <v>16211</v>
          </cell>
        </row>
        <row r="3173">
          <cell r="B3173">
            <v>16213</v>
          </cell>
        </row>
        <row r="3174">
          <cell r="B3174">
            <v>15555</v>
          </cell>
        </row>
        <row r="3175">
          <cell r="B3175">
            <v>15655</v>
          </cell>
        </row>
        <row r="3176">
          <cell r="B3176">
            <v>15687</v>
          </cell>
        </row>
        <row r="3177">
          <cell r="B3177">
            <v>15722</v>
          </cell>
        </row>
        <row r="3178">
          <cell r="B3178">
            <v>15738</v>
          </cell>
        </row>
        <row r="3179">
          <cell r="B3179">
            <v>15750</v>
          </cell>
        </row>
        <row r="3180">
          <cell r="B3180">
            <v>16069</v>
          </cell>
        </row>
        <row r="3181">
          <cell r="B3181">
            <v>16071</v>
          </cell>
        </row>
        <row r="3182">
          <cell r="B3182">
            <v>16215</v>
          </cell>
        </row>
        <row r="3183">
          <cell r="B3183">
            <v>16217</v>
          </cell>
        </row>
        <row r="3184">
          <cell r="B3184">
            <v>16219</v>
          </cell>
        </row>
        <row r="3185">
          <cell r="B3185">
            <v>882886</v>
          </cell>
        </row>
        <row r="3186">
          <cell r="B3186">
            <v>16223</v>
          </cell>
        </row>
        <row r="3187">
          <cell r="B3187">
            <v>16225</v>
          </cell>
        </row>
        <row r="3188">
          <cell r="B3188">
            <v>16229</v>
          </cell>
        </row>
        <row r="3189">
          <cell r="B3189">
            <v>16231</v>
          </cell>
        </row>
        <row r="3190">
          <cell r="B3190">
            <v>16233</v>
          </cell>
        </row>
        <row r="3191">
          <cell r="B3191">
            <v>16237</v>
          </cell>
        </row>
        <row r="3192">
          <cell r="B3192">
            <v>16241</v>
          </cell>
        </row>
        <row r="3193">
          <cell r="B3193">
            <v>16239</v>
          </cell>
        </row>
        <row r="3194">
          <cell r="B3194">
            <v>16243</v>
          </cell>
        </row>
        <row r="3195">
          <cell r="B3195">
            <v>16245</v>
          </cell>
        </row>
        <row r="3196">
          <cell r="B3196">
            <v>16247</v>
          </cell>
        </row>
        <row r="3197">
          <cell r="B3197">
            <v>16249</v>
          </cell>
        </row>
        <row r="3198">
          <cell r="B3198">
            <v>16251</v>
          </cell>
        </row>
        <row r="3199">
          <cell r="B3199">
            <v>16253</v>
          </cell>
        </row>
        <row r="3200">
          <cell r="B3200">
            <v>16257</v>
          </cell>
        </row>
        <row r="3201">
          <cell r="B3201">
            <v>16255</v>
          </cell>
        </row>
        <row r="3202">
          <cell r="B3202">
            <v>16259</v>
          </cell>
        </row>
        <row r="3203">
          <cell r="B3203">
            <v>16263</v>
          </cell>
        </row>
        <row r="3204">
          <cell r="B3204">
            <v>16265</v>
          </cell>
        </row>
        <row r="3205">
          <cell r="B3205">
            <v>16267</v>
          </cell>
        </row>
        <row r="3206">
          <cell r="B3206">
            <v>884287</v>
          </cell>
        </row>
        <row r="3207">
          <cell r="B3207">
            <v>16271</v>
          </cell>
        </row>
        <row r="3208">
          <cell r="B3208">
            <v>16273</v>
          </cell>
        </row>
        <row r="3209">
          <cell r="B3209">
            <v>884288</v>
          </cell>
        </row>
        <row r="3210">
          <cell r="B3210">
            <v>16278</v>
          </cell>
        </row>
        <row r="3211">
          <cell r="B3211">
            <v>16279</v>
          </cell>
        </row>
        <row r="3212">
          <cell r="B3212">
            <v>16281</v>
          </cell>
        </row>
        <row r="3213">
          <cell r="B3213">
            <v>16283</v>
          </cell>
        </row>
        <row r="3214">
          <cell r="B3214">
            <v>16288</v>
          </cell>
        </row>
        <row r="3215">
          <cell r="B3215">
            <v>16290</v>
          </cell>
        </row>
        <row r="3216">
          <cell r="B3216">
            <v>16292</v>
          </cell>
        </row>
        <row r="3217">
          <cell r="B3217">
            <v>16294</v>
          </cell>
        </row>
        <row r="3218">
          <cell r="B3218">
            <v>16296</v>
          </cell>
        </row>
        <row r="3219">
          <cell r="B3219">
            <v>16298</v>
          </cell>
        </row>
        <row r="3220">
          <cell r="B3220">
            <v>16300</v>
          </cell>
        </row>
        <row r="3221">
          <cell r="B3221">
            <v>16302</v>
          </cell>
        </row>
        <row r="3222">
          <cell r="B3222">
            <v>16304</v>
          </cell>
        </row>
        <row r="3223">
          <cell r="B3223">
            <v>16306</v>
          </cell>
        </row>
        <row r="3224">
          <cell r="B3224">
            <v>16308</v>
          </cell>
        </row>
        <row r="3225">
          <cell r="B3225">
            <v>16310</v>
          </cell>
        </row>
        <row r="3226">
          <cell r="B3226">
            <v>16312</v>
          </cell>
        </row>
        <row r="3227">
          <cell r="B3227">
            <v>16314</v>
          </cell>
        </row>
        <row r="3228">
          <cell r="B3228">
            <v>883637</v>
          </cell>
        </row>
        <row r="3229">
          <cell r="B3229">
            <v>16320</v>
          </cell>
        </row>
        <row r="3230">
          <cell r="B3230">
            <v>16322</v>
          </cell>
        </row>
        <row r="3231">
          <cell r="B3231">
            <v>16324</v>
          </cell>
        </row>
        <row r="3232">
          <cell r="B3232">
            <v>16326</v>
          </cell>
        </row>
        <row r="3233">
          <cell r="B3233">
            <v>16328</v>
          </cell>
        </row>
        <row r="3234">
          <cell r="B3234">
            <v>16330</v>
          </cell>
        </row>
        <row r="3235">
          <cell r="B3235">
            <v>16332</v>
          </cell>
        </row>
        <row r="3236">
          <cell r="B3236">
            <v>16334</v>
          </cell>
        </row>
        <row r="3237">
          <cell r="B3237">
            <v>16336</v>
          </cell>
        </row>
        <row r="3238">
          <cell r="B3238">
            <v>16338</v>
          </cell>
        </row>
        <row r="3239">
          <cell r="B3239">
            <v>16342</v>
          </cell>
        </row>
        <row r="3240">
          <cell r="B3240">
            <v>16346</v>
          </cell>
        </row>
        <row r="3241">
          <cell r="B3241">
            <v>16348</v>
          </cell>
        </row>
        <row r="3242">
          <cell r="B3242">
            <v>16352</v>
          </cell>
        </row>
        <row r="3243">
          <cell r="B3243">
            <v>16354</v>
          </cell>
        </row>
        <row r="3244">
          <cell r="B3244">
            <v>16356</v>
          </cell>
        </row>
        <row r="3245">
          <cell r="B3245">
            <v>16358</v>
          </cell>
        </row>
        <row r="3246">
          <cell r="B3246">
            <v>16360</v>
          </cell>
        </row>
        <row r="3247">
          <cell r="B3247">
            <v>16350</v>
          </cell>
        </row>
        <row r="3248">
          <cell r="B3248">
            <v>16362</v>
          </cell>
        </row>
        <row r="3249">
          <cell r="B3249">
            <v>16363</v>
          </cell>
        </row>
        <row r="3250">
          <cell r="B3250">
            <v>16364</v>
          </cell>
        </row>
        <row r="3251">
          <cell r="B3251">
            <v>16367</v>
          </cell>
        </row>
        <row r="3252">
          <cell r="B3252">
            <v>16369</v>
          </cell>
        </row>
        <row r="3253">
          <cell r="B3253">
            <v>16371</v>
          </cell>
        </row>
        <row r="3254">
          <cell r="B3254">
            <v>16373</v>
          </cell>
        </row>
        <row r="3255">
          <cell r="B3255">
            <v>16375</v>
          </cell>
        </row>
        <row r="3256">
          <cell r="B3256">
            <v>16377</v>
          </cell>
        </row>
        <row r="3257">
          <cell r="B3257">
            <v>16379</v>
          </cell>
        </row>
        <row r="3258">
          <cell r="B3258">
            <v>16381</v>
          </cell>
        </row>
        <row r="3259">
          <cell r="B3259">
            <v>12174</v>
          </cell>
        </row>
        <row r="3260">
          <cell r="B3260">
            <v>16383</v>
          </cell>
        </row>
        <row r="3261">
          <cell r="B3261">
            <v>16385</v>
          </cell>
        </row>
        <row r="3262">
          <cell r="B3262">
            <v>16387</v>
          </cell>
        </row>
        <row r="3263">
          <cell r="B3263">
            <v>16389</v>
          </cell>
        </row>
        <row r="3264">
          <cell r="B3264">
            <v>16391</v>
          </cell>
        </row>
        <row r="3265">
          <cell r="B3265">
            <v>16393</v>
          </cell>
        </row>
        <row r="3266">
          <cell r="B3266">
            <v>16395</v>
          </cell>
        </row>
        <row r="3267">
          <cell r="B3267">
            <v>16397</v>
          </cell>
        </row>
        <row r="3268">
          <cell r="B3268">
            <v>16399</v>
          </cell>
        </row>
        <row r="3269">
          <cell r="B3269">
            <v>16401</v>
          </cell>
        </row>
        <row r="3270">
          <cell r="B3270">
            <v>16403</v>
          </cell>
        </row>
        <row r="3271">
          <cell r="B3271">
            <v>16405</v>
          </cell>
        </row>
        <row r="3272">
          <cell r="B3272">
            <v>16407</v>
          </cell>
        </row>
        <row r="3273">
          <cell r="B3273">
            <v>16409</v>
          </cell>
        </row>
        <row r="3274">
          <cell r="B3274">
            <v>16411</v>
          </cell>
        </row>
        <row r="3275">
          <cell r="B3275">
            <v>16413</v>
          </cell>
        </row>
        <row r="3276">
          <cell r="B3276">
            <v>884896</v>
          </cell>
        </row>
        <row r="3277">
          <cell r="B3277">
            <v>880127</v>
          </cell>
        </row>
        <row r="3278">
          <cell r="B3278">
            <v>25416</v>
          </cell>
        </row>
        <row r="3279">
          <cell r="B3279">
            <v>16415</v>
          </cell>
        </row>
        <row r="3280">
          <cell r="B3280">
            <v>16417</v>
          </cell>
        </row>
        <row r="3281">
          <cell r="B3281">
            <v>16419</v>
          </cell>
        </row>
        <row r="3282">
          <cell r="B3282">
            <v>16425</v>
          </cell>
        </row>
        <row r="3283">
          <cell r="B3283">
            <v>16426</v>
          </cell>
        </row>
        <row r="3284">
          <cell r="B3284">
            <v>16429</v>
          </cell>
        </row>
        <row r="3285">
          <cell r="B3285">
            <v>16431</v>
          </cell>
        </row>
        <row r="3286">
          <cell r="B3286">
            <v>16433</v>
          </cell>
        </row>
        <row r="3287">
          <cell r="B3287">
            <v>16435</v>
          </cell>
        </row>
        <row r="3288">
          <cell r="B3288">
            <v>16437</v>
          </cell>
        </row>
        <row r="3289">
          <cell r="B3289">
            <v>16445</v>
          </cell>
        </row>
        <row r="3290">
          <cell r="B3290">
            <v>16448</v>
          </cell>
        </row>
        <row r="3291">
          <cell r="B3291">
            <v>25474</v>
          </cell>
        </row>
        <row r="3292">
          <cell r="B3292">
            <v>16450</v>
          </cell>
        </row>
        <row r="3293">
          <cell r="B3293">
            <v>16452</v>
          </cell>
        </row>
        <row r="3294">
          <cell r="B3294">
            <v>16454</v>
          </cell>
        </row>
        <row r="3295">
          <cell r="B3295">
            <v>16456</v>
          </cell>
        </row>
        <row r="3296">
          <cell r="B3296">
            <v>16458</v>
          </cell>
        </row>
        <row r="3297">
          <cell r="B3297">
            <v>16460</v>
          </cell>
        </row>
        <row r="3298">
          <cell r="B3298">
            <v>16462</v>
          </cell>
        </row>
        <row r="3299">
          <cell r="B3299">
            <v>16464</v>
          </cell>
        </row>
        <row r="3300">
          <cell r="B3300">
            <v>16466</v>
          </cell>
        </row>
        <row r="3301">
          <cell r="B3301">
            <v>16468</v>
          </cell>
        </row>
        <row r="3302">
          <cell r="B3302">
            <v>16470</v>
          </cell>
        </row>
        <row r="3303">
          <cell r="B3303">
            <v>16472</v>
          </cell>
        </row>
        <row r="3304">
          <cell r="B3304">
            <v>16476</v>
          </cell>
        </row>
        <row r="3305">
          <cell r="B3305">
            <v>16478</v>
          </cell>
        </row>
        <row r="3306">
          <cell r="B3306">
            <v>16480</v>
          </cell>
        </row>
        <row r="3307">
          <cell r="B3307">
            <v>16482</v>
          </cell>
        </row>
        <row r="3308">
          <cell r="B3308">
            <v>16484</v>
          </cell>
        </row>
        <row r="3309">
          <cell r="B3309">
            <v>16486</v>
          </cell>
        </row>
        <row r="3310">
          <cell r="B3310">
            <v>16488</v>
          </cell>
        </row>
        <row r="3311">
          <cell r="B3311">
            <v>16490</v>
          </cell>
        </row>
        <row r="3312">
          <cell r="B3312">
            <v>16492</v>
          </cell>
        </row>
        <row r="3313">
          <cell r="B3313">
            <v>16494</v>
          </cell>
        </row>
        <row r="3314">
          <cell r="B3314">
            <v>16495</v>
          </cell>
        </row>
        <row r="3315">
          <cell r="B3315">
            <v>16497</v>
          </cell>
        </row>
        <row r="3316">
          <cell r="B3316">
            <v>16499</v>
          </cell>
        </row>
        <row r="3317">
          <cell r="B3317">
            <v>16501</v>
          </cell>
        </row>
        <row r="3318">
          <cell r="B3318">
            <v>16503</v>
          </cell>
        </row>
        <row r="3319">
          <cell r="B3319">
            <v>16504</v>
          </cell>
        </row>
        <row r="3320">
          <cell r="B3320">
            <v>16505</v>
          </cell>
        </row>
        <row r="3321">
          <cell r="B3321">
            <v>16507</v>
          </cell>
        </row>
        <row r="3322">
          <cell r="B3322">
            <v>16509</v>
          </cell>
        </row>
        <row r="3323">
          <cell r="B3323">
            <v>16511</v>
          </cell>
        </row>
        <row r="3324">
          <cell r="B3324">
            <v>16515</v>
          </cell>
        </row>
        <row r="3325">
          <cell r="B3325">
            <v>16517</v>
          </cell>
        </row>
        <row r="3326">
          <cell r="B3326">
            <v>16513</v>
          </cell>
        </row>
        <row r="3327">
          <cell r="B3327">
            <v>16519</v>
          </cell>
        </row>
        <row r="3328">
          <cell r="B3328">
            <v>16521</v>
          </cell>
        </row>
        <row r="3329">
          <cell r="B3329">
            <v>16523</v>
          </cell>
        </row>
        <row r="3330">
          <cell r="B3330">
            <v>16525</v>
          </cell>
        </row>
        <row r="3331">
          <cell r="B3331">
            <v>16527</v>
          </cell>
        </row>
        <row r="3332">
          <cell r="B3332">
            <v>16529</v>
          </cell>
        </row>
        <row r="3333">
          <cell r="B3333">
            <v>16530</v>
          </cell>
        </row>
        <row r="3334">
          <cell r="B3334">
            <v>16531</v>
          </cell>
        </row>
        <row r="3335">
          <cell r="B3335">
            <v>16532</v>
          </cell>
        </row>
        <row r="3336">
          <cell r="B3336">
            <v>16534</v>
          </cell>
        </row>
        <row r="3337">
          <cell r="B3337">
            <v>16536</v>
          </cell>
        </row>
        <row r="3338">
          <cell r="B3338">
            <v>16538</v>
          </cell>
        </row>
        <row r="3339">
          <cell r="B3339">
            <v>16540</v>
          </cell>
        </row>
        <row r="3340">
          <cell r="B3340">
            <v>16542</v>
          </cell>
        </row>
        <row r="3341">
          <cell r="B3341">
            <v>16544</v>
          </cell>
        </row>
        <row r="3342">
          <cell r="B3342">
            <v>16546</v>
          </cell>
        </row>
        <row r="3343">
          <cell r="B3343">
            <v>16548</v>
          </cell>
        </row>
        <row r="3344">
          <cell r="B3344">
            <v>16550</v>
          </cell>
        </row>
        <row r="3345">
          <cell r="B3345">
            <v>16554</v>
          </cell>
        </row>
        <row r="3346">
          <cell r="B3346">
            <v>16556</v>
          </cell>
        </row>
        <row r="3347">
          <cell r="B3347">
            <v>16558</v>
          </cell>
        </row>
        <row r="3348">
          <cell r="B3348">
            <v>16560</v>
          </cell>
        </row>
        <row r="3349">
          <cell r="B3349">
            <v>16562</v>
          </cell>
        </row>
        <row r="3350">
          <cell r="B3350">
            <v>16564</v>
          </cell>
        </row>
        <row r="3351">
          <cell r="B3351">
            <v>16566</v>
          </cell>
        </row>
        <row r="3352">
          <cell r="B3352">
            <v>16568</v>
          </cell>
        </row>
        <row r="3353">
          <cell r="B3353">
            <v>16572</v>
          </cell>
        </row>
        <row r="3354">
          <cell r="B3354">
            <v>16573</v>
          </cell>
        </row>
        <row r="3355">
          <cell r="B3355">
            <v>16575</v>
          </cell>
        </row>
        <row r="3356">
          <cell r="B3356">
            <v>16577</v>
          </cell>
        </row>
        <row r="3357">
          <cell r="B3357">
            <v>16570</v>
          </cell>
        </row>
        <row r="3358">
          <cell r="B3358">
            <v>16581</v>
          </cell>
        </row>
        <row r="3359">
          <cell r="B3359">
            <v>16580</v>
          </cell>
        </row>
        <row r="3360">
          <cell r="B3360">
            <v>16583</v>
          </cell>
        </row>
        <row r="3361">
          <cell r="B3361">
            <v>16585</v>
          </cell>
        </row>
        <row r="3362">
          <cell r="B3362">
            <v>16587</v>
          </cell>
        </row>
        <row r="3363">
          <cell r="B3363">
            <v>16589</v>
          </cell>
        </row>
        <row r="3364">
          <cell r="B3364">
            <v>16593</v>
          </cell>
        </row>
        <row r="3365">
          <cell r="B3365">
            <v>16594</v>
          </cell>
        </row>
        <row r="3366">
          <cell r="B3366">
            <v>16596</v>
          </cell>
        </row>
        <row r="3367">
          <cell r="B3367">
            <v>16598</v>
          </cell>
        </row>
        <row r="3368">
          <cell r="B3368">
            <v>16600</v>
          </cell>
        </row>
        <row r="3369">
          <cell r="B3369">
            <v>16602</v>
          </cell>
        </row>
        <row r="3370">
          <cell r="B3370">
            <v>16606</v>
          </cell>
        </row>
        <row r="3371">
          <cell r="B3371">
            <v>16608</v>
          </cell>
        </row>
        <row r="3372">
          <cell r="B3372">
            <v>16611</v>
          </cell>
        </row>
        <row r="3373">
          <cell r="B3373">
            <v>16613</v>
          </cell>
        </row>
        <row r="3374">
          <cell r="B3374">
            <v>16614</v>
          </cell>
        </row>
        <row r="3375">
          <cell r="B3375">
            <v>16615</v>
          </cell>
        </row>
        <row r="3376">
          <cell r="B3376">
            <v>16617</v>
          </cell>
        </row>
        <row r="3377">
          <cell r="B3377">
            <v>16619</v>
          </cell>
        </row>
        <row r="3378">
          <cell r="B3378">
            <v>16621</v>
          </cell>
        </row>
        <row r="3379">
          <cell r="B3379">
            <v>881446</v>
          </cell>
        </row>
        <row r="3380">
          <cell r="B3380">
            <v>16626</v>
          </cell>
        </row>
        <row r="3381">
          <cell r="B3381">
            <v>16628</v>
          </cell>
        </row>
        <row r="3382">
          <cell r="B3382">
            <v>16630</v>
          </cell>
        </row>
        <row r="3383">
          <cell r="B3383">
            <v>16632</v>
          </cell>
        </row>
        <row r="3384">
          <cell r="B3384">
            <v>16634</v>
          </cell>
        </row>
        <row r="3385">
          <cell r="B3385">
            <v>16636</v>
          </cell>
        </row>
        <row r="3386">
          <cell r="B3386">
            <v>16638</v>
          </cell>
        </row>
        <row r="3387">
          <cell r="B3387">
            <v>16640</v>
          </cell>
        </row>
        <row r="3388">
          <cell r="B3388">
            <v>16642</v>
          </cell>
        </row>
        <row r="3389">
          <cell r="B3389">
            <v>16644</v>
          </cell>
        </row>
        <row r="3390">
          <cell r="B3390">
            <v>16645</v>
          </cell>
        </row>
        <row r="3391">
          <cell r="B3391">
            <v>16647</v>
          </cell>
        </row>
        <row r="3392">
          <cell r="B3392">
            <v>16649</v>
          </cell>
        </row>
        <row r="3393">
          <cell r="B3393">
            <v>16651</v>
          </cell>
        </row>
        <row r="3394">
          <cell r="B3394">
            <v>16653</v>
          </cell>
        </row>
        <row r="3395">
          <cell r="B3395">
            <v>16624</v>
          </cell>
        </row>
        <row r="3396">
          <cell r="B3396">
            <v>16655</v>
          </cell>
        </row>
        <row r="3397">
          <cell r="B3397">
            <v>16657</v>
          </cell>
        </row>
        <row r="3398">
          <cell r="B3398">
            <v>16659</v>
          </cell>
        </row>
        <row r="3399">
          <cell r="B3399">
            <v>16661</v>
          </cell>
        </row>
        <row r="3400">
          <cell r="B3400">
            <v>25552</v>
          </cell>
        </row>
        <row r="3401">
          <cell r="B3401">
            <v>16663</v>
          </cell>
        </row>
        <row r="3402">
          <cell r="B3402">
            <v>16665</v>
          </cell>
        </row>
        <row r="3403">
          <cell r="B3403">
            <v>16667</v>
          </cell>
        </row>
        <row r="3404">
          <cell r="B3404">
            <v>884289</v>
          </cell>
        </row>
        <row r="3405">
          <cell r="B3405">
            <v>16671</v>
          </cell>
        </row>
        <row r="3406">
          <cell r="B3406">
            <v>16673</v>
          </cell>
        </row>
        <row r="3407">
          <cell r="B3407">
            <v>16675</v>
          </cell>
        </row>
        <row r="3408">
          <cell r="B3408">
            <v>884231</v>
          </cell>
        </row>
        <row r="3409">
          <cell r="B3409">
            <v>884355</v>
          </cell>
        </row>
        <row r="3410">
          <cell r="B3410">
            <v>16680</v>
          </cell>
        </row>
        <row r="3411">
          <cell r="B3411">
            <v>16682</v>
          </cell>
        </row>
        <row r="3412">
          <cell r="B3412">
            <v>16684</v>
          </cell>
        </row>
        <row r="3413">
          <cell r="B3413">
            <v>16690</v>
          </cell>
        </row>
        <row r="3414">
          <cell r="B3414">
            <v>16692</v>
          </cell>
        </row>
        <row r="3415">
          <cell r="B3415">
            <v>884828</v>
          </cell>
        </row>
        <row r="3416">
          <cell r="B3416">
            <v>16698</v>
          </cell>
        </row>
        <row r="3417">
          <cell r="B3417">
            <v>16700</v>
          </cell>
        </row>
        <row r="3418">
          <cell r="B3418">
            <v>16701</v>
          </cell>
        </row>
        <row r="3419">
          <cell r="B3419">
            <v>16705</v>
          </cell>
        </row>
        <row r="3420">
          <cell r="B3420">
            <v>16707</v>
          </cell>
        </row>
        <row r="3421">
          <cell r="B3421">
            <v>16709</v>
          </cell>
        </row>
        <row r="3422">
          <cell r="B3422">
            <v>16711</v>
          </cell>
        </row>
        <row r="3423">
          <cell r="B3423">
            <v>883837</v>
          </cell>
        </row>
        <row r="3424">
          <cell r="B3424">
            <v>16717</v>
          </cell>
        </row>
        <row r="3425">
          <cell r="B3425">
            <v>16719</v>
          </cell>
        </row>
        <row r="3426">
          <cell r="B3426">
            <v>16721</v>
          </cell>
        </row>
        <row r="3427">
          <cell r="B3427">
            <v>16723</v>
          </cell>
        </row>
        <row r="3428">
          <cell r="B3428">
            <v>16725</v>
          </cell>
        </row>
        <row r="3429">
          <cell r="B3429">
            <v>16727</v>
          </cell>
        </row>
        <row r="3430">
          <cell r="B3430">
            <v>16729</v>
          </cell>
        </row>
        <row r="3431">
          <cell r="B3431">
            <v>16731</v>
          </cell>
        </row>
        <row r="3432">
          <cell r="B3432">
            <v>16735</v>
          </cell>
        </row>
        <row r="3433">
          <cell r="B3433">
            <v>16736</v>
          </cell>
        </row>
        <row r="3434">
          <cell r="B3434">
            <v>16738</v>
          </cell>
        </row>
        <row r="3435">
          <cell r="B3435">
            <v>16740</v>
          </cell>
        </row>
        <row r="3436">
          <cell r="B3436">
            <v>16744</v>
          </cell>
        </row>
        <row r="3437">
          <cell r="B3437">
            <v>16746</v>
          </cell>
        </row>
        <row r="3438">
          <cell r="B3438">
            <v>16748</v>
          </cell>
        </row>
        <row r="3439">
          <cell r="B3439">
            <v>16750</v>
          </cell>
        </row>
        <row r="3440">
          <cell r="B3440">
            <v>16752</v>
          </cell>
        </row>
        <row r="3441">
          <cell r="B3441">
            <v>16754</v>
          </cell>
        </row>
        <row r="3442">
          <cell r="B3442">
            <v>880945</v>
          </cell>
        </row>
        <row r="3443">
          <cell r="B3443">
            <v>880944</v>
          </cell>
        </row>
        <row r="3444">
          <cell r="B3444">
            <v>880947</v>
          </cell>
        </row>
        <row r="3445">
          <cell r="B3445">
            <v>880946</v>
          </cell>
        </row>
        <row r="3446">
          <cell r="B3446">
            <v>880949</v>
          </cell>
        </row>
        <row r="3447">
          <cell r="B3447">
            <v>880948</v>
          </cell>
        </row>
        <row r="3448">
          <cell r="B3448">
            <v>880950</v>
          </cell>
        </row>
        <row r="3449">
          <cell r="B3449">
            <v>880952</v>
          </cell>
        </row>
        <row r="3450">
          <cell r="B3450">
            <v>880951</v>
          </cell>
        </row>
        <row r="3451">
          <cell r="B3451">
            <v>16764</v>
          </cell>
        </row>
        <row r="3452">
          <cell r="B3452">
            <v>16765</v>
          </cell>
        </row>
        <row r="3453">
          <cell r="B3453">
            <v>880956</v>
          </cell>
        </row>
        <row r="3454">
          <cell r="B3454">
            <v>880955</v>
          </cell>
        </row>
        <row r="3455">
          <cell r="B3455">
            <v>880957</v>
          </cell>
        </row>
        <row r="3456">
          <cell r="B3456">
            <v>16771</v>
          </cell>
        </row>
        <row r="3457">
          <cell r="B3457">
            <v>16773</v>
          </cell>
        </row>
        <row r="3458">
          <cell r="B3458">
            <v>884356</v>
          </cell>
        </row>
        <row r="3459">
          <cell r="B3459">
            <v>884290</v>
          </cell>
        </row>
        <row r="3460">
          <cell r="B3460">
            <v>16781</v>
          </cell>
        </row>
        <row r="3461">
          <cell r="B3461">
            <v>16785</v>
          </cell>
        </row>
        <row r="3462">
          <cell r="B3462">
            <v>884357</v>
          </cell>
        </row>
        <row r="3463">
          <cell r="B3463">
            <v>16787</v>
          </cell>
        </row>
        <row r="3464">
          <cell r="B3464">
            <v>16795</v>
          </cell>
        </row>
        <row r="3465">
          <cell r="B3465">
            <v>16797</v>
          </cell>
        </row>
        <row r="3466">
          <cell r="B3466">
            <v>16799</v>
          </cell>
        </row>
        <row r="3467">
          <cell r="B3467">
            <v>16800</v>
          </cell>
        </row>
        <row r="3468">
          <cell r="B3468">
            <v>16801</v>
          </cell>
        </row>
        <row r="3469">
          <cell r="B3469">
            <v>16803</v>
          </cell>
        </row>
        <row r="3470">
          <cell r="B3470">
            <v>16804</v>
          </cell>
        </row>
        <row r="3471">
          <cell r="B3471">
            <v>16806</v>
          </cell>
        </row>
        <row r="3472">
          <cell r="B3472">
            <v>16810</v>
          </cell>
        </row>
        <row r="3473">
          <cell r="B3473">
            <v>16812</v>
          </cell>
        </row>
        <row r="3474">
          <cell r="B3474">
            <v>16814</v>
          </cell>
        </row>
        <row r="3475">
          <cell r="B3475">
            <v>16816</v>
          </cell>
        </row>
        <row r="3476">
          <cell r="B3476">
            <v>16818</v>
          </cell>
        </row>
        <row r="3477">
          <cell r="B3477">
            <v>16819</v>
          </cell>
        </row>
        <row r="3478">
          <cell r="B3478">
            <v>16821</v>
          </cell>
        </row>
        <row r="3479">
          <cell r="B3479">
            <v>16823</v>
          </cell>
        </row>
        <row r="3480">
          <cell r="B3480">
            <v>16825</v>
          </cell>
        </row>
        <row r="3481">
          <cell r="B3481">
            <v>16827</v>
          </cell>
        </row>
        <row r="3482">
          <cell r="B3482">
            <v>16829</v>
          </cell>
        </row>
        <row r="3483">
          <cell r="B3483">
            <v>890141</v>
          </cell>
        </row>
        <row r="3484">
          <cell r="B3484">
            <v>16831</v>
          </cell>
        </row>
        <row r="3485">
          <cell r="B3485">
            <v>16833</v>
          </cell>
        </row>
        <row r="3486">
          <cell r="B3486">
            <v>16835</v>
          </cell>
        </row>
        <row r="3487">
          <cell r="B3487">
            <v>16837</v>
          </cell>
        </row>
        <row r="3488">
          <cell r="B3488">
            <v>16839</v>
          </cell>
        </row>
        <row r="3489">
          <cell r="B3489">
            <v>16840</v>
          </cell>
        </row>
        <row r="3490">
          <cell r="B3490">
            <v>16842</v>
          </cell>
        </row>
        <row r="3491">
          <cell r="B3491">
            <v>880187</v>
          </cell>
        </row>
        <row r="3492">
          <cell r="B3492">
            <v>890085</v>
          </cell>
        </row>
        <row r="3493">
          <cell r="B3493">
            <v>16848</v>
          </cell>
        </row>
        <row r="3494">
          <cell r="B3494">
            <v>16849</v>
          </cell>
        </row>
        <row r="3495">
          <cell r="B3495">
            <v>884298</v>
          </cell>
        </row>
        <row r="3496">
          <cell r="B3496">
            <v>884300</v>
          </cell>
        </row>
        <row r="3497">
          <cell r="B3497">
            <v>884301</v>
          </cell>
        </row>
        <row r="3498">
          <cell r="B3498">
            <v>884299</v>
          </cell>
        </row>
        <row r="3499">
          <cell r="B3499">
            <v>884302</v>
          </cell>
        </row>
        <row r="3500">
          <cell r="B3500">
            <v>884303</v>
          </cell>
        </row>
        <row r="3501">
          <cell r="B3501">
            <v>884304</v>
          </cell>
        </row>
        <row r="3502">
          <cell r="B3502">
            <v>884358</v>
          </cell>
        </row>
        <row r="3503">
          <cell r="B3503">
            <v>16909</v>
          </cell>
        </row>
        <row r="3504">
          <cell r="B3504">
            <v>25627</v>
          </cell>
        </row>
        <row r="3505">
          <cell r="B3505">
            <v>16911</v>
          </cell>
        </row>
        <row r="3506">
          <cell r="B3506">
            <v>16913</v>
          </cell>
        </row>
        <row r="3507">
          <cell r="B3507">
            <v>16917</v>
          </cell>
        </row>
        <row r="3508">
          <cell r="B3508">
            <v>884359</v>
          </cell>
        </row>
        <row r="3509">
          <cell r="B3509">
            <v>16923</v>
          </cell>
        </row>
        <row r="3510">
          <cell r="B3510">
            <v>16925</v>
          </cell>
        </row>
        <row r="3511">
          <cell r="B3511">
            <v>883639</v>
          </cell>
        </row>
        <row r="3512">
          <cell r="B3512">
            <v>16932</v>
          </cell>
        </row>
        <row r="3513">
          <cell r="B3513">
            <v>16934</v>
          </cell>
        </row>
        <row r="3514">
          <cell r="B3514">
            <v>16938</v>
          </cell>
        </row>
        <row r="3515">
          <cell r="B3515">
            <v>16940</v>
          </cell>
        </row>
        <row r="3516">
          <cell r="B3516">
            <v>16942</v>
          </cell>
        </row>
        <row r="3517">
          <cell r="B3517">
            <v>16944</v>
          </cell>
        </row>
        <row r="3518">
          <cell r="B3518">
            <v>16946</v>
          </cell>
        </row>
        <row r="3519">
          <cell r="B3519">
            <v>16948</v>
          </cell>
        </row>
        <row r="3520">
          <cell r="B3520">
            <v>16950</v>
          </cell>
        </row>
        <row r="3521">
          <cell r="B3521">
            <v>16953</v>
          </cell>
        </row>
        <row r="3522">
          <cell r="B3522">
            <v>16955</v>
          </cell>
        </row>
        <row r="3523">
          <cell r="B3523">
            <v>16957</v>
          </cell>
        </row>
        <row r="3524">
          <cell r="B3524">
            <v>16959</v>
          </cell>
        </row>
        <row r="3525">
          <cell r="B3525">
            <v>16961</v>
          </cell>
        </row>
        <row r="3526">
          <cell r="B3526">
            <v>16963</v>
          </cell>
        </row>
        <row r="3527">
          <cell r="B3527">
            <v>16965</v>
          </cell>
        </row>
        <row r="3528">
          <cell r="B3528">
            <v>16966</v>
          </cell>
        </row>
        <row r="3529">
          <cell r="B3529">
            <v>16968</v>
          </cell>
        </row>
        <row r="3530">
          <cell r="B3530">
            <v>16969</v>
          </cell>
        </row>
        <row r="3531">
          <cell r="B3531">
            <v>16970</v>
          </cell>
        </row>
        <row r="3532">
          <cell r="B3532">
            <v>16971</v>
          </cell>
        </row>
        <row r="3533">
          <cell r="B3533">
            <v>16972</v>
          </cell>
        </row>
        <row r="3534">
          <cell r="B3534">
            <v>16974</v>
          </cell>
        </row>
        <row r="3535">
          <cell r="B3535">
            <v>16977</v>
          </cell>
        </row>
        <row r="3536">
          <cell r="B3536">
            <v>16979</v>
          </cell>
        </row>
        <row r="3537">
          <cell r="B3537">
            <v>16981</v>
          </cell>
        </row>
        <row r="3538">
          <cell r="B3538">
            <v>16983</v>
          </cell>
        </row>
        <row r="3539">
          <cell r="B3539">
            <v>16991</v>
          </cell>
        </row>
        <row r="3540">
          <cell r="B3540">
            <v>16993</v>
          </cell>
        </row>
        <row r="3541">
          <cell r="B3541">
            <v>16995</v>
          </cell>
        </row>
        <row r="3542">
          <cell r="B3542">
            <v>16997</v>
          </cell>
        </row>
        <row r="3543">
          <cell r="B3543">
            <v>16999</v>
          </cell>
        </row>
        <row r="3544">
          <cell r="B3544">
            <v>17001</v>
          </cell>
        </row>
        <row r="3545">
          <cell r="B3545">
            <v>17002</v>
          </cell>
        </row>
        <row r="3546">
          <cell r="B3546">
            <v>17004</v>
          </cell>
        </row>
        <row r="3547">
          <cell r="B3547">
            <v>881208</v>
          </cell>
        </row>
        <row r="3548">
          <cell r="B3548">
            <v>17006</v>
          </cell>
        </row>
        <row r="3549">
          <cell r="B3549">
            <v>17008</v>
          </cell>
        </row>
        <row r="3550">
          <cell r="B3550">
            <v>17010</v>
          </cell>
        </row>
        <row r="3551">
          <cell r="B3551">
            <v>17012</v>
          </cell>
        </row>
        <row r="3552">
          <cell r="B3552">
            <v>17014</v>
          </cell>
        </row>
        <row r="3553">
          <cell r="B3553">
            <v>17016</v>
          </cell>
        </row>
        <row r="3554">
          <cell r="B3554">
            <v>17018</v>
          </cell>
        </row>
        <row r="3555">
          <cell r="B3555">
            <v>17020</v>
          </cell>
        </row>
        <row r="3556">
          <cell r="B3556">
            <v>17022</v>
          </cell>
        </row>
        <row r="3557">
          <cell r="B3557">
            <v>17026</v>
          </cell>
        </row>
        <row r="3558">
          <cell r="B3558">
            <v>17024</v>
          </cell>
        </row>
        <row r="3559">
          <cell r="B3559">
            <v>17028</v>
          </cell>
        </row>
        <row r="3560">
          <cell r="B3560">
            <v>17030</v>
          </cell>
        </row>
        <row r="3561">
          <cell r="B3561">
            <v>17032</v>
          </cell>
        </row>
        <row r="3562">
          <cell r="B3562">
            <v>17034</v>
          </cell>
        </row>
        <row r="3563">
          <cell r="B3563">
            <v>884305</v>
          </cell>
        </row>
        <row r="3564">
          <cell r="B3564">
            <v>17037</v>
          </cell>
        </row>
        <row r="3565">
          <cell r="B3565">
            <v>17039</v>
          </cell>
        </row>
        <row r="3566">
          <cell r="B3566">
            <v>17042</v>
          </cell>
        </row>
        <row r="3567">
          <cell r="B3567">
            <v>17044</v>
          </cell>
        </row>
        <row r="3568">
          <cell r="B3568">
            <v>17046</v>
          </cell>
        </row>
        <row r="3569">
          <cell r="B3569">
            <v>17048</v>
          </cell>
        </row>
        <row r="3570">
          <cell r="B3570">
            <v>17050</v>
          </cell>
        </row>
        <row r="3571">
          <cell r="B3571">
            <v>17052</v>
          </cell>
        </row>
        <row r="3572">
          <cell r="B3572">
            <v>17054</v>
          </cell>
        </row>
        <row r="3573">
          <cell r="B3573">
            <v>17056</v>
          </cell>
        </row>
        <row r="3574">
          <cell r="B3574">
            <v>17058</v>
          </cell>
        </row>
        <row r="3575">
          <cell r="B3575">
            <v>17060</v>
          </cell>
        </row>
        <row r="3576">
          <cell r="B3576">
            <v>17062</v>
          </cell>
        </row>
        <row r="3577">
          <cell r="B3577">
            <v>17064</v>
          </cell>
        </row>
        <row r="3578">
          <cell r="B3578">
            <v>17065</v>
          </cell>
        </row>
        <row r="3579">
          <cell r="B3579">
            <v>17069</v>
          </cell>
        </row>
        <row r="3580">
          <cell r="B3580">
            <v>17072</v>
          </cell>
        </row>
        <row r="3581">
          <cell r="B3581">
            <v>17073</v>
          </cell>
        </row>
        <row r="3582">
          <cell r="B3582">
            <v>17075</v>
          </cell>
        </row>
        <row r="3583">
          <cell r="B3583">
            <v>17077</v>
          </cell>
        </row>
        <row r="3584">
          <cell r="B3584">
            <v>17079</v>
          </cell>
        </row>
        <row r="3585">
          <cell r="B3585">
            <v>882671</v>
          </cell>
        </row>
        <row r="3586">
          <cell r="B3586">
            <v>17083</v>
          </cell>
        </row>
        <row r="3587">
          <cell r="B3587">
            <v>17085</v>
          </cell>
        </row>
        <row r="3588">
          <cell r="B3588">
            <v>17087</v>
          </cell>
        </row>
        <row r="3589">
          <cell r="B3589">
            <v>17091</v>
          </cell>
        </row>
        <row r="3590">
          <cell r="B3590">
            <v>17093</v>
          </cell>
        </row>
        <row r="3591">
          <cell r="B3591">
            <v>17098</v>
          </cell>
        </row>
        <row r="3592">
          <cell r="B3592">
            <v>17100</v>
          </cell>
        </row>
        <row r="3593">
          <cell r="B3593">
            <v>17104</v>
          </cell>
        </row>
        <row r="3594">
          <cell r="B3594">
            <v>17106</v>
          </cell>
        </row>
        <row r="3595">
          <cell r="B3595">
            <v>17108</v>
          </cell>
        </row>
        <row r="3596">
          <cell r="B3596">
            <v>17112</v>
          </cell>
        </row>
        <row r="3597">
          <cell r="B3597">
            <v>17110</v>
          </cell>
        </row>
        <row r="3598">
          <cell r="B3598">
            <v>17114</v>
          </cell>
        </row>
        <row r="3599">
          <cell r="B3599">
            <v>17115</v>
          </cell>
        </row>
        <row r="3600">
          <cell r="B3600">
            <v>17117</v>
          </cell>
        </row>
        <row r="3601">
          <cell r="B3601">
            <v>17121</v>
          </cell>
        </row>
        <row r="3602">
          <cell r="B3602">
            <v>17123</v>
          </cell>
        </row>
        <row r="3603">
          <cell r="B3603">
            <v>17125</v>
          </cell>
        </row>
        <row r="3604">
          <cell r="B3604">
            <v>17127</v>
          </cell>
        </row>
        <row r="3605">
          <cell r="B3605">
            <v>17129</v>
          </cell>
        </row>
        <row r="3606">
          <cell r="B3606">
            <v>17132</v>
          </cell>
        </row>
        <row r="3607">
          <cell r="B3607">
            <v>17134</v>
          </cell>
        </row>
        <row r="3608">
          <cell r="B3608">
            <v>17136</v>
          </cell>
        </row>
        <row r="3609">
          <cell r="B3609">
            <v>17138</v>
          </cell>
        </row>
        <row r="3610">
          <cell r="B3610">
            <v>17140</v>
          </cell>
        </row>
        <row r="3611">
          <cell r="B3611">
            <v>17142</v>
          </cell>
        </row>
        <row r="3612">
          <cell r="B3612">
            <v>17144</v>
          </cell>
        </row>
        <row r="3613">
          <cell r="B3613">
            <v>17146</v>
          </cell>
        </row>
        <row r="3614">
          <cell r="B3614">
            <v>17148</v>
          </cell>
        </row>
        <row r="3615">
          <cell r="B3615">
            <v>16987</v>
          </cell>
        </row>
        <row r="3616">
          <cell r="B3616">
            <v>16989</v>
          </cell>
        </row>
        <row r="3617">
          <cell r="B3617">
            <v>17067</v>
          </cell>
        </row>
        <row r="3618">
          <cell r="B3618">
            <v>882347</v>
          </cell>
        </row>
        <row r="3619">
          <cell r="B3619">
            <v>883838</v>
          </cell>
        </row>
        <row r="3620">
          <cell r="B3620">
            <v>17089</v>
          </cell>
        </row>
        <row r="3621">
          <cell r="B3621">
            <v>17130</v>
          </cell>
        </row>
        <row r="3622">
          <cell r="B3622">
            <v>17150</v>
          </cell>
        </row>
        <row r="3623">
          <cell r="B3623">
            <v>17152</v>
          </cell>
        </row>
        <row r="3624">
          <cell r="B3624">
            <v>17154</v>
          </cell>
        </row>
        <row r="3625">
          <cell r="B3625">
            <v>17156</v>
          </cell>
        </row>
        <row r="3626">
          <cell r="B3626">
            <v>17158</v>
          </cell>
        </row>
        <row r="3627">
          <cell r="B3627">
            <v>17160</v>
          </cell>
        </row>
        <row r="3628">
          <cell r="B3628">
            <v>17162</v>
          </cell>
        </row>
        <row r="3629">
          <cell r="B3629">
            <v>17164</v>
          </cell>
        </row>
        <row r="3630">
          <cell r="B3630">
            <v>17166</v>
          </cell>
        </row>
        <row r="3631">
          <cell r="B3631">
            <v>17168</v>
          </cell>
        </row>
        <row r="3632">
          <cell r="B3632">
            <v>17169</v>
          </cell>
        </row>
        <row r="3633">
          <cell r="B3633">
            <v>17170</v>
          </cell>
        </row>
        <row r="3634">
          <cell r="B3634">
            <v>17233</v>
          </cell>
        </row>
        <row r="3635">
          <cell r="B3635">
            <v>17172</v>
          </cell>
        </row>
        <row r="3636">
          <cell r="B3636">
            <v>17174</v>
          </cell>
        </row>
        <row r="3637">
          <cell r="B3637">
            <v>884089</v>
          </cell>
        </row>
        <row r="3638">
          <cell r="B3638">
            <v>882172</v>
          </cell>
        </row>
        <row r="3639">
          <cell r="B3639">
            <v>17180</v>
          </cell>
        </row>
        <row r="3640">
          <cell r="B3640">
            <v>17182</v>
          </cell>
        </row>
        <row r="3641">
          <cell r="B3641">
            <v>17184</v>
          </cell>
        </row>
        <row r="3642">
          <cell r="B3642">
            <v>17186</v>
          </cell>
        </row>
        <row r="3643">
          <cell r="B3643">
            <v>17188</v>
          </cell>
        </row>
        <row r="3644">
          <cell r="B3644">
            <v>17190</v>
          </cell>
        </row>
        <row r="3645">
          <cell r="B3645">
            <v>17192</v>
          </cell>
        </row>
        <row r="3646">
          <cell r="B3646">
            <v>17194</v>
          </cell>
        </row>
        <row r="3647">
          <cell r="B3647">
            <v>17196</v>
          </cell>
        </row>
        <row r="3648">
          <cell r="B3648">
            <v>17198</v>
          </cell>
        </row>
        <row r="3649">
          <cell r="B3649">
            <v>17200</v>
          </cell>
        </row>
        <row r="3650">
          <cell r="B3650">
            <v>17202</v>
          </cell>
        </row>
        <row r="3651">
          <cell r="B3651">
            <v>17205</v>
          </cell>
        </row>
        <row r="3652">
          <cell r="B3652">
            <v>17207</v>
          </cell>
        </row>
        <row r="3653">
          <cell r="B3653">
            <v>17209</v>
          </cell>
        </row>
        <row r="3654">
          <cell r="B3654">
            <v>17211</v>
          </cell>
        </row>
        <row r="3655">
          <cell r="B3655">
            <v>17213</v>
          </cell>
        </row>
        <row r="3656">
          <cell r="B3656">
            <v>17215</v>
          </cell>
        </row>
        <row r="3657">
          <cell r="B3657">
            <v>17219</v>
          </cell>
        </row>
        <row r="3658">
          <cell r="B3658">
            <v>17221</v>
          </cell>
        </row>
        <row r="3659">
          <cell r="B3659">
            <v>17223</v>
          </cell>
        </row>
        <row r="3660">
          <cell r="B3660">
            <v>17225</v>
          </cell>
        </row>
        <row r="3661">
          <cell r="B3661">
            <v>17227</v>
          </cell>
        </row>
        <row r="3662">
          <cell r="B3662">
            <v>17229</v>
          </cell>
        </row>
        <row r="3663">
          <cell r="B3663">
            <v>17231</v>
          </cell>
        </row>
        <row r="3664">
          <cell r="B3664">
            <v>881684</v>
          </cell>
        </row>
        <row r="3665">
          <cell r="B3665">
            <v>17236</v>
          </cell>
        </row>
        <row r="3666">
          <cell r="B3666">
            <v>17238</v>
          </cell>
        </row>
        <row r="3667">
          <cell r="B3667">
            <v>17240</v>
          </cell>
        </row>
        <row r="3668">
          <cell r="B3668">
            <v>17242</v>
          </cell>
        </row>
        <row r="3669">
          <cell r="B3669">
            <v>17244</v>
          </cell>
        </row>
        <row r="3670">
          <cell r="B3670">
            <v>884306</v>
          </cell>
        </row>
        <row r="3671">
          <cell r="B3671">
            <v>17248</v>
          </cell>
        </row>
        <row r="3672">
          <cell r="B3672">
            <v>17250</v>
          </cell>
        </row>
        <row r="3673">
          <cell r="B3673">
            <v>17252</v>
          </cell>
        </row>
        <row r="3674">
          <cell r="B3674">
            <v>17254</v>
          </cell>
        </row>
        <row r="3675">
          <cell r="B3675">
            <v>17256</v>
          </cell>
        </row>
        <row r="3676">
          <cell r="B3676">
            <v>17258</v>
          </cell>
        </row>
        <row r="3677">
          <cell r="B3677">
            <v>17259</v>
          </cell>
        </row>
        <row r="3678">
          <cell r="B3678">
            <v>883975</v>
          </cell>
        </row>
        <row r="3679">
          <cell r="B3679">
            <v>17263</v>
          </cell>
        </row>
        <row r="3680">
          <cell r="B3680">
            <v>17266</v>
          </cell>
        </row>
        <row r="3681">
          <cell r="B3681">
            <v>17268</v>
          </cell>
        </row>
        <row r="3682">
          <cell r="B3682">
            <v>884307</v>
          </cell>
        </row>
        <row r="3683">
          <cell r="B3683">
            <v>17272</v>
          </cell>
        </row>
        <row r="3684">
          <cell r="B3684">
            <v>17274</v>
          </cell>
        </row>
        <row r="3685">
          <cell r="B3685">
            <v>17278</v>
          </cell>
        </row>
        <row r="3686">
          <cell r="B3686">
            <v>17282</v>
          </cell>
        </row>
        <row r="3687">
          <cell r="B3687">
            <v>17284</v>
          </cell>
        </row>
        <row r="3688">
          <cell r="B3688">
            <v>17286</v>
          </cell>
        </row>
        <row r="3689">
          <cell r="B3689">
            <v>17290</v>
          </cell>
        </row>
        <row r="3690">
          <cell r="B3690">
            <v>17292</v>
          </cell>
        </row>
        <row r="3691">
          <cell r="B3691">
            <v>17294</v>
          </cell>
        </row>
        <row r="3692">
          <cell r="B3692">
            <v>884234</v>
          </cell>
        </row>
        <row r="3693">
          <cell r="B3693">
            <v>880207</v>
          </cell>
        </row>
        <row r="3694">
          <cell r="B3694">
            <v>17300</v>
          </cell>
        </row>
        <row r="3695">
          <cell r="B3695">
            <v>17265</v>
          </cell>
        </row>
        <row r="3696">
          <cell r="B3696">
            <v>17276</v>
          </cell>
        </row>
        <row r="3697">
          <cell r="B3697">
            <v>17280</v>
          </cell>
        </row>
        <row r="3698">
          <cell r="B3698">
            <v>17288</v>
          </cell>
        </row>
        <row r="3699">
          <cell r="B3699">
            <v>17302</v>
          </cell>
        </row>
        <row r="3700">
          <cell r="B3700">
            <v>17304</v>
          </cell>
        </row>
        <row r="3701">
          <cell r="B3701">
            <v>17306</v>
          </cell>
        </row>
        <row r="3702">
          <cell r="B3702">
            <v>17310</v>
          </cell>
        </row>
        <row r="3703">
          <cell r="B3703">
            <v>17312</v>
          </cell>
        </row>
        <row r="3704">
          <cell r="B3704">
            <v>17314</v>
          </cell>
        </row>
        <row r="3705">
          <cell r="B3705">
            <v>17316</v>
          </cell>
        </row>
        <row r="3706">
          <cell r="B3706">
            <v>17320</v>
          </cell>
        </row>
        <row r="3707">
          <cell r="B3707">
            <v>17322</v>
          </cell>
        </row>
        <row r="3708">
          <cell r="B3708">
            <v>17328</v>
          </cell>
        </row>
        <row r="3709">
          <cell r="B3709">
            <v>884360</v>
          </cell>
        </row>
        <row r="3710">
          <cell r="B3710">
            <v>17330</v>
          </cell>
        </row>
        <row r="3711">
          <cell r="B3711">
            <v>880208</v>
          </cell>
        </row>
        <row r="3712">
          <cell r="B3712">
            <v>884308</v>
          </cell>
        </row>
        <row r="3713">
          <cell r="B3713">
            <v>884309</v>
          </cell>
        </row>
        <row r="3714">
          <cell r="B3714">
            <v>17339</v>
          </cell>
        </row>
        <row r="3715">
          <cell r="B3715">
            <v>884310</v>
          </cell>
        </row>
        <row r="3716">
          <cell r="B3716">
            <v>880209</v>
          </cell>
        </row>
        <row r="3717">
          <cell r="B3717">
            <v>880210</v>
          </cell>
        </row>
        <row r="3718">
          <cell r="B3718">
            <v>884311</v>
          </cell>
        </row>
        <row r="3719">
          <cell r="B3719">
            <v>17349</v>
          </cell>
        </row>
        <row r="3720">
          <cell r="B3720">
            <v>884235</v>
          </cell>
        </row>
        <row r="3721">
          <cell r="B3721">
            <v>884236</v>
          </cell>
        </row>
        <row r="3722">
          <cell r="B3722">
            <v>17357</v>
          </cell>
        </row>
        <row r="3723">
          <cell r="B3723">
            <v>17359</v>
          </cell>
        </row>
        <row r="3724">
          <cell r="B3724">
            <v>17361</v>
          </cell>
        </row>
        <row r="3725">
          <cell r="B3725">
            <v>17363</v>
          </cell>
        </row>
        <row r="3726">
          <cell r="B3726">
            <v>17365</v>
          </cell>
        </row>
        <row r="3727">
          <cell r="B3727">
            <v>17367</v>
          </cell>
        </row>
        <row r="3728">
          <cell r="B3728">
            <v>17369</v>
          </cell>
        </row>
        <row r="3729">
          <cell r="B3729">
            <v>17371</v>
          </cell>
        </row>
        <row r="3730">
          <cell r="B3730">
            <v>17373</v>
          </cell>
        </row>
        <row r="3731">
          <cell r="B3731">
            <v>17375</v>
          </cell>
        </row>
        <row r="3732">
          <cell r="B3732">
            <v>17377</v>
          </cell>
        </row>
        <row r="3733">
          <cell r="B3733">
            <v>17379</v>
          </cell>
        </row>
        <row r="3734">
          <cell r="B3734">
            <v>17381</v>
          </cell>
        </row>
        <row r="3735">
          <cell r="B3735">
            <v>17383</v>
          </cell>
        </row>
        <row r="3736">
          <cell r="B3736">
            <v>17385</v>
          </cell>
        </row>
        <row r="3737">
          <cell r="B3737">
            <v>17387</v>
          </cell>
        </row>
        <row r="3738">
          <cell r="B3738">
            <v>17389</v>
          </cell>
        </row>
        <row r="3739">
          <cell r="B3739">
            <v>17391</v>
          </cell>
        </row>
        <row r="3740">
          <cell r="B3740">
            <v>884312</v>
          </cell>
        </row>
        <row r="3741">
          <cell r="B3741">
            <v>17397</v>
          </cell>
        </row>
        <row r="3742">
          <cell r="B3742">
            <v>17399</v>
          </cell>
        </row>
        <row r="3743">
          <cell r="B3743">
            <v>884313</v>
          </cell>
        </row>
        <row r="3744">
          <cell r="B3744">
            <v>17401</v>
          </cell>
        </row>
        <row r="3745">
          <cell r="B3745">
            <v>17403</v>
          </cell>
        </row>
        <row r="3746">
          <cell r="B3746">
            <v>17405</v>
          </cell>
        </row>
        <row r="3747">
          <cell r="B3747">
            <v>17407</v>
          </cell>
        </row>
        <row r="3748">
          <cell r="B3748">
            <v>17409</v>
          </cell>
        </row>
        <row r="3749">
          <cell r="B3749">
            <v>17411</v>
          </cell>
        </row>
        <row r="3750">
          <cell r="B3750">
            <v>880144</v>
          </cell>
        </row>
        <row r="3751">
          <cell r="B3751">
            <v>17413</v>
          </cell>
        </row>
        <row r="3752">
          <cell r="B3752">
            <v>883051</v>
          </cell>
        </row>
        <row r="3753">
          <cell r="B3753">
            <v>17417</v>
          </cell>
        </row>
        <row r="3754">
          <cell r="B3754">
            <v>17420</v>
          </cell>
        </row>
        <row r="3755">
          <cell r="B3755">
            <v>17423</v>
          </cell>
        </row>
        <row r="3756">
          <cell r="B3756">
            <v>17424</v>
          </cell>
        </row>
        <row r="3757">
          <cell r="B3757">
            <v>17425</v>
          </cell>
        </row>
        <row r="3758">
          <cell r="B3758">
            <v>17426</v>
          </cell>
        </row>
        <row r="3759">
          <cell r="B3759">
            <v>17428</v>
          </cell>
        </row>
        <row r="3760">
          <cell r="B3760">
            <v>17430</v>
          </cell>
        </row>
        <row r="3761">
          <cell r="B3761">
            <v>17432</v>
          </cell>
        </row>
        <row r="3762">
          <cell r="B3762">
            <v>17434</v>
          </cell>
        </row>
        <row r="3763">
          <cell r="B3763">
            <v>17436</v>
          </cell>
        </row>
        <row r="3764">
          <cell r="B3764">
            <v>17438</v>
          </cell>
        </row>
        <row r="3765">
          <cell r="B3765">
            <v>17440</v>
          </cell>
        </row>
        <row r="3766">
          <cell r="B3766">
            <v>17442</v>
          </cell>
        </row>
        <row r="3767">
          <cell r="B3767">
            <v>17444</v>
          </cell>
        </row>
        <row r="3768">
          <cell r="B3768">
            <v>17446</v>
          </cell>
        </row>
        <row r="3769">
          <cell r="B3769">
            <v>17451</v>
          </cell>
        </row>
        <row r="3770">
          <cell r="B3770">
            <v>17448</v>
          </cell>
        </row>
        <row r="3771">
          <cell r="B3771">
            <v>17450</v>
          </cell>
        </row>
        <row r="3772">
          <cell r="B3772">
            <v>17453</v>
          </cell>
        </row>
        <row r="3773">
          <cell r="B3773">
            <v>17455</v>
          </cell>
        </row>
        <row r="3774">
          <cell r="B3774">
            <v>17457</v>
          </cell>
        </row>
        <row r="3775">
          <cell r="B3775">
            <v>17459</v>
          </cell>
        </row>
        <row r="3776">
          <cell r="B3776">
            <v>17463</v>
          </cell>
        </row>
        <row r="3777">
          <cell r="B3777">
            <v>17465</v>
          </cell>
        </row>
        <row r="3778">
          <cell r="B3778">
            <v>17467</v>
          </cell>
        </row>
        <row r="3779">
          <cell r="B3779">
            <v>17471</v>
          </cell>
        </row>
        <row r="3780">
          <cell r="B3780">
            <v>17473</v>
          </cell>
        </row>
        <row r="3781">
          <cell r="B3781">
            <v>17475</v>
          </cell>
        </row>
        <row r="3782">
          <cell r="B3782">
            <v>17477</v>
          </cell>
        </row>
        <row r="3783">
          <cell r="B3783">
            <v>17479</v>
          </cell>
        </row>
        <row r="3784">
          <cell r="B3784">
            <v>17481</v>
          </cell>
        </row>
        <row r="3785">
          <cell r="B3785">
            <v>17483</v>
          </cell>
        </row>
        <row r="3786">
          <cell r="B3786">
            <v>17485</v>
          </cell>
        </row>
        <row r="3787">
          <cell r="B3787">
            <v>17487</v>
          </cell>
        </row>
        <row r="3788">
          <cell r="B3788">
            <v>17489</v>
          </cell>
        </row>
        <row r="3789">
          <cell r="B3789">
            <v>17491</v>
          </cell>
        </row>
        <row r="3790">
          <cell r="B3790">
            <v>17493</v>
          </cell>
        </row>
        <row r="3791">
          <cell r="B3791">
            <v>17495</v>
          </cell>
        </row>
        <row r="3792">
          <cell r="B3792">
            <v>17497</v>
          </cell>
        </row>
        <row r="3793">
          <cell r="B3793">
            <v>17499</v>
          </cell>
        </row>
        <row r="3794">
          <cell r="B3794">
            <v>17501</v>
          </cell>
        </row>
        <row r="3795">
          <cell r="B3795">
            <v>17503</v>
          </cell>
        </row>
        <row r="3796">
          <cell r="B3796">
            <v>17505</v>
          </cell>
        </row>
        <row r="3797">
          <cell r="B3797">
            <v>17509</v>
          </cell>
        </row>
        <row r="3798">
          <cell r="B3798">
            <v>17511</v>
          </cell>
        </row>
        <row r="3799">
          <cell r="B3799">
            <v>17517</v>
          </cell>
        </row>
        <row r="3800">
          <cell r="B3800">
            <v>884361</v>
          </cell>
        </row>
        <row r="3801">
          <cell r="B3801">
            <v>17521</v>
          </cell>
        </row>
        <row r="3802">
          <cell r="B3802">
            <v>17523</v>
          </cell>
        </row>
        <row r="3803">
          <cell r="B3803">
            <v>884362</v>
          </cell>
        </row>
        <row r="3804">
          <cell r="B3804">
            <v>17525</v>
          </cell>
        </row>
        <row r="3805">
          <cell r="B3805">
            <v>17530</v>
          </cell>
        </row>
        <row r="3806">
          <cell r="B3806">
            <v>884873</v>
          </cell>
        </row>
        <row r="3807">
          <cell r="B3807">
            <v>17532</v>
          </cell>
        </row>
        <row r="3808">
          <cell r="B3808">
            <v>17534</v>
          </cell>
        </row>
        <row r="3809">
          <cell r="B3809">
            <v>17536</v>
          </cell>
        </row>
        <row r="3810">
          <cell r="B3810">
            <v>17540</v>
          </cell>
        </row>
        <row r="3811">
          <cell r="B3811">
            <v>17542</v>
          </cell>
        </row>
        <row r="3812">
          <cell r="B3812">
            <v>17543</v>
          </cell>
        </row>
        <row r="3813">
          <cell r="B3813">
            <v>884829</v>
          </cell>
        </row>
        <row r="3814">
          <cell r="B3814">
            <v>17544</v>
          </cell>
        </row>
        <row r="3815">
          <cell r="B3815">
            <v>17541</v>
          </cell>
        </row>
        <row r="3816">
          <cell r="B3816">
            <v>884314</v>
          </cell>
        </row>
        <row r="3817">
          <cell r="B3817">
            <v>17546</v>
          </cell>
        </row>
        <row r="3818">
          <cell r="B3818">
            <v>17547</v>
          </cell>
        </row>
        <row r="3819">
          <cell r="B3819">
            <v>17549</v>
          </cell>
        </row>
        <row r="3820">
          <cell r="B3820">
            <v>17550</v>
          </cell>
        </row>
        <row r="3821">
          <cell r="B3821">
            <v>17553</v>
          </cell>
        </row>
        <row r="3822">
          <cell r="B3822">
            <v>17556</v>
          </cell>
        </row>
        <row r="3823">
          <cell r="B3823">
            <v>17560</v>
          </cell>
        </row>
        <row r="3824">
          <cell r="B3824">
            <v>17562</v>
          </cell>
        </row>
        <row r="3825">
          <cell r="B3825">
            <v>884363</v>
          </cell>
        </row>
        <row r="3826">
          <cell r="B3826">
            <v>884364</v>
          </cell>
        </row>
        <row r="3827">
          <cell r="B3827">
            <v>884365</v>
          </cell>
        </row>
        <row r="3828">
          <cell r="B3828">
            <v>17572</v>
          </cell>
        </row>
        <row r="3829">
          <cell r="B3829">
            <v>17574</v>
          </cell>
        </row>
        <row r="3830">
          <cell r="B3830">
            <v>17576</v>
          </cell>
        </row>
        <row r="3831">
          <cell r="B3831">
            <v>17577</v>
          </cell>
        </row>
        <row r="3832">
          <cell r="B3832">
            <v>17579</v>
          </cell>
        </row>
        <row r="3833">
          <cell r="B3833">
            <v>17581</v>
          </cell>
        </row>
        <row r="3834">
          <cell r="B3834">
            <v>17583</v>
          </cell>
        </row>
        <row r="3835">
          <cell r="B3835">
            <v>17585</v>
          </cell>
        </row>
        <row r="3836">
          <cell r="B3836">
            <v>17586</v>
          </cell>
        </row>
        <row r="3837">
          <cell r="B3837">
            <v>17588</v>
          </cell>
        </row>
        <row r="3838">
          <cell r="B3838">
            <v>17590</v>
          </cell>
        </row>
        <row r="3839">
          <cell r="B3839">
            <v>17594</v>
          </cell>
        </row>
        <row r="3840">
          <cell r="B3840">
            <v>17592</v>
          </cell>
        </row>
        <row r="3841">
          <cell r="B3841">
            <v>880188</v>
          </cell>
        </row>
        <row r="3842">
          <cell r="B3842">
            <v>17596</v>
          </cell>
        </row>
        <row r="3843">
          <cell r="B3843">
            <v>17598</v>
          </cell>
        </row>
        <row r="3844">
          <cell r="B3844">
            <v>17623</v>
          </cell>
        </row>
        <row r="3845">
          <cell r="B3845">
            <v>17600</v>
          </cell>
        </row>
        <row r="3846">
          <cell r="B3846">
            <v>17606</v>
          </cell>
        </row>
        <row r="3847">
          <cell r="B3847">
            <v>17608</v>
          </cell>
        </row>
        <row r="3848">
          <cell r="B3848">
            <v>880214</v>
          </cell>
        </row>
        <row r="3849">
          <cell r="B3849">
            <v>17614</v>
          </cell>
        </row>
        <row r="3850">
          <cell r="B3850">
            <v>17616</v>
          </cell>
        </row>
        <row r="3851">
          <cell r="B3851">
            <v>17619</v>
          </cell>
        </row>
        <row r="3852">
          <cell r="B3852">
            <v>17621</v>
          </cell>
        </row>
        <row r="3853">
          <cell r="B3853">
            <v>17625</v>
          </cell>
        </row>
        <row r="3854">
          <cell r="B3854">
            <v>17627</v>
          </cell>
        </row>
        <row r="3855">
          <cell r="B3855">
            <v>17629</v>
          </cell>
        </row>
        <row r="3856">
          <cell r="B3856">
            <v>17632</v>
          </cell>
        </row>
        <row r="3857">
          <cell r="B3857">
            <v>17634</v>
          </cell>
        </row>
        <row r="3858">
          <cell r="B3858">
            <v>17636</v>
          </cell>
        </row>
        <row r="3859">
          <cell r="B3859">
            <v>17638</v>
          </cell>
        </row>
        <row r="3860">
          <cell r="B3860">
            <v>17640</v>
          </cell>
        </row>
        <row r="3861">
          <cell r="B3861">
            <v>17642</v>
          </cell>
        </row>
        <row r="3862">
          <cell r="B3862">
            <v>17644</v>
          </cell>
        </row>
        <row r="3863">
          <cell r="B3863">
            <v>17646</v>
          </cell>
        </row>
        <row r="3864">
          <cell r="B3864">
            <v>17647</v>
          </cell>
        </row>
        <row r="3865">
          <cell r="B3865">
            <v>17649</v>
          </cell>
        </row>
        <row r="3866">
          <cell r="B3866">
            <v>17651</v>
          </cell>
        </row>
        <row r="3867">
          <cell r="B3867">
            <v>17653</v>
          </cell>
        </row>
        <row r="3868">
          <cell r="B3868">
            <v>17655</v>
          </cell>
        </row>
        <row r="3869">
          <cell r="B3869">
            <v>17656</v>
          </cell>
        </row>
        <row r="3870">
          <cell r="B3870">
            <v>17664</v>
          </cell>
        </row>
        <row r="3871">
          <cell r="B3871">
            <v>17657</v>
          </cell>
        </row>
        <row r="3872">
          <cell r="B3872">
            <v>17660</v>
          </cell>
        </row>
        <row r="3873">
          <cell r="B3873">
            <v>17662</v>
          </cell>
        </row>
        <row r="3874">
          <cell r="B3874">
            <v>17665</v>
          </cell>
        </row>
        <row r="3875">
          <cell r="B3875">
            <v>17658</v>
          </cell>
        </row>
        <row r="3876">
          <cell r="B3876">
            <v>17667</v>
          </cell>
        </row>
        <row r="3877">
          <cell r="B3877">
            <v>17669</v>
          </cell>
        </row>
        <row r="3878">
          <cell r="B3878">
            <v>17671</v>
          </cell>
        </row>
        <row r="3879">
          <cell r="B3879">
            <v>17676</v>
          </cell>
        </row>
        <row r="3880">
          <cell r="B3880">
            <v>17678</v>
          </cell>
        </row>
        <row r="3881">
          <cell r="B3881">
            <v>17681</v>
          </cell>
        </row>
        <row r="3882">
          <cell r="B3882">
            <v>17683</v>
          </cell>
        </row>
        <row r="3883">
          <cell r="B3883">
            <v>17685</v>
          </cell>
        </row>
        <row r="3884">
          <cell r="B3884">
            <v>17687</v>
          </cell>
        </row>
        <row r="3885">
          <cell r="B3885">
            <v>17689</v>
          </cell>
        </row>
        <row r="3886">
          <cell r="B3886">
            <v>17691</v>
          </cell>
        </row>
        <row r="3887">
          <cell r="B3887">
            <v>17693</v>
          </cell>
        </row>
        <row r="3888">
          <cell r="B3888">
            <v>17695</v>
          </cell>
        </row>
        <row r="3889">
          <cell r="B3889">
            <v>884237</v>
          </cell>
        </row>
        <row r="3890">
          <cell r="B3890">
            <v>880189</v>
          </cell>
        </row>
        <row r="3891">
          <cell r="B3891">
            <v>17701</v>
          </cell>
        </row>
        <row r="3892">
          <cell r="B3892">
            <v>17704</v>
          </cell>
        </row>
        <row r="3893">
          <cell r="B3893">
            <v>17705</v>
          </cell>
        </row>
        <row r="3894">
          <cell r="B3894">
            <v>17706</v>
          </cell>
        </row>
        <row r="3895">
          <cell r="B3895">
            <v>17708</v>
          </cell>
        </row>
        <row r="3896">
          <cell r="B3896">
            <v>17710</v>
          </cell>
        </row>
        <row r="3897">
          <cell r="B3897">
            <v>17712</v>
          </cell>
        </row>
        <row r="3898">
          <cell r="B3898">
            <v>17716</v>
          </cell>
        </row>
        <row r="3899">
          <cell r="B3899">
            <v>17717</v>
          </cell>
        </row>
        <row r="3900">
          <cell r="B3900">
            <v>17714</v>
          </cell>
        </row>
        <row r="3901">
          <cell r="B3901">
            <v>17719</v>
          </cell>
        </row>
        <row r="3902">
          <cell r="B3902">
            <v>17721</v>
          </cell>
        </row>
        <row r="3903">
          <cell r="B3903">
            <v>17725</v>
          </cell>
        </row>
        <row r="3904">
          <cell r="B3904">
            <v>884830</v>
          </cell>
        </row>
        <row r="3905">
          <cell r="B3905">
            <v>17729</v>
          </cell>
        </row>
        <row r="3906">
          <cell r="B3906">
            <v>17731</v>
          </cell>
        </row>
        <row r="3907">
          <cell r="B3907">
            <v>17733</v>
          </cell>
        </row>
        <row r="3908">
          <cell r="B3908">
            <v>17734</v>
          </cell>
        </row>
        <row r="3909">
          <cell r="B3909">
            <v>17736</v>
          </cell>
        </row>
        <row r="3910">
          <cell r="B3910">
            <v>17738</v>
          </cell>
        </row>
        <row r="3911">
          <cell r="B3911">
            <v>17740</v>
          </cell>
        </row>
        <row r="3912">
          <cell r="B3912">
            <v>17742</v>
          </cell>
        </row>
        <row r="3913">
          <cell r="B3913">
            <v>17744</v>
          </cell>
        </row>
        <row r="3914">
          <cell r="B3914">
            <v>17746</v>
          </cell>
        </row>
        <row r="3915">
          <cell r="B3915">
            <v>883642</v>
          </cell>
        </row>
        <row r="3916">
          <cell r="B3916">
            <v>17750</v>
          </cell>
        </row>
        <row r="3917">
          <cell r="B3917">
            <v>17752</v>
          </cell>
        </row>
        <row r="3918">
          <cell r="B3918">
            <v>17753</v>
          </cell>
        </row>
        <row r="3919">
          <cell r="B3919">
            <v>17755</v>
          </cell>
        </row>
        <row r="3920">
          <cell r="B3920">
            <v>17757</v>
          </cell>
        </row>
        <row r="3921">
          <cell r="B3921">
            <v>17762</v>
          </cell>
        </row>
        <row r="3922">
          <cell r="B3922">
            <v>17764</v>
          </cell>
        </row>
        <row r="3923">
          <cell r="B3923">
            <v>17766</v>
          </cell>
        </row>
        <row r="3924">
          <cell r="B3924">
            <v>17768</v>
          </cell>
        </row>
        <row r="3925">
          <cell r="B3925">
            <v>17769</v>
          </cell>
        </row>
        <row r="3926">
          <cell r="B3926">
            <v>17770</v>
          </cell>
        </row>
        <row r="3927">
          <cell r="B3927">
            <v>17772</v>
          </cell>
        </row>
        <row r="3928">
          <cell r="B3928">
            <v>17774</v>
          </cell>
        </row>
        <row r="3929">
          <cell r="B3929">
            <v>17776</v>
          </cell>
        </row>
        <row r="3930">
          <cell r="B3930">
            <v>17777</v>
          </cell>
        </row>
        <row r="3931">
          <cell r="B3931">
            <v>17779</v>
          </cell>
        </row>
        <row r="3932">
          <cell r="B3932">
            <v>17781</v>
          </cell>
        </row>
        <row r="3933">
          <cell r="B3933">
            <v>17781</v>
          </cell>
        </row>
        <row r="3934">
          <cell r="B3934">
            <v>17783</v>
          </cell>
        </row>
        <row r="3935">
          <cell r="B3935">
            <v>17787</v>
          </cell>
        </row>
        <row r="3936">
          <cell r="B3936">
            <v>17789</v>
          </cell>
        </row>
        <row r="3937">
          <cell r="B3937">
            <v>17791</v>
          </cell>
        </row>
        <row r="3938">
          <cell r="B3938">
            <v>17792</v>
          </cell>
        </row>
        <row r="3939">
          <cell r="B3939">
            <v>17794</v>
          </cell>
        </row>
        <row r="3940">
          <cell r="B3940">
            <v>17796</v>
          </cell>
        </row>
        <row r="3941">
          <cell r="B3941">
            <v>17798</v>
          </cell>
        </row>
        <row r="3942">
          <cell r="B3942">
            <v>17802</v>
          </cell>
        </row>
        <row r="3943">
          <cell r="B3943">
            <v>17800</v>
          </cell>
        </row>
        <row r="3944">
          <cell r="B3944">
            <v>17803</v>
          </cell>
        </row>
        <row r="3945">
          <cell r="B3945">
            <v>17805</v>
          </cell>
        </row>
        <row r="3946">
          <cell r="B3946">
            <v>17807</v>
          </cell>
        </row>
        <row r="3947">
          <cell r="B3947">
            <v>17809</v>
          </cell>
        </row>
        <row r="3948">
          <cell r="B3948">
            <v>17811</v>
          </cell>
        </row>
        <row r="3949">
          <cell r="B3949">
            <v>17813</v>
          </cell>
        </row>
        <row r="3950">
          <cell r="B3950">
            <v>17814</v>
          </cell>
        </row>
        <row r="3951">
          <cell r="B3951">
            <v>17816</v>
          </cell>
        </row>
        <row r="3952">
          <cell r="B3952">
            <v>17818</v>
          </cell>
        </row>
        <row r="3953">
          <cell r="B3953">
            <v>17820</v>
          </cell>
        </row>
        <row r="3954">
          <cell r="B3954">
            <v>17822</v>
          </cell>
        </row>
        <row r="3955">
          <cell r="B3955">
            <v>17824</v>
          </cell>
        </row>
        <row r="3956">
          <cell r="B3956">
            <v>17826</v>
          </cell>
        </row>
        <row r="3957">
          <cell r="B3957">
            <v>17828</v>
          </cell>
        </row>
        <row r="3958">
          <cell r="B3958">
            <v>17830</v>
          </cell>
        </row>
        <row r="3959">
          <cell r="B3959">
            <v>17832</v>
          </cell>
        </row>
        <row r="3960">
          <cell r="B3960">
            <v>17834</v>
          </cell>
        </row>
        <row r="3961">
          <cell r="B3961">
            <v>17836</v>
          </cell>
        </row>
        <row r="3962">
          <cell r="B3962">
            <v>17838</v>
          </cell>
        </row>
        <row r="3963">
          <cell r="B3963">
            <v>17840</v>
          </cell>
        </row>
        <row r="3964">
          <cell r="B3964">
            <v>17841</v>
          </cell>
        </row>
        <row r="3965">
          <cell r="B3965">
            <v>17844</v>
          </cell>
        </row>
        <row r="3966">
          <cell r="B3966">
            <v>26021</v>
          </cell>
        </row>
        <row r="3967">
          <cell r="B3967">
            <v>17846</v>
          </cell>
        </row>
        <row r="3968">
          <cell r="B3968">
            <v>17850</v>
          </cell>
        </row>
        <row r="3969">
          <cell r="B3969">
            <v>17854</v>
          </cell>
        </row>
        <row r="3970">
          <cell r="B3970">
            <v>17856</v>
          </cell>
        </row>
        <row r="3971">
          <cell r="B3971">
            <v>883841</v>
          </cell>
        </row>
        <row r="3972">
          <cell r="B3972">
            <v>17859</v>
          </cell>
        </row>
        <row r="3973">
          <cell r="B3973">
            <v>17861</v>
          </cell>
        </row>
        <row r="3974">
          <cell r="B3974">
            <v>884315</v>
          </cell>
        </row>
        <row r="3975">
          <cell r="B3975">
            <v>17865</v>
          </cell>
        </row>
        <row r="3976">
          <cell r="B3976">
            <v>17867</v>
          </cell>
        </row>
        <row r="3977">
          <cell r="B3977">
            <v>17869</v>
          </cell>
        </row>
        <row r="3978">
          <cell r="B3978">
            <v>17848</v>
          </cell>
        </row>
        <row r="3979">
          <cell r="B3979">
            <v>17852</v>
          </cell>
        </row>
        <row r="3980">
          <cell r="B3980">
            <v>17871</v>
          </cell>
        </row>
        <row r="3981">
          <cell r="B3981">
            <v>17872</v>
          </cell>
        </row>
        <row r="3982">
          <cell r="B3982">
            <v>17874</v>
          </cell>
        </row>
        <row r="3983">
          <cell r="B3983">
            <v>17876</v>
          </cell>
        </row>
        <row r="3984">
          <cell r="B3984">
            <v>17878</v>
          </cell>
        </row>
        <row r="3985">
          <cell r="B3985">
            <v>17882</v>
          </cell>
        </row>
        <row r="3986">
          <cell r="B3986">
            <v>17883</v>
          </cell>
        </row>
        <row r="3987">
          <cell r="B3987">
            <v>17906</v>
          </cell>
        </row>
        <row r="3988">
          <cell r="B3988">
            <v>17889</v>
          </cell>
        </row>
        <row r="3989">
          <cell r="B3989">
            <v>17891</v>
          </cell>
        </row>
        <row r="3990">
          <cell r="B3990">
            <v>17893</v>
          </cell>
        </row>
        <row r="3991">
          <cell r="B3991">
            <v>17895</v>
          </cell>
        </row>
        <row r="3992">
          <cell r="B3992">
            <v>17897</v>
          </cell>
        </row>
        <row r="3993">
          <cell r="B3993">
            <v>17904</v>
          </cell>
        </row>
        <row r="3994">
          <cell r="B3994">
            <v>17908</v>
          </cell>
        </row>
        <row r="3995">
          <cell r="B3995">
            <v>17909</v>
          </cell>
        </row>
        <row r="3996">
          <cell r="B3996">
            <v>17910</v>
          </cell>
        </row>
        <row r="3997">
          <cell r="B3997">
            <v>17912</v>
          </cell>
        </row>
        <row r="3998">
          <cell r="B3998">
            <v>17914</v>
          </cell>
        </row>
        <row r="3999">
          <cell r="B3999">
            <v>17916</v>
          </cell>
        </row>
        <row r="4000">
          <cell r="B4000">
            <v>17918</v>
          </cell>
        </row>
        <row r="4001">
          <cell r="B4001">
            <v>17920</v>
          </cell>
        </row>
        <row r="4002">
          <cell r="B4002">
            <v>17922</v>
          </cell>
        </row>
        <row r="4003">
          <cell r="B4003">
            <v>17925</v>
          </cell>
        </row>
        <row r="4004">
          <cell r="B4004">
            <v>17926</v>
          </cell>
        </row>
        <row r="4005">
          <cell r="B4005">
            <v>17928</v>
          </cell>
        </row>
        <row r="4006">
          <cell r="B4006">
            <v>17930</v>
          </cell>
        </row>
        <row r="4007">
          <cell r="B4007">
            <v>17932</v>
          </cell>
        </row>
        <row r="4008">
          <cell r="B4008">
            <v>17934</v>
          </cell>
        </row>
        <row r="4009">
          <cell r="B4009">
            <v>883842</v>
          </cell>
        </row>
        <row r="4010">
          <cell r="B4010">
            <v>17938</v>
          </cell>
        </row>
        <row r="4011">
          <cell r="B4011">
            <v>17940</v>
          </cell>
        </row>
        <row r="4012">
          <cell r="B4012">
            <v>17942</v>
          </cell>
        </row>
        <row r="4013">
          <cell r="B4013">
            <v>17945</v>
          </cell>
        </row>
        <row r="4014">
          <cell r="B4014">
            <v>17947</v>
          </cell>
        </row>
        <row r="4015">
          <cell r="B4015">
            <v>17949</v>
          </cell>
        </row>
        <row r="4016">
          <cell r="B4016">
            <v>17951</v>
          </cell>
        </row>
        <row r="4017">
          <cell r="B4017">
            <v>17952</v>
          </cell>
        </row>
        <row r="4018">
          <cell r="B4018">
            <v>17954</v>
          </cell>
        </row>
        <row r="4019">
          <cell r="B4019">
            <v>17956</v>
          </cell>
        </row>
        <row r="4020">
          <cell r="B4020">
            <v>17958</v>
          </cell>
        </row>
        <row r="4021">
          <cell r="B4021">
            <v>17964</v>
          </cell>
        </row>
        <row r="4022">
          <cell r="B4022">
            <v>17960</v>
          </cell>
        </row>
        <row r="4023">
          <cell r="B4023">
            <v>17962</v>
          </cell>
        </row>
        <row r="4024">
          <cell r="B4024">
            <v>17966</v>
          </cell>
        </row>
        <row r="4025">
          <cell r="B4025">
            <v>17968</v>
          </cell>
        </row>
        <row r="4026">
          <cell r="B4026">
            <v>17970</v>
          </cell>
        </row>
        <row r="4027">
          <cell r="B4027">
            <v>17972</v>
          </cell>
        </row>
        <row r="4028">
          <cell r="B4028">
            <v>17974</v>
          </cell>
        </row>
        <row r="4029">
          <cell r="B4029">
            <v>17975</v>
          </cell>
        </row>
        <row r="4030">
          <cell r="B4030">
            <v>17977</v>
          </cell>
        </row>
        <row r="4031">
          <cell r="B4031">
            <v>17981</v>
          </cell>
        </row>
        <row r="4032">
          <cell r="B4032">
            <v>17983</v>
          </cell>
        </row>
        <row r="4033">
          <cell r="B4033">
            <v>17985</v>
          </cell>
        </row>
        <row r="4034">
          <cell r="B4034">
            <v>17986</v>
          </cell>
        </row>
        <row r="4035">
          <cell r="B4035">
            <v>17988</v>
          </cell>
        </row>
        <row r="4036">
          <cell r="B4036">
            <v>17990</v>
          </cell>
        </row>
        <row r="4037">
          <cell r="B4037">
            <v>17992</v>
          </cell>
        </row>
        <row r="4038">
          <cell r="B4038">
            <v>880211</v>
          </cell>
        </row>
        <row r="4039">
          <cell r="B4039">
            <v>17996</v>
          </cell>
        </row>
        <row r="4040">
          <cell r="B4040">
            <v>17998</v>
          </cell>
        </row>
        <row r="4041">
          <cell r="B4041">
            <v>18000</v>
          </cell>
        </row>
        <row r="4042">
          <cell r="B4042">
            <v>18001</v>
          </cell>
        </row>
        <row r="4043">
          <cell r="B4043">
            <v>18003</v>
          </cell>
        </row>
        <row r="4044">
          <cell r="B4044">
            <v>18005</v>
          </cell>
        </row>
        <row r="4045">
          <cell r="B4045">
            <v>18007</v>
          </cell>
        </row>
        <row r="4046">
          <cell r="B4046">
            <v>880212</v>
          </cell>
        </row>
        <row r="4047">
          <cell r="B4047">
            <v>880213</v>
          </cell>
        </row>
        <row r="4048">
          <cell r="B4048">
            <v>18012</v>
          </cell>
        </row>
        <row r="4049">
          <cell r="B4049">
            <v>884316</v>
          </cell>
        </row>
        <row r="4050">
          <cell r="B4050">
            <v>18014</v>
          </cell>
        </row>
        <row r="4051">
          <cell r="B4051">
            <v>18019</v>
          </cell>
        </row>
        <row r="4052">
          <cell r="B4052">
            <v>18021</v>
          </cell>
        </row>
        <row r="4053">
          <cell r="B4053">
            <v>18023</v>
          </cell>
        </row>
        <row r="4054">
          <cell r="B4054">
            <v>18027</v>
          </cell>
        </row>
        <row r="4055">
          <cell r="B4055">
            <v>18031</v>
          </cell>
        </row>
        <row r="4056">
          <cell r="B4056">
            <v>18032</v>
          </cell>
        </row>
        <row r="4057">
          <cell r="B4057">
            <v>18033</v>
          </cell>
        </row>
        <row r="4058">
          <cell r="B4058">
            <v>18035</v>
          </cell>
        </row>
        <row r="4059">
          <cell r="B4059">
            <v>18036</v>
          </cell>
        </row>
        <row r="4060">
          <cell r="B4060">
            <v>884661</v>
          </cell>
        </row>
        <row r="4061">
          <cell r="B4061">
            <v>18040</v>
          </cell>
        </row>
        <row r="4062">
          <cell r="B4062">
            <v>18042</v>
          </cell>
        </row>
        <row r="4063">
          <cell r="B4063">
            <v>18044</v>
          </cell>
        </row>
        <row r="4064">
          <cell r="B4064">
            <v>18046</v>
          </cell>
        </row>
        <row r="4065">
          <cell r="B4065">
            <v>18048</v>
          </cell>
        </row>
        <row r="4066">
          <cell r="B4066">
            <v>18050</v>
          </cell>
        </row>
        <row r="4067">
          <cell r="B4067">
            <v>884662</v>
          </cell>
        </row>
        <row r="4068">
          <cell r="B4068">
            <v>18054</v>
          </cell>
        </row>
        <row r="4069">
          <cell r="B4069">
            <v>18056</v>
          </cell>
        </row>
        <row r="4070">
          <cell r="B4070">
            <v>18058</v>
          </cell>
        </row>
        <row r="4071">
          <cell r="B4071">
            <v>18059</v>
          </cell>
        </row>
        <row r="4072">
          <cell r="B4072">
            <v>18061</v>
          </cell>
        </row>
        <row r="4073">
          <cell r="B4073">
            <v>18063</v>
          </cell>
        </row>
        <row r="4074">
          <cell r="B4074">
            <v>18065</v>
          </cell>
        </row>
        <row r="4075">
          <cell r="B4075">
            <v>18066</v>
          </cell>
        </row>
        <row r="4076">
          <cell r="B4076">
            <v>18068</v>
          </cell>
        </row>
        <row r="4077">
          <cell r="B4077">
            <v>18070</v>
          </cell>
        </row>
        <row r="4078">
          <cell r="B4078">
            <v>18072</v>
          </cell>
        </row>
        <row r="4079">
          <cell r="B4079">
            <v>18074</v>
          </cell>
        </row>
        <row r="4080">
          <cell r="B4080">
            <v>18075</v>
          </cell>
        </row>
        <row r="4081">
          <cell r="B4081">
            <v>18077</v>
          </cell>
        </row>
        <row r="4082">
          <cell r="B4082">
            <v>18079</v>
          </cell>
        </row>
        <row r="4083">
          <cell r="B4083">
            <v>18081</v>
          </cell>
        </row>
        <row r="4084">
          <cell r="B4084">
            <v>18083</v>
          </cell>
        </row>
        <row r="4085">
          <cell r="B4085">
            <v>18085</v>
          </cell>
        </row>
        <row r="4086">
          <cell r="B4086">
            <v>18087</v>
          </cell>
        </row>
        <row r="4087">
          <cell r="B4087">
            <v>18089</v>
          </cell>
        </row>
        <row r="4088">
          <cell r="B4088">
            <v>884366</v>
          </cell>
        </row>
        <row r="4089">
          <cell r="B4089">
            <v>18095</v>
          </cell>
        </row>
        <row r="4090">
          <cell r="B4090">
            <v>18097</v>
          </cell>
        </row>
        <row r="4091">
          <cell r="B4091">
            <v>18103</v>
          </cell>
        </row>
        <row r="4092">
          <cell r="B4092">
            <v>18105</v>
          </cell>
        </row>
        <row r="4093">
          <cell r="B4093">
            <v>18107</v>
          </cell>
        </row>
        <row r="4094">
          <cell r="B4094">
            <v>18109</v>
          </cell>
        </row>
        <row r="4095">
          <cell r="B4095">
            <v>890142</v>
          </cell>
        </row>
        <row r="4096">
          <cell r="B4096">
            <v>18111</v>
          </cell>
        </row>
        <row r="4097">
          <cell r="B4097">
            <v>18114</v>
          </cell>
        </row>
        <row r="4098">
          <cell r="B4098">
            <v>18116</v>
          </cell>
        </row>
        <row r="4099">
          <cell r="B4099">
            <v>18118</v>
          </cell>
        </row>
        <row r="4100">
          <cell r="B4100">
            <v>18121</v>
          </cell>
        </row>
        <row r="4101">
          <cell r="B4101">
            <v>882546</v>
          </cell>
        </row>
        <row r="4102">
          <cell r="B4102">
            <v>18123</v>
          </cell>
        </row>
        <row r="4103">
          <cell r="B4103">
            <v>18125</v>
          </cell>
        </row>
        <row r="4104">
          <cell r="B4104">
            <v>18129</v>
          </cell>
        </row>
        <row r="4105">
          <cell r="B4105">
            <v>18130</v>
          </cell>
        </row>
        <row r="4106">
          <cell r="B4106">
            <v>18134</v>
          </cell>
        </row>
        <row r="4107">
          <cell r="B4107">
            <v>18136</v>
          </cell>
        </row>
        <row r="4108">
          <cell r="B4108">
            <v>18138</v>
          </cell>
        </row>
        <row r="4109">
          <cell r="B4109">
            <v>18140</v>
          </cell>
        </row>
        <row r="4110">
          <cell r="B4110">
            <v>18142</v>
          </cell>
        </row>
        <row r="4111">
          <cell r="B4111">
            <v>18144</v>
          </cell>
        </row>
        <row r="4112">
          <cell r="B4112">
            <v>18147</v>
          </cell>
        </row>
        <row r="4113">
          <cell r="B4113">
            <v>18152</v>
          </cell>
        </row>
        <row r="4114">
          <cell r="B4114">
            <v>18155</v>
          </cell>
        </row>
        <row r="4115">
          <cell r="B4115">
            <v>18157</v>
          </cell>
        </row>
        <row r="4116">
          <cell r="B4116">
            <v>18174</v>
          </cell>
        </row>
        <row r="4117">
          <cell r="B4117">
            <v>18159</v>
          </cell>
        </row>
        <row r="4118">
          <cell r="B4118">
            <v>18161</v>
          </cell>
        </row>
        <row r="4119">
          <cell r="B4119">
            <v>18163</v>
          </cell>
        </row>
        <row r="4120">
          <cell r="B4120">
            <v>18165</v>
          </cell>
        </row>
        <row r="4121">
          <cell r="B4121">
            <v>18565</v>
          </cell>
        </row>
        <row r="4122">
          <cell r="B4122">
            <v>18169</v>
          </cell>
        </row>
        <row r="4123">
          <cell r="B4123">
            <v>881669</v>
          </cell>
        </row>
        <row r="4124">
          <cell r="B4124">
            <v>18172</v>
          </cell>
        </row>
        <row r="4125">
          <cell r="B4125">
            <v>18185</v>
          </cell>
        </row>
        <row r="4126">
          <cell r="B4126">
            <v>18187</v>
          </cell>
        </row>
        <row r="4127">
          <cell r="B4127">
            <v>18194</v>
          </cell>
        </row>
        <row r="4128">
          <cell r="B4128">
            <v>18203</v>
          </cell>
        </row>
        <row r="4129">
          <cell r="B4129">
            <v>18207</v>
          </cell>
        </row>
        <row r="4130">
          <cell r="B4130">
            <v>18211</v>
          </cell>
        </row>
        <row r="4131">
          <cell r="B4131">
            <v>883696</v>
          </cell>
        </row>
        <row r="4132">
          <cell r="B4132">
            <v>18216</v>
          </cell>
        </row>
        <row r="4133">
          <cell r="B4133">
            <v>18218</v>
          </cell>
        </row>
        <row r="4134">
          <cell r="B4134">
            <v>18220</v>
          </cell>
        </row>
        <row r="4135">
          <cell r="B4135">
            <v>18222</v>
          </cell>
        </row>
        <row r="4136">
          <cell r="B4136">
            <v>18224</v>
          </cell>
        </row>
        <row r="4137">
          <cell r="B4137">
            <v>18226</v>
          </cell>
        </row>
        <row r="4138">
          <cell r="B4138">
            <v>18228</v>
          </cell>
        </row>
        <row r="4139">
          <cell r="B4139">
            <v>18230</v>
          </cell>
        </row>
        <row r="4140">
          <cell r="B4140">
            <v>18232</v>
          </cell>
        </row>
        <row r="4141">
          <cell r="B4141">
            <v>18237</v>
          </cell>
        </row>
        <row r="4142">
          <cell r="B4142">
            <v>18239</v>
          </cell>
        </row>
        <row r="4143">
          <cell r="B4143">
            <v>18241</v>
          </cell>
        </row>
        <row r="4144">
          <cell r="B4144">
            <v>18243</v>
          </cell>
        </row>
        <row r="4145">
          <cell r="B4145">
            <v>18245</v>
          </cell>
        </row>
        <row r="4146">
          <cell r="B4146">
            <v>18249</v>
          </cell>
        </row>
        <row r="4147">
          <cell r="B4147">
            <v>18253</v>
          </cell>
        </row>
        <row r="4148">
          <cell r="B4148">
            <v>18255</v>
          </cell>
        </row>
        <row r="4149">
          <cell r="B4149">
            <v>18256</v>
          </cell>
        </row>
        <row r="4150">
          <cell r="B4150">
            <v>18258</v>
          </cell>
        </row>
        <row r="4151">
          <cell r="B4151">
            <v>18260</v>
          </cell>
        </row>
        <row r="4152">
          <cell r="B4152">
            <v>18262</v>
          </cell>
        </row>
        <row r="4153">
          <cell r="B4153">
            <v>18264</v>
          </cell>
        </row>
        <row r="4154">
          <cell r="B4154">
            <v>18265</v>
          </cell>
        </row>
        <row r="4155">
          <cell r="B4155">
            <v>18267</v>
          </cell>
        </row>
        <row r="4156">
          <cell r="B4156">
            <v>18273</v>
          </cell>
        </row>
        <row r="4157">
          <cell r="B4157">
            <v>18275</v>
          </cell>
        </row>
        <row r="4158">
          <cell r="B4158">
            <v>18277</v>
          </cell>
        </row>
        <row r="4159">
          <cell r="B4159">
            <v>18279</v>
          </cell>
        </row>
        <row r="4160">
          <cell r="B4160">
            <v>18281</v>
          </cell>
        </row>
        <row r="4161">
          <cell r="B4161">
            <v>18282</v>
          </cell>
        </row>
        <row r="4162">
          <cell r="B4162">
            <v>18284</v>
          </cell>
        </row>
        <row r="4163">
          <cell r="B4163">
            <v>18286</v>
          </cell>
        </row>
        <row r="4164">
          <cell r="B4164">
            <v>18290</v>
          </cell>
        </row>
        <row r="4165">
          <cell r="B4165">
            <v>18292</v>
          </cell>
        </row>
        <row r="4166">
          <cell r="B4166">
            <v>18294</v>
          </cell>
        </row>
        <row r="4167">
          <cell r="B4167">
            <v>18296</v>
          </cell>
        </row>
        <row r="4168">
          <cell r="B4168">
            <v>18298</v>
          </cell>
        </row>
        <row r="4169">
          <cell r="B4169">
            <v>18299</v>
          </cell>
        </row>
        <row r="4170">
          <cell r="B4170">
            <v>18301</v>
          </cell>
        </row>
        <row r="4171">
          <cell r="B4171">
            <v>18303</v>
          </cell>
        </row>
        <row r="4172">
          <cell r="B4172">
            <v>18305</v>
          </cell>
        </row>
        <row r="4173">
          <cell r="B4173">
            <v>18307</v>
          </cell>
        </row>
        <row r="4174">
          <cell r="B4174">
            <v>881391</v>
          </cell>
        </row>
        <row r="4175">
          <cell r="B4175">
            <v>18310</v>
          </cell>
        </row>
        <row r="4176">
          <cell r="B4176">
            <v>18312</v>
          </cell>
        </row>
        <row r="4177">
          <cell r="B4177">
            <v>18314</v>
          </cell>
        </row>
        <row r="4178">
          <cell r="B4178">
            <v>18316</v>
          </cell>
        </row>
        <row r="4179">
          <cell r="B4179">
            <v>18318</v>
          </cell>
        </row>
        <row r="4180">
          <cell r="B4180">
            <v>18320</v>
          </cell>
        </row>
        <row r="4181">
          <cell r="B4181">
            <v>18322</v>
          </cell>
        </row>
        <row r="4182">
          <cell r="B4182">
            <v>18323</v>
          </cell>
        </row>
        <row r="4183">
          <cell r="B4183">
            <v>18325</v>
          </cell>
        </row>
        <row r="4184">
          <cell r="B4184">
            <v>18327</v>
          </cell>
        </row>
        <row r="4185">
          <cell r="B4185">
            <v>18145</v>
          </cell>
        </row>
        <row r="4186">
          <cell r="B4186">
            <v>18181</v>
          </cell>
        </row>
        <row r="4187">
          <cell r="B4187">
            <v>18183</v>
          </cell>
        </row>
        <row r="4188">
          <cell r="B4188">
            <v>18196</v>
          </cell>
        </row>
        <row r="4189">
          <cell r="B4189">
            <v>18198</v>
          </cell>
        </row>
        <row r="4190">
          <cell r="B4190">
            <v>18200</v>
          </cell>
        </row>
        <row r="4191">
          <cell r="B4191">
            <v>18201</v>
          </cell>
        </row>
        <row r="4192">
          <cell r="B4192">
            <v>18205</v>
          </cell>
        </row>
        <row r="4193">
          <cell r="B4193">
            <v>18214</v>
          </cell>
        </row>
        <row r="4194">
          <cell r="B4194">
            <v>18329</v>
          </cell>
        </row>
        <row r="4195">
          <cell r="B4195">
            <v>18331</v>
          </cell>
        </row>
        <row r="4196">
          <cell r="B4196">
            <v>18333</v>
          </cell>
        </row>
        <row r="4197">
          <cell r="B4197">
            <v>18334</v>
          </cell>
        </row>
        <row r="4198">
          <cell r="B4198">
            <v>18338</v>
          </cell>
        </row>
        <row r="4199">
          <cell r="B4199">
            <v>18340</v>
          </cell>
        </row>
        <row r="4200">
          <cell r="B4200">
            <v>18342</v>
          </cell>
        </row>
        <row r="4201">
          <cell r="B4201">
            <v>18344</v>
          </cell>
        </row>
        <row r="4202">
          <cell r="B4202">
            <v>18346</v>
          </cell>
        </row>
        <row r="4203">
          <cell r="B4203">
            <v>18348</v>
          </cell>
        </row>
        <row r="4204">
          <cell r="B4204">
            <v>18350</v>
          </cell>
        </row>
        <row r="4205">
          <cell r="B4205">
            <v>18352</v>
          </cell>
        </row>
        <row r="4206">
          <cell r="B4206">
            <v>18355</v>
          </cell>
        </row>
        <row r="4207">
          <cell r="B4207">
            <v>18357</v>
          </cell>
        </row>
        <row r="4208">
          <cell r="B4208">
            <v>18361</v>
          </cell>
        </row>
        <row r="4209">
          <cell r="B4209">
            <v>18363</v>
          </cell>
        </row>
        <row r="4210">
          <cell r="B4210">
            <v>18366</v>
          </cell>
        </row>
        <row r="4211">
          <cell r="B4211">
            <v>18368</v>
          </cell>
        </row>
        <row r="4212">
          <cell r="B4212">
            <v>18365</v>
          </cell>
        </row>
        <row r="4213">
          <cell r="B4213">
            <v>18370</v>
          </cell>
        </row>
        <row r="4214">
          <cell r="B4214">
            <v>18372</v>
          </cell>
        </row>
        <row r="4215">
          <cell r="B4215">
            <v>18373</v>
          </cell>
        </row>
        <row r="4216">
          <cell r="B4216">
            <v>18375</v>
          </cell>
        </row>
        <row r="4217">
          <cell r="B4217">
            <v>18377</v>
          </cell>
        </row>
        <row r="4218">
          <cell r="B4218">
            <v>18379</v>
          </cell>
        </row>
        <row r="4219">
          <cell r="B4219">
            <v>18380</v>
          </cell>
        </row>
        <row r="4220">
          <cell r="B4220">
            <v>18382</v>
          </cell>
        </row>
        <row r="4221">
          <cell r="B4221">
            <v>18384</v>
          </cell>
        </row>
        <row r="4222">
          <cell r="B4222">
            <v>26357</v>
          </cell>
        </row>
        <row r="4223">
          <cell r="B4223">
            <v>26341</v>
          </cell>
        </row>
        <row r="4224">
          <cell r="B4224">
            <v>26409</v>
          </cell>
        </row>
        <row r="4225">
          <cell r="B4225">
            <v>26426</v>
          </cell>
        </row>
        <row r="4226">
          <cell r="B4226">
            <v>26353</v>
          </cell>
        </row>
        <row r="4227">
          <cell r="B4227">
            <v>26405</v>
          </cell>
        </row>
        <row r="4228">
          <cell r="B4228">
            <v>18385</v>
          </cell>
        </row>
        <row r="4229">
          <cell r="B4229">
            <v>18386</v>
          </cell>
        </row>
        <row r="4230">
          <cell r="B4230">
            <v>18387</v>
          </cell>
        </row>
        <row r="4231">
          <cell r="B4231">
            <v>883843</v>
          </cell>
        </row>
        <row r="4232">
          <cell r="B4232">
            <v>18388</v>
          </cell>
        </row>
        <row r="4233">
          <cell r="B4233">
            <v>18391</v>
          </cell>
        </row>
        <row r="4234">
          <cell r="B4234">
            <v>18393</v>
          </cell>
        </row>
        <row r="4235">
          <cell r="B4235">
            <v>880190</v>
          </cell>
        </row>
        <row r="4236">
          <cell r="B4236">
            <v>18399</v>
          </cell>
        </row>
        <row r="4237">
          <cell r="B4237">
            <v>884317</v>
          </cell>
        </row>
        <row r="4238">
          <cell r="B4238">
            <v>18403</v>
          </cell>
        </row>
        <row r="4239">
          <cell r="B4239">
            <v>18405</v>
          </cell>
        </row>
        <row r="4240">
          <cell r="B4240">
            <v>18407</v>
          </cell>
        </row>
        <row r="4241">
          <cell r="B4241">
            <v>18409</v>
          </cell>
        </row>
        <row r="4242">
          <cell r="B4242">
            <v>18411</v>
          </cell>
        </row>
        <row r="4243">
          <cell r="B4243">
            <v>18412</v>
          </cell>
        </row>
        <row r="4244">
          <cell r="B4244">
            <v>18414</v>
          </cell>
        </row>
        <row r="4245">
          <cell r="B4245">
            <v>18416</v>
          </cell>
        </row>
        <row r="4246">
          <cell r="B4246">
            <v>18418</v>
          </cell>
        </row>
        <row r="4247">
          <cell r="B4247">
            <v>18420</v>
          </cell>
        </row>
        <row r="4248">
          <cell r="B4248">
            <v>18424</v>
          </cell>
        </row>
        <row r="4249">
          <cell r="B4249">
            <v>18427</v>
          </cell>
        </row>
        <row r="4250">
          <cell r="B4250">
            <v>18429</v>
          </cell>
        </row>
        <row r="4251">
          <cell r="B4251">
            <v>18431</v>
          </cell>
        </row>
        <row r="4252">
          <cell r="B4252">
            <v>18422</v>
          </cell>
        </row>
        <row r="4253">
          <cell r="B4253">
            <v>18433</v>
          </cell>
        </row>
        <row r="4254">
          <cell r="B4254">
            <v>883718</v>
          </cell>
        </row>
        <row r="4255">
          <cell r="B4255">
            <v>18439</v>
          </cell>
        </row>
        <row r="4256">
          <cell r="B4256">
            <v>18440</v>
          </cell>
        </row>
        <row r="4257">
          <cell r="B4257">
            <v>18442</v>
          </cell>
        </row>
        <row r="4258">
          <cell r="B4258">
            <v>18444</v>
          </cell>
        </row>
        <row r="4259">
          <cell r="B4259">
            <v>18445</v>
          </cell>
        </row>
        <row r="4260">
          <cell r="B4260">
            <v>18447</v>
          </cell>
        </row>
        <row r="4261">
          <cell r="B4261">
            <v>18449</v>
          </cell>
        </row>
        <row r="4262">
          <cell r="B4262">
            <v>884318</v>
          </cell>
        </row>
        <row r="4263">
          <cell r="B4263">
            <v>18466</v>
          </cell>
        </row>
        <row r="4264">
          <cell r="B4264">
            <v>18477</v>
          </cell>
        </row>
        <row r="4265">
          <cell r="B4265">
            <v>18481</v>
          </cell>
        </row>
        <row r="4266">
          <cell r="B4266">
            <v>18483</v>
          </cell>
        </row>
        <row r="4267">
          <cell r="B4267">
            <v>18485</v>
          </cell>
        </row>
        <row r="4268">
          <cell r="B4268">
            <v>18487</v>
          </cell>
        </row>
        <row r="4269">
          <cell r="B4269">
            <v>18489</v>
          </cell>
        </row>
        <row r="4270">
          <cell r="B4270">
            <v>18492</v>
          </cell>
        </row>
        <row r="4271">
          <cell r="B4271">
            <v>18494</v>
          </cell>
        </row>
        <row r="4272">
          <cell r="B4272">
            <v>18496</v>
          </cell>
        </row>
        <row r="4273">
          <cell r="B4273">
            <v>18497</v>
          </cell>
        </row>
        <row r="4274">
          <cell r="B4274">
            <v>880670</v>
          </cell>
        </row>
        <row r="4275">
          <cell r="B4275">
            <v>18499</v>
          </cell>
        </row>
        <row r="4276">
          <cell r="B4276">
            <v>18503</v>
          </cell>
        </row>
        <row r="4277">
          <cell r="B4277">
            <v>18505</v>
          </cell>
        </row>
        <row r="4278">
          <cell r="B4278">
            <v>884319</v>
          </cell>
        </row>
        <row r="4279">
          <cell r="B4279">
            <v>18509</v>
          </cell>
        </row>
        <row r="4280">
          <cell r="B4280">
            <v>18511</v>
          </cell>
        </row>
        <row r="4281">
          <cell r="B4281">
            <v>18513</v>
          </cell>
        </row>
        <row r="4282">
          <cell r="B4282">
            <v>18520</v>
          </cell>
        </row>
        <row r="4283">
          <cell r="B4283">
            <v>18522</v>
          </cell>
        </row>
        <row r="4284">
          <cell r="B4284">
            <v>18524</v>
          </cell>
        </row>
        <row r="4285">
          <cell r="B4285">
            <v>18526</v>
          </cell>
        </row>
        <row r="4286">
          <cell r="B4286">
            <v>18528</v>
          </cell>
        </row>
        <row r="4287">
          <cell r="B4287">
            <v>18529</v>
          </cell>
        </row>
        <row r="4288">
          <cell r="B4288">
            <v>18531</v>
          </cell>
        </row>
        <row r="4289">
          <cell r="B4289">
            <v>18535</v>
          </cell>
        </row>
        <row r="4290">
          <cell r="B4290">
            <v>18537</v>
          </cell>
        </row>
        <row r="4291">
          <cell r="B4291">
            <v>18538</v>
          </cell>
        </row>
        <row r="4292">
          <cell r="B4292">
            <v>18540</v>
          </cell>
        </row>
        <row r="4293">
          <cell r="B4293">
            <v>18542</v>
          </cell>
        </row>
        <row r="4294">
          <cell r="B4294">
            <v>18544</v>
          </cell>
        </row>
        <row r="4295">
          <cell r="B4295">
            <v>18545</v>
          </cell>
        </row>
        <row r="4296">
          <cell r="B4296">
            <v>18547</v>
          </cell>
        </row>
        <row r="4297">
          <cell r="B4297">
            <v>18549</v>
          </cell>
        </row>
        <row r="4298">
          <cell r="B4298">
            <v>18551</v>
          </cell>
        </row>
        <row r="4299">
          <cell r="B4299">
            <v>18552</v>
          </cell>
        </row>
        <row r="4300">
          <cell r="B4300">
            <v>18554</v>
          </cell>
        </row>
        <row r="4301">
          <cell r="B4301">
            <v>18556</v>
          </cell>
        </row>
        <row r="4302">
          <cell r="B4302">
            <v>18572</v>
          </cell>
        </row>
        <row r="4303">
          <cell r="B4303">
            <v>18576</v>
          </cell>
        </row>
        <row r="4304">
          <cell r="B4304">
            <v>18581</v>
          </cell>
        </row>
        <row r="4305">
          <cell r="B4305">
            <v>18594</v>
          </cell>
        </row>
        <row r="4306">
          <cell r="B4306">
            <v>18452</v>
          </cell>
        </row>
        <row r="4307">
          <cell r="B4307">
            <v>18454</v>
          </cell>
        </row>
        <row r="4308">
          <cell r="B4308">
            <v>18458</v>
          </cell>
        </row>
        <row r="4309">
          <cell r="B4309">
            <v>18460</v>
          </cell>
        </row>
        <row r="4310">
          <cell r="B4310">
            <v>18462</v>
          </cell>
        </row>
        <row r="4311">
          <cell r="B4311">
            <v>18464</v>
          </cell>
        </row>
        <row r="4312">
          <cell r="B4312">
            <v>18468</v>
          </cell>
        </row>
        <row r="4313">
          <cell r="B4313">
            <v>18470</v>
          </cell>
        </row>
        <row r="4314">
          <cell r="B4314">
            <v>18476</v>
          </cell>
        </row>
        <row r="4315">
          <cell r="B4315">
            <v>18557</v>
          </cell>
        </row>
        <row r="4316">
          <cell r="B4316">
            <v>18559</v>
          </cell>
        </row>
        <row r="4317">
          <cell r="B4317">
            <v>18560</v>
          </cell>
        </row>
        <row r="4318">
          <cell r="B4318">
            <v>18561</v>
          </cell>
        </row>
        <row r="4319">
          <cell r="B4319">
            <v>18563</v>
          </cell>
        </row>
        <row r="4320">
          <cell r="B4320">
            <v>18567</v>
          </cell>
        </row>
        <row r="4321">
          <cell r="B4321">
            <v>18569</v>
          </cell>
        </row>
        <row r="4322">
          <cell r="B4322">
            <v>18577</v>
          </cell>
        </row>
        <row r="4323">
          <cell r="B4323">
            <v>884320</v>
          </cell>
        </row>
        <row r="4324">
          <cell r="B4324">
            <v>884321</v>
          </cell>
        </row>
        <row r="4325">
          <cell r="B4325">
            <v>884322</v>
          </cell>
        </row>
        <row r="4326">
          <cell r="B4326">
            <v>884323</v>
          </cell>
        </row>
        <row r="4327">
          <cell r="B4327">
            <v>18590</v>
          </cell>
        </row>
        <row r="4328">
          <cell r="B4328">
            <v>18596</v>
          </cell>
        </row>
        <row r="4329">
          <cell r="B4329">
            <v>18600</v>
          </cell>
        </row>
        <row r="4330">
          <cell r="B4330">
            <v>18598</v>
          </cell>
        </row>
        <row r="4331">
          <cell r="B4331">
            <v>18602</v>
          </cell>
        </row>
        <row r="4332">
          <cell r="B4332">
            <v>18604</v>
          </cell>
        </row>
        <row r="4333">
          <cell r="B4333">
            <v>18605</v>
          </cell>
        </row>
        <row r="4334">
          <cell r="B4334">
            <v>18606</v>
          </cell>
        </row>
        <row r="4335">
          <cell r="B4335">
            <v>18607</v>
          </cell>
        </row>
        <row r="4336">
          <cell r="B4336">
            <v>18609</v>
          </cell>
        </row>
        <row r="4337">
          <cell r="B4337">
            <v>18611</v>
          </cell>
        </row>
        <row r="4338">
          <cell r="B4338">
            <v>18612</v>
          </cell>
        </row>
        <row r="4339">
          <cell r="B4339">
            <v>26470</v>
          </cell>
        </row>
        <row r="4340">
          <cell r="B4340">
            <v>26473</v>
          </cell>
        </row>
        <row r="4341">
          <cell r="B4341">
            <v>26476</v>
          </cell>
        </row>
        <row r="4342">
          <cell r="B4342">
            <v>884367</v>
          </cell>
        </row>
        <row r="4343">
          <cell r="B4343">
            <v>884368</v>
          </cell>
        </row>
        <row r="4344">
          <cell r="B4344">
            <v>18619</v>
          </cell>
        </row>
        <row r="4345">
          <cell r="B4345">
            <v>18620</v>
          </cell>
        </row>
        <row r="4346">
          <cell r="B4346">
            <v>18621</v>
          </cell>
        </row>
        <row r="4347">
          <cell r="B4347">
            <v>18623</v>
          </cell>
        </row>
        <row r="4348">
          <cell r="B4348">
            <v>18625</v>
          </cell>
        </row>
        <row r="4349">
          <cell r="B4349">
            <v>18626</v>
          </cell>
        </row>
        <row r="4350">
          <cell r="B4350">
            <v>18627</v>
          </cell>
        </row>
        <row r="4351">
          <cell r="B4351">
            <v>18649</v>
          </cell>
        </row>
        <row r="4352">
          <cell r="B4352">
            <v>18698</v>
          </cell>
        </row>
        <row r="4353">
          <cell r="B4353">
            <v>18628</v>
          </cell>
        </row>
        <row r="4354">
          <cell r="B4354">
            <v>18629</v>
          </cell>
        </row>
        <row r="4355">
          <cell r="B4355">
            <v>18630</v>
          </cell>
        </row>
        <row r="4356">
          <cell r="B4356">
            <v>18632</v>
          </cell>
        </row>
        <row r="4357">
          <cell r="B4357">
            <v>18634</v>
          </cell>
        </row>
        <row r="4358">
          <cell r="B4358">
            <v>18636</v>
          </cell>
        </row>
        <row r="4359">
          <cell r="B4359">
            <v>18637</v>
          </cell>
        </row>
        <row r="4360">
          <cell r="B4360">
            <v>18639</v>
          </cell>
        </row>
        <row r="4361">
          <cell r="B4361">
            <v>18641</v>
          </cell>
        </row>
        <row r="4362">
          <cell r="B4362">
            <v>18643</v>
          </cell>
        </row>
        <row r="4363">
          <cell r="B4363">
            <v>18644</v>
          </cell>
        </row>
        <row r="4364">
          <cell r="B4364">
            <v>18646</v>
          </cell>
        </row>
        <row r="4365">
          <cell r="B4365">
            <v>18648</v>
          </cell>
        </row>
        <row r="4366">
          <cell r="B4366">
            <v>18651</v>
          </cell>
        </row>
        <row r="4367">
          <cell r="B4367">
            <v>18654</v>
          </cell>
        </row>
        <row r="4368">
          <cell r="B4368">
            <v>18658</v>
          </cell>
        </row>
        <row r="4369">
          <cell r="B4369">
            <v>18660</v>
          </cell>
        </row>
        <row r="4370">
          <cell r="B4370">
            <v>18664</v>
          </cell>
        </row>
        <row r="4371">
          <cell r="B4371">
            <v>18677</v>
          </cell>
        </row>
        <row r="4372">
          <cell r="B4372">
            <v>18665</v>
          </cell>
        </row>
        <row r="4373">
          <cell r="B4373">
            <v>18667</v>
          </cell>
        </row>
        <row r="4374">
          <cell r="B4374">
            <v>18669</v>
          </cell>
        </row>
        <row r="4375">
          <cell r="B4375">
            <v>18671</v>
          </cell>
        </row>
        <row r="4376">
          <cell r="B4376">
            <v>18673</v>
          </cell>
        </row>
        <row r="4377">
          <cell r="B4377">
            <v>18674</v>
          </cell>
        </row>
        <row r="4378">
          <cell r="B4378">
            <v>18683</v>
          </cell>
        </row>
        <row r="4379">
          <cell r="B4379">
            <v>18685</v>
          </cell>
        </row>
        <row r="4380">
          <cell r="B4380">
            <v>18686</v>
          </cell>
        </row>
        <row r="4381">
          <cell r="B4381">
            <v>18688</v>
          </cell>
        </row>
        <row r="4382">
          <cell r="B4382">
            <v>18690</v>
          </cell>
        </row>
        <row r="4383">
          <cell r="B4383">
            <v>18692</v>
          </cell>
        </row>
        <row r="4384">
          <cell r="B4384">
            <v>18693</v>
          </cell>
        </row>
        <row r="4385">
          <cell r="B4385">
            <v>18695</v>
          </cell>
        </row>
        <row r="4386">
          <cell r="B4386">
            <v>18697</v>
          </cell>
        </row>
        <row r="4387">
          <cell r="B4387">
            <v>18700</v>
          </cell>
        </row>
        <row r="4388">
          <cell r="B4388">
            <v>18702</v>
          </cell>
        </row>
        <row r="4389">
          <cell r="B4389">
            <v>18703</v>
          </cell>
        </row>
        <row r="4390">
          <cell r="B4390">
            <v>18705</v>
          </cell>
        </row>
        <row r="4391">
          <cell r="B4391">
            <v>18707</v>
          </cell>
        </row>
        <row r="4392">
          <cell r="B4392">
            <v>18709</v>
          </cell>
        </row>
        <row r="4393">
          <cell r="B4393">
            <v>18676</v>
          </cell>
        </row>
        <row r="4394">
          <cell r="B4394">
            <v>18679</v>
          </cell>
        </row>
        <row r="4395">
          <cell r="B4395">
            <v>18681</v>
          </cell>
        </row>
        <row r="4396">
          <cell r="B4396">
            <v>18711</v>
          </cell>
        </row>
        <row r="4397">
          <cell r="B4397">
            <v>18713</v>
          </cell>
        </row>
        <row r="4398">
          <cell r="B4398">
            <v>18715</v>
          </cell>
        </row>
        <row r="4399">
          <cell r="B4399">
            <v>18717</v>
          </cell>
        </row>
        <row r="4400">
          <cell r="B4400">
            <v>18719</v>
          </cell>
        </row>
        <row r="4401">
          <cell r="B4401">
            <v>18721</v>
          </cell>
        </row>
        <row r="4402">
          <cell r="B4402">
            <v>18722</v>
          </cell>
        </row>
        <row r="4403">
          <cell r="B4403">
            <v>18723</v>
          </cell>
        </row>
        <row r="4404">
          <cell r="B4404">
            <v>18724</v>
          </cell>
        </row>
        <row r="4405">
          <cell r="B4405">
            <v>884324</v>
          </cell>
        </row>
        <row r="4406">
          <cell r="B4406">
            <v>883846</v>
          </cell>
        </row>
        <row r="4407">
          <cell r="B4407">
            <v>18730</v>
          </cell>
        </row>
        <row r="4408">
          <cell r="B4408">
            <v>18735</v>
          </cell>
        </row>
        <row r="4409">
          <cell r="B4409">
            <v>18736</v>
          </cell>
        </row>
        <row r="4410">
          <cell r="B4410">
            <v>18738</v>
          </cell>
        </row>
        <row r="4411">
          <cell r="B4411">
            <v>18740</v>
          </cell>
        </row>
        <row r="4412">
          <cell r="B4412">
            <v>26527</v>
          </cell>
        </row>
        <row r="4413">
          <cell r="B4413">
            <v>18749</v>
          </cell>
        </row>
        <row r="4414">
          <cell r="B4414">
            <v>18742</v>
          </cell>
        </row>
        <row r="4415">
          <cell r="B4415">
            <v>18743</v>
          </cell>
        </row>
        <row r="4416">
          <cell r="B4416">
            <v>18745</v>
          </cell>
        </row>
        <row r="4417">
          <cell r="B4417">
            <v>18747</v>
          </cell>
        </row>
        <row r="4418">
          <cell r="B4418">
            <v>18751</v>
          </cell>
        </row>
        <row r="4419">
          <cell r="B4419">
            <v>18753</v>
          </cell>
        </row>
        <row r="4420">
          <cell r="B4420">
            <v>18755</v>
          </cell>
        </row>
        <row r="4421">
          <cell r="B4421">
            <v>18756</v>
          </cell>
        </row>
        <row r="4422">
          <cell r="B4422">
            <v>18758</v>
          </cell>
        </row>
        <row r="4423">
          <cell r="B4423">
            <v>18760</v>
          </cell>
        </row>
        <row r="4424">
          <cell r="B4424">
            <v>18762</v>
          </cell>
        </row>
        <row r="4425">
          <cell r="B4425">
            <v>18763</v>
          </cell>
        </row>
        <row r="4426">
          <cell r="B4426">
            <v>18764</v>
          </cell>
        </row>
        <row r="4427">
          <cell r="B4427">
            <v>18766</v>
          </cell>
        </row>
        <row r="4428">
          <cell r="B4428">
            <v>18769</v>
          </cell>
        </row>
        <row r="4429">
          <cell r="B4429">
            <v>18771</v>
          </cell>
        </row>
        <row r="4430">
          <cell r="B4430">
            <v>18773</v>
          </cell>
        </row>
        <row r="4431">
          <cell r="B4431">
            <v>18777</v>
          </cell>
        </row>
        <row r="4432">
          <cell r="B4432">
            <v>18779</v>
          </cell>
        </row>
        <row r="4433">
          <cell r="B4433">
            <v>18781</v>
          </cell>
        </row>
        <row r="4434">
          <cell r="B4434">
            <v>18783</v>
          </cell>
        </row>
        <row r="4435">
          <cell r="B4435">
            <v>18786</v>
          </cell>
        </row>
        <row r="4436">
          <cell r="B4436">
            <v>18788</v>
          </cell>
        </row>
        <row r="4437">
          <cell r="B4437">
            <v>18792</v>
          </cell>
        </row>
        <row r="4438">
          <cell r="B4438">
            <v>18794</v>
          </cell>
        </row>
        <row r="4439">
          <cell r="B4439">
            <v>18790</v>
          </cell>
        </row>
        <row r="4440">
          <cell r="B4440">
            <v>18784</v>
          </cell>
        </row>
        <row r="4441">
          <cell r="B4441">
            <v>18796</v>
          </cell>
        </row>
        <row r="4442">
          <cell r="B4442">
            <v>18801</v>
          </cell>
        </row>
        <row r="4443">
          <cell r="B4443">
            <v>18803</v>
          </cell>
        </row>
        <row r="4444">
          <cell r="B4444">
            <v>18805</v>
          </cell>
        </row>
        <row r="4445">
          <cell r="B4445">
            <v>18807</v>
          </cell>
        </row>
        <row r="4446">
          <cell r="B4446">
            <v>18809</v>
          </cell>
        </row>
        <row r="4447">
          <cell r="B4447">
            <v>18800</v>
          </cell>
        </row>
        <row r="4448">
          <cell r="B4448">
            <v>884325</v>
          </cell>
        </row>
        <row r="4449">
          <cell r="B4449">
            <v>18826</v>
          </cell>
        </row>
        <row r="4450">
          <cell r="B4450">
            <v>18828</v>
          </cell>
        </row>
        <row r="4451">
          <cell r="B4451">
            <v>18830</v>
          </cell>
        </row>
        <row r="4452">
          <cell r="B4452">
            <v>18832</v>
          </cell>
        </row>
        <row r="4453">
          <cell r="B4453">
            <v>26705</v>
          </cell>
        </row>
        <row r="4454">
          <cell r="B4454">
            <v>881261</v>
          </cell>
        </row>
        <row r="4455">
          <cell r="B4455">
            <v>881262</v>
          </cell>
        </row>
        <row r="4456">
          <cell r="B4456">
            <v>881263</v>
          </cell>
        </row>
        <row r="4457">
          <cell r="B4457">
            <v>26739</v>
          </cell>
        </row>
        <row r="4458">
          <cell r="B4458">
            <v>18852</v>
          </cell>
        </row>
        <row r="4459">
          <cell r="B4459">
            <v>18854</v>
          </cell>
        </row>
        <row r="4460">
          <cell r="B4460">
            <v>18856</v>
          </cell>
        </row>
        <row r="4461">
          <cell r="B4461">
            <v>18858</v>
          </cell>
        </row>
        <row r="4462">
          <cell r="B4462">
            <v>18859</v>
          </cell>
        </row>
        <row r="4463">
          <cell r="B4463">
            <v>18861</v>
          </cell>
        </row>
        <row r="4464">
          <cell r="B4464">
            <v>26743</v>
          </cell>
        </row>
        <row r="4465">
          <cell r="B4465">
            <v>18863</v>
          </cell>
        </row>
        <row r="4466">
          <cell r="B4466">
            <v>18865</v>
          </cell>
        </row>
        <row r="4467">
          <cell r="B4467">
            <v>18867</v>
          </cell>
        </row>
        <row r="4468">
          <cell r="B4468">
            <v>18869</v>
          </cell>
        </row>
        <row r="4469">
          <cell r="B4469">
            <v>18871</v>
          </cell>
        </row>
        <row r="4470">
          <cell r="B4470">
            <v>18872</v>
          </cell>
        </row>
        <row r="4471">
          <cell r="B4471">
            <v>18874</v>
          </cell>
        </row>
        <row r="4472">
          <cell r="B4472">
            <v>18876</v>
          </cell>
        </row>
        <row r="4473">
          <cell r="B4473">
            <v>18878</v>
          </cell>
        </row>
        <row r="4474">
          <cell r="B4474">
            <v>18880</v>
          </cell>
        </row>
        <row r="4475">
          <cell r="B4475">
            <v>18881</v>
          </cell>
        </row>
        <row r="4476">
          <cell r="B4476">
            <v>18883</v>
          </cell>
        </row>
        <row r="4477">
          <cell r="B4477">
            <v>18885</v>
          </cell>
        </row>
        <row r="4478">
          <cell r="B4478">
            <v>18887</v>
          </cell>
        </row>
        <row r="4479">
          <cell r="B4479">
            <v>18889</v>
          </cell>
        </row>
        <row r="4480">
          <cell r="B4480">
            <v>18891</v>
          </cell>
        </row>
        <row r="4481">
          <cell r="B4481">
            <v>882185</v>
          </cell>
        </row>
        <row r="4482">
          <cell r="B4482">
            <v>18897</v>
          </cell>
        </row>
        <row r="4483">
          <cell r="B4483">
            <v>18899</v>
          </cell>
        </row>
        <row r="4484">
          <cell r="B4484">
            <v>18901</v>
          </cell>
        </row>
        <row r="4485">
          <cell r="B4485">
            <v>18903</v>
          </cell>
        </row>
        <row r="4486">
          <cell r="B4486">
            <v>18905</v>
          </cell>
        </row>
        <row r="4487">
          <cell r="B4487">
            <v>18906</v>
          </cell>
        </row>
        <row r="4488">
          <cell r="B4488">
            <v>18908</v>
          </cell>
        </row>
        <row r="4489">
          <cell r="B4489">
            <v>884369</v>
          </cell>
        </row>
        <row r="4490">
          <cell r="B4490">
            <v>18912</v>
          </cell>
        </row>
        <row r="4491">
          <cell r="B4491">
            <v>18913</v>
          </cell>
        </row>
        <row r="4492">
          <cell r="B4492">
            <v>18914</v>
          </cell>
        </row>
        <row r="4493">
          <cell r="B4493">
            <v>18915</v>
          </cell>
        </row>
        <row r="4494">
          <cell r="B4494">
            <v>18916</v>
          </cell>
        </row>
        <row r="4495">
          <cell r="B4495">
            <v>18917</v>
          </cell>
        </row>
        <row r="4496">
          <cell r="B4496">
            <v>18945</v>
          </cell>
        </row>
        <row r="4497">
          <cell r="B4497">
            <v>18918</v>
          </cell>
        </row>
        <row r="4498">
          <cell r="B4498">
            <v>18920</v>
          </cell>
        </row>
        <row r="4499">
          <cell r="B4499">
            <v>18922</v>
          </cell>
        </row>
        <row r="4500">
          <cell r="B4500">
            <v>18924</v>
          </cell>
        </row>
        <row r="4501">
          <cell r="B4501">
            <v>18926</v>
          </cell>
        </row>
        <row r="4502">
          <cell r="B4502">
            <v>18928</v>
          </cell>
        </row>
        <row r="4503">
          <cell r="B4503">
            <v>18929</v>
          </cell>
        </row>
        <row r="4504">
          <cell r="B4504">
            <v>18931</v>
          </cell>
        </row>
        <row r="4505">
          <cell r="B4505">
            <v>18933</v>
          </cell>
        </row>
        <row r="4506">
          <cell r="B4506">
            <v>18935</v>
          </cell>
        </row>
        <row r="4507">
          <cell r="B4507">
            <v>18937</v>
          </cell>
        </row>
        <row r="4508">
          <cell r="B4508">
            <v>18938</v>
          </cell>
        </row>
        <row r="4509">
          <cell r="B4509">
            <v>18940</v>
          </cell>
        </row>
        <row r="4510">
          <cell r="B4510">
            <v>18942</v>
          </cell>
        </row>
        <row r="4511">
          <cell r="B4511">
            <v>18944</v>
          </cell>
        </row>
        <row r="4512">
          <cell r="B4512">
            <v>18946</v>
          </cell>
        </row>
        <row r="4513">
          <cell r="B4513">
            <v>18947</v>
          </cell>
        </row>
        <row r="4514">
          <cell r="B4514">
            <v>18948</v>
          </cell>
        </row>
        <row r="4515">
          <cell r="B4515">
            <v>18949</v>
          </cell>
        </row>
        <row r="4516">
          <cell r="B4516">
            <v>18951</v>
          </cell>
        </row>
        <row r="4517">
          <cell r="B4517">
            <v>18953</v>
          </cell>
        </row>
        <row r="4518">
          <cell r="B4518">
            <v>18954</v>
          </cell>
        </row>
        <row r="4519">
          <cell r="B4519">
            <v>18956</v>
          </cell>
        </row>
        <row r="4520">
          <cell r="B4520">
            <v>18962</v>
          </cell>
        </row>
        <row r="4521">
          <cell r="B4521">
            <v>18964</v>
          </cell>
        </row>
        <row r="4522">
          <cell r="B4522">
            <v>18966</v>
          </cell>
        </row>
        <row r="4523">
          <cell r="B4523">
            <v>18967</v>
          </cell>
        </row>
        <row r="4524">
          <cell r="B4524">
            <v>883847</v>
          </cell>
        </row>
        <row r="4525">
          <cell r="B4525">
            <v>18971</v>
          </cell>
        </row>
        <row r="4526">
          <cell r="B4526">
            <v>18973</v>
          </cell>
        </row>
        <row r="4527">
          <cell r="B4527">
            <v>18975</v>
          </cell>
        </row>
        <row r="4528">
          <cell r="B4528">
            <v>18977</v>
          </cell>
        </row>
        <row r="4529">
          <cell r="B4529">
            <v>18979</v>
          </cell>
        </row>
        <row r="4530">
          <cell r="B4530">
            <v>18981</v>
          </cell>
        </row>
        <row r="4531">
          <cell r="B4531">
            <v>18983</v>
          </cell>
        </row>
        <row r="4532">
          <cell r="B4532">
            <v>18984</v>
          </cell>
        </row>
        <row r="4533">
          <cell r="B4533">
            <v>18986</v>
          </cell>
        </row>
        <row r="4534">
          <cell r="B4534">
            <v>18988</v>
          </cell>
        </row>
        <row r="4535">
          <cell r="B4535">
            <v>18992</v>
          </cell>
        </row>
        <row r="4536">
          <cell r="B4536">
            <v>18994</v>
          </cell>
        </row>
        <row r="4537">
          <cell r="B4537">
            <v>18996</v>
          </cell>
        </row>
        <row r="4538">
          <cell r="B4538">
            <v>18998</v>
          </cell>
        </row>
        <row r="4539">
          <cell r="B4539">
            <v>18999</v>
          </cell>
        </row>
        <row r="4540">
          <cell r="B4540">
            <v>19001</v>
          </cell>
        </row>
        <row r="4541">
          <cell r="B4541">
            <v>19003</v>
          </cell>
        </row>
        <row r="4542">
          <cell r="B4542">
            <v>26804</v>
          </cell>
        </row>
        <row r="4543">
          <cell r="B4543">
            <v>19005</v>
          </cell>
        </row>
        <row r="4544">
          <cell r="B4544">
            <v>19007</v>
          </cell>
        </row>
        <row r="4545">
          <cell r="B4545">
            <v>19009</v>
          </cell>
        </row>
        <row r="4546">
          <cell r="B4546">
            <v>19010</v>
          </cell>
        </row>
        <row r="4547">
          <cell r="B4547">
            <v>19015</v>
          </cell>
        </row>
        <row r="4548">
          <cell r="B4548">
            <v>19019</v>
          </cell>
        </row>
        <row r="4549">
          <cell r="B4549">
            <v>883654</v>
          </cell>
        </row>
        <row r="4550">
          <cell r="B4550">
            <v>19023</v>
          </cell>
        </row>
        <row r="4551">
          <cell r="B4551">
            <v>884326</v>
          </cell>
        </row>
        <row r="4552">
          <cell r="B4552">
            <v>19027</v>
          </cell>
        </row>
        <row r="4553">
          <cell r="B4553">
            <v>19029</v>
          </cell>
        </row>
        <row r="4554">
          <cell r="B4554">
            <v>19030</v>
          </cell>
        </row>
        <row r="4555">
          <cell r="B4555">
            <v>19031</v>
          </cell>
        </row>
        <row r="4556">
          <cell r="B4556">
            <v>19032</v>
          </cell>
        </row>
        <row r="4557">
          <cell r="B4557">
            <v>19034</v>
          </cell>
        </row>
        <row r="4558">
          <cell r="B4558">
            <v>883424</v>
          </cell>
        </row>
        <row r="4559">
          <cell r="B4559">
            <v>19038</v>
          </cell>
        </row>
        <row r="4560">
          <cell r="B4560">
            <v>19041</v>
          </cell>
        </row>
        <row r="4561">
          <cell r="B4561">
            <v>19043</v>
          </cell>
        </row>
        <row r="4562">
          <cell r="B4562">
            <v>19045</v>
          </cell>
        </row>
        <row r="4563">
          <cell r="B4563">
            <v>883425</v>
          </cell>
        </row>
        <row r="4564">
          <cell r="B4564">
            <v>19050</v>
          </cell>
        </row>
        <row r="4565">
          <cell r="B4565">
            <v>19062</v>
          </cell>
        </row>
        <row r="4566">
          <cell r="B4566">
            <v>19064</v>
          </cell>
        </row>
        <row r="4567">
          <cell r="B4567">
            <v>19036</v>
          </cell>
        </row>
        <row r="4568">
          <cell r="B4568">
            <v>19052</v>
          </cell>
        </row>
        <row r="4569">
          <cell r="B4569">
            <v>19058</v>
          </cell>
        </row>
        <row r="4570">
          <cell r="B4570">
            <v>19060</v>
          </cell>
        </row>
        <row r="4571">
          <cell r="B4571">
            <v>19067</v>
          </cell>
        </row>
        <row r="4572">
          <cell r="B4572">
            <v>19072</v>
          </cell>
        </row>
        <row r="4573">
          <cell r="B4573">
            <v>19068</v>
          </cell>
        </row>
        <row r="4574">
          <cell r="B4574">
            <v>19070</v>
          </cell>
        </row>
        <row r="4575">
          <cell r="B4575">
            <v>19074</v>
          </cell>
        </row>
        <row r="4576">
          <cell r="B4576">
            <v>26904</v>
          </cell>
        </row>
        <row r="4577">
          <cell r="B4577">
            <v>19079</v>
          </cell>
        </row>
        <row r="4578">
          <cell r="B4578">
            <v>19081</v>
          </cell>
        </row>
        <row r="4579">
          <cell r="B4579">
            <v>19083</v>
          </cell>
        </row>
        <row r="4580">
          <cell r="B4580">
            <v>19085</v>
          </cell>
        </row>
        <row r="4581">
          <cell r="B4581">
            <v>19087</v>
          </cell>
        </row>
        <row r="4582">
          <cell r="B4582">
            <v>26908</v>
          </cell>
        </row>
        <row r="4583">
          <cell r="B4583">
            <v>26910</v>
          </cell>
        </row>
        <row r="4584">
          <cell r="B4584">
            <v>19089</v>
          </cell>
        </row>
        <row r="4585">
          <cell r="B4585">
            <v>884370</v>
          </cell>
        </row>
        <row r="4586">
          <cell r="B4586">
            <v>26913</v>
          </cell>
        </row>
        <row r="4587">
          <cell r="B4587">
            <v>19091</v>
          </cell>
        </row>
        <row r="4588">
          <cell r="B4588">
            <v>19093</v>
          </cell>
        </row>
        <row r="4589">
          <cell r="B4589">
            <v>19098</v>
          </cell>
        </row>
        <row r="4590">
          <cell r="B4590">
            <v>19100</v>
          </cell>
        </row>
        <row r="4591">
          <cell r="B4591">
            <v>19102</v>
          </cell>
        </row>
        <row r="4592">
          <cell r="B4592">
            <v>19104</v>
          </cell>
        </row>
        <row r="4593">
          <cell r="B4593">
            <v>19106</v>
          </cell>
        </row>
        <row r="4594">
          <cell r="B4594">
            <v>19108</v>
          </cell>
        </row>
        <row r="4595">
          <cell r="B4595">
            <v>19110</v>
          </cell>
        </row>
        <row r="4596">
          <cell r="B4596">
            <v>19111</v>
          </cell>
        </row>
        <row r="4597">
          <cell r="B4597">
            <v>19113</v>
          </cell>
        </row>
        <row r="4598">
          <cell r="B4598">
            <v>19115</v>
          </cell>
        </row>
        <row r="4599">
          <cell r="B4599">
            <v>19117</v>
          </cell>
        </row>
        <row r="4600">
          <cell r="B4600">
            <v>19119</v>
          </cell>
        </row>
        <row r="4601">
          <cell r="B4601">
            <v>19121</v>
          </cell>
        </row>
        <row r="4602">
          <cell r="B4602">
            <v>19123</v>
          </cell>
        </row>
        <row r="4603">
          <cell r="B4603">
            <v>19124</v>
          </cell>
        </row>
        <row r="4604">
          <cell r="B4604">
            <v>19126</v>
          </cell>
        </row>
        <row r="4605">
          <cell r="B4605">
            <v>19128</v>
          </cell>
        </row>
        <row r="4606">
          <cell r="B4606">
            <v>19130</v>
          </cell>
        </row>
        <row r="4607">
          <cell r="B4607">
            <v>19131</v>
          </cell>
        </row>
        <row r="4608">
          <cell r="B4608">
            <v>19132</v>
          </cell>
        </row>
        <row r="4609">
          <cell r="B4609">
            <v>19134</v>
          </cell>
        </row>
        <row r="4610">
          <cell r="B4610">
            <v>19136</v>
          </cell>
        </row>
        <row r="4611">
          <cell r="B4611">
            <v>19137</v>
          </cell>
        </row>
        <row r="4612">
          <cell r="B4612">
            <v>19139</v>
          </cell>
        </row>
        <row r="4613">
          <cell r="B4613">
            <v>19141</v>
          </cell>
        </row>
        <row r="4614">
          <cell r="B4614">
            <v>19143</v>
          </cell>
        </row>
        <row r="4615">
          <cell r="B4615">
            <v>19149</v>
          </cell>
        </row>
        <row r="4616">
          <cell r="B4616">
            <v>11783</v>
          </cell>
        </row>
        <row r="4617">
          <cell r="B4617">
            <v>19156</v>
          </cell>
        </row>
        <row r="4618">
          <cell r="B4618">
            <v>19160</v>
          </cell>
        </row>
        <row r="4619">
          <cell r="B4619">
            <v>19161</v>
          </cell>
        </row>
        <row r="4620">
          <cell r="B4620">
            <v>19151</v>
          </cell>
        </row>
        <row r="4621">
          <cell r="B4621">
            <v>19153</v>
          </cell>
        </row>
        <row r="4622">
          <cell r="B4622">
            <v>19158</v>
          </cell>
        </row>
        <row r="4623">
          <cell r="B4623">
            <v>19163</v>
          </cell>
        </row>
        <row r="4624">
          <cell r="B4624">
            <v>19165</v>
          </cell>
        </row>
        <row r="4625">
          <cell r="B4625">
            <v>884327</v>
          </cell>
        </row>
        <row r="4626">
          <cell r="B4626">
            <v>19169</v>
          </cell>
        </row>
        <row r="4627">
          <cell r="B4627">
            <v>19170</v>
          </cell>
        </row>
        <row r="4628">
          <cell r="B4628">
            <v>19171</v>
          </cell>
        </row>
        <row r="4629">
          <cell r="B4629">
            <v>19173</v>
          </cell>
        </row>
        <row r="4630">
          <cell r="B4630">
            <v>884831</v>
          </cell>
        </row>
        <row r="4631">
          <cell r="B4631">
            <v>883428</v>
          </cell>
        </row>
        <row r="4632">
          <cell r="B4632">
            <v>18182</v>
          </cell>
        </row>
        <row r="4633">
          <cell r="B4633">
            <v>19184</v>
          </cell>
        </row>
        <row r="4634">
          <cell r="B4634">
            <v>19186</v>
          </cell>
        </row>
        <row r="4635">
          <cell r="B4635">
            <v>19188</v>
          </cell>
        </row>
        <row r="4636">
          <cell r="B4636">
            <v>19190</v>
          </cell>
        </row>
        <row r="4637">
          <cell r="B4637">
            <v>19192</v>
          </cell>
        </row>
        <row r="4638">
          <cell r="B4638">
            <v>19194</v>
          </cell>
        </row>
        <row r="4639">
          <cell r="B4639">
            <v>19196</v>
          </cell>
        </row>
        <row r="4640">
          <cell r="B4640">
            <v>19198</v>
          </cell>
        </row>
        <row r="4641">
          <cell r="B4641">
            <v>19199</v>
          </cell>
        </row>
        <row r="4642">
          <cell r="B4642">
            <v>19200</v>
          </cell>
        </row>
        <row r="4643">
          <cell r="B4643">
            <v>19201</v>
          </cell>
        </row>
        <row r="4644">
          <cell r="B4644">
            <v>19203</v>
          </cell>
        </row>
        <row r="4645">
          <cell r="B4645">
            <v>19204</v>
          </cell>
        </row>
        <row r="4646">
          <cell r="B4646">
            <v>19205</v>
          </cell>
        </row>
        <row r="4647">
          <cell r="B4647">
            <v>19209</v>
          </cell>
        </row>
        <row r="4648">
          <cell r="B4648">
            <v>19211</v>
          </cell>
        </row>
        <row r="4649">
          <cell r="B4649">
            <v>19213</v>
          </cell>
        </row>
        <row r="4650">
          <cell r="B4650">
            <v>19215</v>
          </cell>
        </row>
        <row r="4651">
          <cell r="B4651">
            <v>19217</v>
          </cell>
        </row>
        <row r="4652">
          <cell r="B4652">
            <v>19219</v>
          </cell>
        </row>
        <row r="4653">
          <cell r="B4653">
            <v>19220</v>
          </cell>
        </row>
        <row r="4654">
          <cell r="B4654">
            <v>19222</v>
          </cell>
        </row>
        <row r="4655">
          <cell r="B4655">
            <v>19223</v>
          </cell>
        </row>
        <row r="4656">
          <cell r="B4656">
            <v>19224</v>
          </cell>
        </row>
        <row r="4657">
          <cell r="B4657">
            <v>19226</v>
          </cell>
        </row>
        <row r="4658">
          <cell r="B4658">
            <v>19228</v>
          </cell>
        </row>
        <row r="4659">
          <cell r="B4659">
            <v>19230</v>
          </cell>
        </row>
        <row r="4660">
          <cell r="B4660">
            <v>19231</v>
          </cell>
        </row>
        <row r="4661">
          <cell r="B4661">
            <v>19233</v>
          </cell>
        </row>
        <row r="4662">
          <cell r="B4662">
            <v>19234</v>
          </cell>
        </row>
        <row r="4663">
          <cell r="B4663">
            <v>19236</v>
          </cell>
        </row>
        <row r="4664">
          <cell r="B4664">
            <v>19238</v>
          </cell>
        </row>
        <row r="4665">
          <cell r="B4665">
            <v>19240</v>
          </cell>
        </row>
        <row r="4666">
          <cell r="B4666">
            <v>19242</v>
          </cell>
        </row>
        <row r="4667">
          <cell r="B4667">
            <v>19243</v>
          </cell>
        </row>
        <row r="4668">
          <cell r="B4668">
            <v>19245</v>
          </cell>
        </row>
        <row r="4669">
          <cell r="B4669">
            <v>19247</v>
          </cell>
        </row>
        <row r="4670">
          <cell r="B4670">
            <v>19249</v>
          </cell>
        </row>
        <row r="4671">
          <cell r="B4671">
            <v>19252</v>
          </cell>
        </row>
        <row r="4672">
          <cell r="B4672">
            <v>19254</v>
          </cell>
        </row>
        <row r="4673">
          <cell r="B4673">
            <v>19255</v>
          </cell>
        </row>
        <row r="4674">
          <cell r="B4674">
            <v>19257</v>
          </cell>
        </row>
        <row r="4675">
          <cell r="B4675">
            <v>19258</v>
          </cell>
        </row>
        <row r="4676">
          <cell r="B4676">
            <v>19258</v>
          </cell>
        </row>
        <row r="4677">
          <cell r="B4677">
            <v>19262</v>
          </cell>
        </row>
        <row r="4678">
          <cell r="B4678">
            <v>19263</v>
          </cell>
        </row>
        <row r="4679">
          <cell r="B4679">
            <v>19265</v>
          </cell>
        </row>
        <row r="4680">
          <cell r="B4680">
            <v>19267</v>
          </cell>
        </row>
        <row r="4681">
          <cell r="B4681">
            <v>19268</v>
          </cell>
        </row>
        <row r="4682">
          <cell r="B4682">
            <v>19270</v>
          </cell>
        </row>
        <row r="4683">
          <cell r="B4683">
            <v>19272</v>
          </cell>
        </row>
        <row r="4684">
          <cell r="B4684">
            <v>19273</v>
          </cell>
        </row>
        <row r="4685">
          <cell r="B4685">
            <v>19278</v>
          </cell>
        </row>
        <row r="4686">
          <cell r="B4686">
            <v>19281</v>
          </cell>
        </row>
        <row r="4687">
          <cell r="B4687">
            <v>19285</v>
          </cell>
        </row>
        <row r="4688">
          <cell r="B4688">
            <v>19287</v>
          </cell>
        </row>
        <row r="4689">
          <cell r="B4689">
            <v>19288</v>
          </cell>
        </row>
        <row r="4690">
          <cell r="B4690">
            <v>882550</v>
          </cell>
        </row>
        <row r="4691">
          <cell r="B4691">
            <v>19290</v>
          </cell>
        </row>
        <row r="4692">
          <cell r="B4692">
            <v>19291</v>
          </cell>
        </row>
        <row r="4693">
          <cell r="B4693">
            <v>19294</v>
          </cell>
        </row>
        <row r="4694">
          <cell r="B4694">
            <v>19275</v>
          </cell>
        </row>
        <row r="4695">
          <cell r="B4695">
            <v>884246</v>
          </cell>
        </row>
        <row r="4696">
          <cell r="B4696">
            <v>19280</v>
          </cell>
        </row>
        <row r="4697">
          <cell r="B4697">
            <v>19293</v>
          </cell>
        </row>
        <row r="4698">
          <cell r="B4698">
            <v>19296</v>
          </cell>
        </row>
        <row r="4699">
          <cell r="B4699">
            <v>19298</v>
          </cell>
        </row>
        <row r="4700">
          <cell r="B4700">
            <v>19304</v>
          </cell>
        </row>
        <row r="4701">
          <cell r="B4701">
            <v>19302</v>
          </cell>
        </row>
        <row r="4702">
          <cell r="B4702">
            <v>19306</v>
          </cell>
        </row>
        <row r="4703">
          <cell r="B4703">
            <v>881835</v>
          </cell>
        </row>
        <row r="4704">
          <cell r="B4704">
            <v>19309</v>
          </cell>
        </row>
        <row r="4705">
          <cell r="B4705">
            <v>19310</v>
          </cell>
        </row>
        <row r="4706">
          <cell r="B4706">
            <v>19312</v>
          </cell>
        </row>
        <row r="4707">
          <cell r="B4707">
            <v>19313</v>
          </cell>
        </row>
        <row r="4708">
          <cell r="B4708">
            <v>19315</v>
          </cell>
        </row>
        <row r="4709">
          <cell r="B4709">
            <v>19317</v>
          </cell>
        </row>
        <row r="4710">
          <cell r="B4710">
            <v>19319</v>
          </cell>
        </row>
        <row r="4711">
          <cell r="B4711">
            <v>882261</v>
          </cell>
        </row>
        <row r="4712">
          <cell r="B4712">
            <v>19321</v>
          </cell>
        </row>
        <row r="4713">
          <cell r="B4713">
            <v>19326</v>
          </cell>
        </row>
        <row r="4714">
          <cell r="B4714">
            <v>19328</v>
          </cell>
        </row>
        <row r="4715">
          <cell r="B4715">
            <v>27238</v>
          </cell>
        </row>
        <row r="4716">
          <cell r="B4716">
            <v>19331</v>
          </cell>
        </row>
        <row r="4717">
          <cell r="B4717">
            <v>884247</v>
          </cell>
        </row>
        <row r="4718">
          <cell r="B4718">
            <v>19336</v>
          </cell>
        </row>
        <row r="4719">
          <cell r="B4719">
            <v>27311</v>
          </cell>
        </row>
        <row r="4720">
          <cell r="B4720">
            <v>19338</v>
          </cell>
        </row>
        <row r="4721">
          <cell r="B4721">
            <v>19340</v>
          </cell>
        </row>
        <row r="4722">
          <cell r="B4722">
            <v>19342</v>
          </cell>
        </row>
        <row r="4723">
          <cell r="B4723">
            <v>19343</v>
          </cell>
        </row>
        <row r="4724">
          <cell r="B4724">
            <v>19345</v>
          </cell>
        </row>
        <row r="4725">
          <cell r="B4725">
            <v>19346</v>
          </cell>
        </row>
        <row r="4726">
          <cell r="B4726">
            <v>19348</v>
          </cell>
        </row>
        <row r="4727">
          <cell r="B4727">
            <v>19350</v>
          </cell>
        </row>
        <row r="4728">
          <cell r="B4728">
            <v>19353</v>
          </cell>
        </row>
        <row r="4729">
          <cell r="B4729">
            <v>19355</v>
          </cell>
        </row>
        <row r="4730">
          <cell r="B4730">
            <v>19356</v>
          </cell>
        </row>
        <row r="4731">
          <cell r="B4731">
            <v>19357</v>
          </cell>
        </row>
        <row r="4732">
          <cell r="B4732">
            <v>19358</v>
          </cell>
        </row>
        <row r="4733">
          <cell r="B4733">
            <v>19360</v>
          </cell>
        </row>
        <row r="4734">
          <cell r="B4734">
            <v>19362</v>
          </cell>
        </row>
        <row r="4735">
          <cell r="B4735">
            <v>19363</v>
          </cell>
        </row>
        <row r="4736">
          <cell r="B4736">
            <v>19364</v>
          </cell>
        </row>
        <row r="4737">
          <cell r="B4737">
            <v>19365</v>
          </cell>
        </row>
        <row r="4738">
          <cell r="B4738">
            <v>19366</v>
          </cell>
        </row>
        <row r="4739">
          <cell r="B4739">
            <v>19368</v>
          </cell>
        </row>
        <row r="4740">
          <cell r="B4740">
            <v>19369</v>
          </cell>
        </row>
        <row r="4741">
          <cell r="B4741">
            <v>19371</v>
          </cell>
        </row>
        <row r="4742">
          <cell r="B4742">
            <v>19373</v>
          </cell>
        </row>
        <row r="4743">
          <cell r="B4743">
            <v>19376</v>
          </cell>
        </row>
        <row r="4744">
          <cell r="B4744">
            <v>19375</v>
          </cell>
        </row>
        <row r="4745">
          <cell r="B4745">
            <v>19378</v>
          </cell>
        </row>
        <row r="4746">
          <cell r="B4746">
            <v>19386</v>
          </cell>
        </row>
        <row r="4747">
          <cell r="B4747">
            <v>19387</v>
          </cell>
        </row>
        <row r="4748">
          <cell r="B4748">
            <v>19392</v>
          </cell>
        </row>
        <row r="4749">
          <cell r="B4749">
            <v>19393</v>
          </cell>
        </row>
        <row r="4750">
          <cell r="B4750">
            <v>19395</v>
          </cell>
        </row>
        <row r="4751">
          <cell r="B4751">
            <v>19397</v>
          </cell>
        </row>
        <row r="4752">
          <cell r="B4752">
            <v>19394</v>
          </cell>
        </row>
        <row r="4753">
          <cell r="B4753">
            <v>882189</v>
          </cell>
        </row>
        <row r="4754">
          <cell r="B4754">
            <v>19402</v>
          </cell>
        </row>
        <row r="4755">
          <cell r="B4755">
            <v>19399</v>
          </cell>
        </row>
        <row r="4756">
          <cell r="B4756">
            <v>19406</v>
          </cell>
        </row>
        <row r="4757">
          <cell r="B4757">
            <v>19407</v>
          </cell>
        </row>
        <row r="4758">
          <cell r="B4758">
            <v>883897</v>
          </cell>
        </row>
        <row r="4759">
          <cell r="B4759">
            <v>19411</v>
          </cell>
        </row>
        <row r="4760">
          <cell r="B4760">
            <v>19413</v>
          </cell>
        </row>
        <row r="4761">
          <cell r="B4761">
            <v>19416</v>
          </cell>
        </row>
        <row r="4762">
          <cell r="B4762">
            <v>19418</v>
          </cell>
        </row>
        <row r="4763">
          <cell r="B4763">
            <v>19419</v>
          </cell>
        </row>
        <row r="4764">
          <cell r="B4764">
            <v>19421</v>
          </cell>
        </row>
        <row r="4765">
          <cell r="B4765">
            <v>19423</v>
          </cell>
        </row>
        <row r="4766">
          <cell r="B4766">
            <v>19425</v>
          </cell>
        </row>
        <row r="4767">
          <cell r="B4767">
            <v>19426</v>
          </cell>
        </row>
        <row r="4768">
          <cell r="B4768">
            <v>19428</v>
          </cell>
        </row>
        <row r="4769">
          <cell r="B4769">
            <v>19430</v>
          </cell>
        </row>
        <row r="4770">
          <cell r="B4770">
            <v>19432</v>
          </cell>
        </row>
        <row r="4771">
          <cell r="B4771">
            <v>19433</v>
          </cell>
        </row>
        <row r="4772">
          <cell r="B4772">
            <v>19435</v>
          </cell>
        </row>
        <row r="4773">
          <cell r="B4773">
            <v>19437</v>
          </cell>
        </row>
        <row r="4774">
          <cell r="B4774">
            <v>19439</v>
          </cell>
        </row>
        <row r="4775">
          <cell r="B4775">
            <v>19441</v>
          </cell>
        </row>
        <row r="4776">
          <cell r="B4776">
            <v>19442</v>
          </cell>
        </row>
        <row r="4777">
          <cell r="B4777">
            <v>19444</v>
          </cell>
        </row>
        <row r="4778">
          <cell r="B4778">
            <v>19445</v>
          </cell>
        </row>
        <row r="4779">
          <cell r="B4779">
            <v>19447</v>
          </cell>
        </row>
        <row r="4780">
          <cell r="B4780">
            <v>19449</v>
          </cell>
        </row>
        <row r="4781">
          <cell r="B4781">
            <v>19451</v>
          </cell>
        </row>
        <row r="4782">
          <cell r="B4782">
            <v>19452</v>
          </cell>
        </row>
        <row r="4783">
          <cell r="B4783">
            <v>19454</v>
          </cell>
        </row>
        <row r="4784">
          <cell r="B4784">
            <v>19455</v>
          </cell>
        </row>
        <row r="4785">
          <cell r="B4785">
            <v>19457</v>
          </cell>
        </row>
        <row r="4786">
          <cell r="B4786">
            <v>19459</v>
          </cell>
        </row>
        <row r="4787">
          <cell r="B4787">
            <v>19460</v>
          </cell>
        </row>
        <row r="4788">
          <cell r="B4788">
            <v>19461</v>
          </cell>
        </row>
        <row r="4789">
          <cell r="B4789">
            <v>19464</v>
          </cell>
        </row>
        <row r="4790">
          <cell r="B4790">
            <v>19465</v>
          </cell>
        </row>
        <row r="4791">
          <cell r="B4791">
            <v>19467</v>
          </cell>
        </row>
        <row r="4792">
          <cell r="B4792">
            <v>19469</v>
          </cell>
        </row>
        <row r="4793">
          <cell r="B4793">
            <v>19471</v>
          </cell>
        </row>
        <row r="4794">
          <cell r="B4794">
            <v>19472</v>
          </cell>
        </row>
        <row r="4795">
          <cell r="B4795">
            <v>19474</v>
          </cell>
        </row>
        <row r="4796">
          <cell r="B4796">
            <v>19476</v>
          </cell>
        </row>
        <row r="4797">
          <cell r="B4797">
            <v>883200</v>
          </cell>
        </row>
        <row r="4798">
          <cell r="B4798">
            <v>19477</v>
          </cell>
        </row>
        <row r="4799">
          <cell r="B4799">
            <v>19479</v>
          </cell>
        </row>
        <row r="4800">
          <cell r="B4800">
            <v>19481</v>
          </cell>
        </row>
        <row r="4801">
          <cell r="B4801">
            <v>19483</v>
          </cell>
        </row>
        <row r="4802">
          <cell r="B4802">
            <v>883698</v>
          </cell>
        </row>
        <row r="4803">
          <cell r="B4803">
            <v>19486</v>
          </cell>
        </row>
        <row r="4804">
          <cell r="B4804">
            <v>19488</v>
          </cell>
        </row>
        <row r="4805">
          <cell r="B4805">
            <v>19489</v>
          </cell>
        </row>
        <row r="4806">
          <cell r="B4806">
            <v>19490</v>
          </cell>
        </row>
        <row r="4807">
          <cell r="B4807">
            <v>19491</v>
          </cell>
        </row>
        <row r="4808">
          <cell r="B4808">
            <v>19492</v>
          </cell>
        </row>
        <row r="4809">
          <cell r="B4809">
            <v>19493</v>
          </cell>
        </row>
        <row r="4810">
          <cell r="B4810">
            <v>19496</v>
          </cell>
        </row>
        <row r="4811">
          <cell r="B4811">
            <v>19497</v>
          </cell>
        </row>
        <row r="4812">
          <cell r="B4812">
            <v>19499</v>
          </cell>
        </row>
        <row r="4813">
          <cell r="B4813">
            <v>19502</v>
          </cell>
        </row>
        <row r="4814">
          <cell r="B4814">
            <v>19505</v>
          </cell>
        </row>
        <row r="4815">
          <cell r="B4815">
            <v>19506</v>
          </cell>
        </row>
        <row r="4816">
          <cell r="B4816">
            <v>19508</v>
          </cell>
        </row>
        <row r="4817">
          <cell r="B4817">
            <v>19509</v>
          </cell>
        </row>
        <row r="4818">
          <cell r="B4818">
            <v>19511</v>
          </cell>
        </row>
        <row r="4819">
          <cell r="B4819">
            <v>19513</v>
          </cell>
        </row>
        <row r="4820">
          <cell r="B4820">
            <v>19514</v>
          </cell>
        </row>
        <row r="4821">
          <cell r="B4821">
            <v>19515</v>
          </cell>
        </row>
        <row r="4822">
          <cell r="B4822">
            <v>19517</v>
          </cell>
        </row>
        <row r="4823">
          <cell r="B4823">
            <v>19519</v>
          </cell>
        </row>
        <row r="4824">
          <cell r="B4824">
            <v>883780</v>
          </cell>
        </row>
        <row r="4825">
          <cell r="B4825">
            <v>19520</v>
          </cell>
        </row>
        <row r="4826">
          <cell r="B4826">
            <v>884788</v>
          </cell>
        </row>
        <row r="4827">
          <cell r="B4827">
            <v>19522</v>
          </cell>
        </row>
        <row r="4828">
          <cell r="B4828">
            <v>19525</v>
          </cell>
        </row>
        <row r="4829">
          <cell r="B4829">
            <v>19526</v>
          </cell>
        </row>
        <row r="4830">
          <cell r="B4830">
            <v>19528</v>
          </cell>
        </row>
        <row r="4831">
          <cell r="B4831">
            <v>19529</v>
          </cell>
        </row>
        <row r="4832">
          <cell r="B4832">
            <v>19531</v>
          </cell>
        </row>
        <row r="4833">
          <cell r="B4833">
            <v>19532</v>
          </cell>
        </row>
        <row r="4834">
          <cell r="B4834">
            <v>19534</v>
          </cell>
        </row>
        <row r="4835">
          <cell r="B4835">
            <v>19533</v>
          </cell>
        </row>
        <row r="4836">
          <cell r="B4836">
            <v>19537</v>
          </cell>
        </row>
        <row r="4837">
          <cell r="B4837">
            <v>19539</v>
          </cell>
        </row>
        <row r="4838">
          <cell r="B4838">
            <v>19542</v>
          </cell>
        </row>
        <row r="4839">
          <cell r="B4839">
            <v>19545</v>
          </cell>
        </row>
        <row r="4840">
          <cell r="B4840">
            <v>19546</v>
          </cell>
        </row>
        <row r="4841">
          <cell r="B4841">
            <v>890140</v>
          </cell>
        </row>
        <row r="4842">
          <cell r="B4842">
            <v>19547</v>
          </cell>
        </row>
        <row r="4843">
          <cell r="B4843">
            <v>19549</v>
          </cell>
        </row>
        <row r="4844">
          <cell r="B4844">
            <v>19550</v>
          </cell>
        </row>
        <row r="4845">
          <cell r="B4845">
            <v>19552</v>
          </cell>
        </row>
        <row r="4846">
          <cell r="B4846">
            <v>19553</v>
          </cell>
        </row>
        <row r="4847">
          <cell r="B4847">
            <v>27530</v>
          </cell>
        </row>
        <row r="4848">
          <cell r="B4848">
            <v>27534</v>
          </cell>
        </row>
        <row r="4849">
          <cell r="B4849">
            <v>19555</v>
          </cell>
        </row>
        <row r="4850">
          <cell r="B4850">
            <v>19557</v>
          </cell>
        </row>
        <row r="4851">
          <cell r="B4851">
            <v>19558</v>
          </cell>
        </row>
        <row r="4852">
          <cell r="B4852">
            <v>19560</v>
          </cell>
        </row>
        <row r="4853">
          <cell r="B4853">
            <v>19561</v>
          </cell>
        </row>
        <row r="4854">
          <cell r="B4854">
            <v>19563</v>
          </cell>
        </row>
        <row r="4855">
          <cell r="B4855">
            <v>19565</v>
          </cell>
        </row>
        <row r="4856">
          <cell r="B4856">
            <v>19566</v>
          </cell>
        </row>
        <row r="4857">
          <cell r="B4857">
            <v>19567</v>
          </cell>
        </row>
        <row r="4858">
          <cell r="B4858">
            <v>19568</v>
          </cell>
        </row>
        <row r="4859">
          <cell r="B4859">
            <v>19570</v>
          </cell>
        </row>
        <row r="4860">
          <cell r="B4860">
            <v>19572</v>
          </cell>
        </row>
        <row r="4861">
          <cell r="B4861">
            <v>19573</v>
          </cell>
        </row>
        <row r="4862">
          <cell r="B4862">
            <v>19574</v>
          </cell>
        </row>
        <row r="4863">
          <cell r="B4863">
            <v>883325</v>
          </cell>
        </row>
        <row r="4864">
          <cell r="B4864">
            <v>19575</v>
          </cell>
        </row>
        <row r="4865">
          <cell r="B4865">
            <v>19576</v>
          </cell>
        </row>
        <row r="4866">
          <cell r="B4866">
            <v>19577</v>
          </cell>
        </row>
        <row r="4867">
          <cell r="B4867">
            <v>19580</v>
          </cell>
        </row>
        <row r="4868">
          <cell r="B4868">
            <v>19571</v>
          </cell>
        </row>
        <row r="4869">
          <cell r="B4869">
            <v>19579</v>
          </cell>
        </row>
        <row r="4870">
          <cell r="B4870">
            <v>19582</v>
          </cell>
        </row>
        <row r="4871">
          <cell r="B4871">
            <v>19585</v>
          </cell>
        </row>
        <row r="4872">
          <cell r="B4872">
            <v>19588</v>
          </cell>
        </row>
        <row r="4873">
          <cell r="B4873">
            <v>19589</v>
          </cell>
        </row>
        <row r="4874">
          <cell r="B4874">
            <v>19591</v>
          </cell>
        </row>
        <row r="4875">
          <cell r="B4875">
            <v>19586</v>
          </cell>
        </row>
        <row r="4876">
          <cell r="B4876">
            <v>19593</v>
          </cell>
        </row>
        <row r="4877">
          <cell r="B4877">
            <v>27575</v>
          </cell>
        </row>
        <row r="4878">
          <cell r="B4878">
            <v>19596</v>
          </cell>
        </row>
        <row r="4879">
          <cell r="B4879">
            <v>19598</v>
          </cell>
        </row>
        <row r="4880">
          <cell r="B4880">
            <v>19599</v>
          </cell>
        </row>
        <row r="4881">
          <cell r="B4881">
            <v>19601</v>
          </cell>
        </row>
        <row r="4882">
          <cell r="B4882">
            <v>19603</v>
          </cell>
        </row>
        <row r="4883">
          <cell r="B4883">
            <v>884392</v>
          </cell>
        </row>
        <row r="4884">
          <cell r="B4884">
            <v>19606</v>
          </cell>
        </row>
        <row r="4885">
          <cell r="B4885">
            <v>19608</v>
          </cell>
        </row>
        <row r="4886">
          <cell r="B4886">
            <v>19609</v>
          </cell>
        </row>
        <row r="4887">
          <cell r="B4887">
            <v>19611</v>
          </cell>
        </row>
        <row r="4888">
          <cell r="B4888">
            <v>27614</v>
          </cell>
        </row>
        <row r="4889">
          <cell r="B4889">
            <v>27618</v>
          </cell>
        </row>
        <row r="4890">
          <cell r="B4890">
            <v>19612</v>
          </cell>
        </row>
        <row r="4891">
          <cell r="B4891">
            <v>19613</v>
          </cell>
        </row>
        <row r="4892">
          <cell r="B4892">
            <v>880886</v>
          </cell>
        </row>
        <row r="4893">
          <cell r="B4893">
            <v>19614</v>
          </cell>
        </row>
        <row r="4894">
          <cell r="B4894">
            <v>19615</v>
          </cell>
        </row>
        <row r="4895">
          <cell r="B4895">
            <v>19616</v>
          </cell>
        </row>
        <row r="4896">
          <cell r="B4896">
            <v>19618</v>
          </cell>
        </row>
        <row r="4897">
          <cell r="B4897">
            <v>19619</v>
          </cell>
        </row>
        <row r="4898">
          <cell r="B4898">
            <v>19620</v>
          </cell>
        </row>
        <row r="4899">
          <cell r="B4899">
            <v>881096</v>
          </cell>
        </row>
        <row r="4900">
          <cell r="B4900">
            <v>19622</v>
          </cell>
        </row>
        <row r="4901">
          <cell r="B4901">
            <v>19625</v>
          </cell>
        </row>
        <row r="4902">
          <cell r="B4902">
            <v>19628</v>
          </cell>
        </row>
        <row r="4903">
          <cell r="B4903">
            <v>19627</v>
          </cell>
        </row>
        <row r="4904">
          <cell r="B4904">
            <v>19630</v>
          </cell>
        </row>
        <row r="4905">
          <cell r="B4905">
            <v>19632</v>
          </cell>
        </row>
        <row r="4906">
          <cell r="B4906">
            <v>19633</v>
          </cell>
        </row>
        <row r="4907">
          <cell r="B4907">
            <v>19635</v>
          </cell>
        </row>
        <row r="4908">
          <cell r="B4908">
            <v>19636</v>
          </cell>
        </row>
        <row r="4909">
          <cell r="B4909">
            <v>19638</v>
          </cell>
        </row>
        <row r="4910">
          <cell r="B4910">
            <v>19640</v>
          </cell>
        </row>
        <row r="4911">
          <cell r="B4911">
            <v>19643</v>
          </cell>
        </row>
        <row r="4912">
          <cell r="B4912">
            <v>19645</v>
          </cell>
        </row>
        <row r="4913">
          <cell r="B4913">
            <v>19641</v>
          </cell>
        </row>
        <row r="4914">
          <cell r="B4914">
            <v>19646</v>
          </cell>
        </row>
        <row r="4915">
          <cell r="B4915">
            <v>19648</v>
          </cell>
        </row>
        <row r="4916">
          <cell r="B4916">
            <v>19649</v>
          </cell>
        </row>
        <row r="4917">
          <cell r="B4917">
            <v>19651</v>
          </cell>
        </row>
        <row r="4918">
          <cell r="B4918">
            <v>19652</v>
          </cell>
        </row>
        <row r="4919">
          <cell r="B4919">
            <v>19654</v>
          </cell>
        </row>
        <row r="4920">
          <cell r="B4920">
            <v>19655</v>
          </cell>
        </row>
        <row r="4921">
          <cell r="B4921">
            <v>19657</v>
          </cell>
        </row>
        <row r="4922">
          <cell r="B4922">
            <v>19663</v>
          </cell>
        </row>
        <row r="4923">
          <cell r="B4923">
            <v>19664</v>
          </cell>
        </row>
        <row r="4924">
          <cell r="B4924">
            <v>19668</v>
          </cell>
        </row>
        <row r="4925">
          <cell r="B4925">
            <v>19669</v>
          </cell>
        </row>
        <row r="4926">
          <cell r="B4926">
            <v>19671</v>
          </cell>
        </row>
        <row r="4927">
          <cell r="B4927">
            <v>19672</v>
          </cell>
        </row>
        <row r="4928">
          <cell r="B4928">
            <v>884724</v>
          </cell>
        </row>
        <row r="4929">
          <cell r="B4929">
            <v>19674</v>
          </cell>
        </row>
        <row r="4930">
          <cell r="B4930">
            <v>19676</v>
          </cell>
        </row>
        <row r="4931">
          <cell r="B4931">
            <v>19677</v>
          </cell>
        </row>
        <row r="4932">
          <cell r="B4932">
            <v>19660</v>
          </cell>
        </row>
        <row r="4933">
          <cell r="B4933">
            <v>19661</v>
          </cell>
        </row>
        <row r="4934">
          <cell r="B4934">
            <v>19666</v>
          </cell>
        </row>
        <row r="4935">
          <cell r="B4935">
            <v>19679</v>
          </cell>
        </row>
        <row r="4936">
          <cell r="B4936">
            <v>19680</v>
          </cell>
        </row>
        <row r="4937">
          <cell r="B4937">
            <v>19682</v>
          </cell>
        </row>
        <row r="4938">
          <cell r="B4938">
            <v>19686</v>
          </cell>
        </row>
        <row r="4939">
          <cell r="B4939">
            <v>881413</v>
          </cell>
        </row>
        <row r="4940">
          <cell r="B4940">
            <v>19690</v>
          </cell>
        </row>
        <row r="4941">
          <cell r="B4941">
            <v>19691</v>
          </cell>
        </row>
        <row r="4942">
          <cell r="B4942">
            <v>19693</v>
          </cell>
        </row>
        <row r="4943">
          <cell r="B4943">
            <v>19695</v>
          </cell>
        </row>
        <row r="4944">
          <cell r="B4944">
            <v>19696</v>
          </cell>
        </row>
        <row r="4945">
          <cell r="B4945">
            <v>19698</v>
          </cell>
        </row>
        <row r="4946">
          <cell r="B4946">
            <v>19700</v>
          </cell>
        </row>
        <row r="4947">
          <cell r="B4947">
            <v>19701</v>
          </cell>
        </row>
        <row r="4948">
          <cell r="B4948">
            <v>19716</v>
          </cell>
        </row>
        <row r="4949">
          <cell r="B4949">
            <v>19702</v>
          </cell>
        </row>
        <row r="4950">
          <cell r="B4950">
            <v>881362</v>
          </cell>
        </row>
        <row r="4951">
          <cell r="B4951">
            <v>19703</v>
          </cell>
        </row>
        <row r="4952">
          <cell r="B4952">
            <v>19706</v>
          </cell>
        </row>
        <row r="4953">
          <cell r="B4953">
            <v>19707</v>
          </cell>
        </row>
        <row r="4954">
          <cell r="B4954">
            <v>19709</v>
          </cell>
        </row>
        <row r="4955">
          <cell r="B4955">
            <v>19710</v>
          </cell>
        </row>
        <row r="4956">
          <cell r="B4956">
            <v>19712</v>
          </cell>
        </row>
        <row r="4957">
          <cell r="B4957">
            <v>19713</v>
          </cell>
        </row>
        <row r="4958">
          <cell r="B4958">
            <v>19715</v>
          </cell>
        </row>
        <row r="4959">
          <cell r="B4959">
            <v>19718</v>
          </cell>
        </row>
        <row r="4960">
          <cell r="B4960">
            <v>19720</v>
          </cell>
        </row>
        <row r="4961">
          <cell r="B4961">
            <v>19721</v>
          </cell>
        </row>
        <row r="4962">
          <cell r="B4962">
            <v>19723</v>
          </cell>
        </row>
        <row r="4963">
          <cell r="B4963">
            <v>19725</v>
          </cell>
        </row>
        <row r="4964">
          <cell r="B4964">
            <v>19727</v>
          </cell>
        </row>
        <row r="4965">
          <cell r="B4965">
            <v>19735</v>
          </cell>
        </row>
        <row r="4966">
          <cell r="B4966">
            <v>884328</v>
          </cell>
        </row>
        <row r="4967">
          <cell r="B4967">
            <v>19742</v>
          </cell>
        </row>
        <row r="4968">
          <cell r="B4968">
            <v>884248</v>
          </cell>
        </row>
        <row r="4969">
          <cell r="B4969">
            <v>27770</v>
          </cell>
        </row>
        <row r="4970">
          <cell r="B4970">
            <v>19745</v>
          </cell>
        </row>
        <row r="4971">
          <cell r="B4971">
            <v>27772</v>
          </cell>
        </row>
        <row r="4972">
          <cell r="B4972">
            <v>19747</v>
          </cell>
        </row>
        <row r="4973">
          <cell r="B4973">
            <v>884371</v>
          </cell>
        </row>
        <row r="4974">
          <cell r="B4974">
            <v>19751</v>
          </cell>
        </row>
        <row r="4975">
          <cell r="B4975">
            <v>19752</v>
          </cell>
        </row>
        <row r="4976">
          <cell r="B4976">
            <v>19754</v>
          </cell>
        </row>
        <row r="4977">
          <cell r="B4977">
            <v>19756</v>
          </cell>
        </row>
        <row r="4978">
          <cell r="B4978">
            <v>19758</v>
          </cell>
        </row>
        <row r="4979">
          <cell r="B4979">
            <v>19760</v>
          </cell>
        </row>
        <row r="4980">
          <cell r="B4980">
            <v>19761</v>
          </cell>
        </row>
        <row r="4981">
          <cell r="B4981">
            <v>19762</v>
          </cell>
        </row>
        <row r="4982">
          <cell r="B4982">
            <v>19764</v>
          </cell>
        </row>
        <row r="4983">
          <cell r="B4983">
            <v>19765</v>
          </cell>
        </row>
        <row r="4984">
          <cell r="B4984">
            <v>19769</v>
          </cell>
        </row>
        <row r="4985">
          <cell r="B4985">
            <v>19771</v>
          </cell>
        </row>
        <row r="4986">
          <cell r="B4986">
            <v>19773</v>
          </cell>
        </row>
        <row r="4987">
          <cell r="B4987">
            <v>19774</v>
          </cell>
        </row>
        <row r="4988">
          <cell r="B4988">
            <v>19776</v>
          </cell>
        </row>
        <row r="4989">
          <cell r="B4989">
            <v>19778</v>
          </cell>
        </row>
        <row r="4990">
          <cell r="B4990">
            <v>19780</v>
          </cell>
        </row>
        <row r="4991">
          <cell r="B4991">
            <v>19782</v>
          </cell>
        </row>
        <row r="4992">
          <cell r="B4992">
            <v>19784</v>
          </cell>
        </row>
        <row r="4993">
          <cell r="B4993">
            <v>19786</v>
          </cell>
        </row>
        <row r="4994">
          <cell r="B4994">
            <v>881417</v>
          </cell>
        </row>
        <row r="4995">
          <cell r="B4995">
            <v>19789</v>
          </cell>
        </row>
        <row r="4996">
          <cell r="B4996">
            <v>19791</v>
          </cell>
        </row>
        <row r="4997">
          <cell r="B4997">
            <v>19792</v>
          </cell>
        </row>
        <row r="4998">
          <cell r="B4998">
            <v>19793</v>
          </cell>
        </row>
        <row r="4999">
          <cell r="B4999">
            <v>19794</v>
          </cell>
        </row>
        <row r="5000">
          <cell r="B5000">
            <v>19796</v>
          </cell>
        </row>
        <row r="5001">
          <cell r="B5001">
            <v>19800</v>
          </cell>
        </row>
        <row r="5002">
          <cell r="B5002">
            <v>19804</v>
          </cell>
        </row>
        <row r="5003">
          <cell r="B5003">
            <v>19806</v>
          </cell>
        </row>
        <row r="5004">
          <cell r="B5004">
            <v>19808</v>
          </cell>
        </row>
        <row r="5005">
          <cell r="B5005">
            <v>19810</v>
          </cell>
        </row>
        <row r="5006">
          <cell r="B5006">
            <v>19812</v>
          </cell>
        </row>
        <row r="5007">
          <cell r="B5007">
            <v>19814</v>
          </cell>
        </row>
        <row r="5008">
          <cell r="B5008">
            <v>19816</v>
          </cell>
        </row>
        <row r="5009">
          <cell r="B5009">
            <v>19798</v>
          </cell>
        </row>
        <row r="5010">
          <cell r="B5010">
            <v>19817</v>
          </cell>
        </row>
        <row r="5011">
          <cell r="B5011">
            <v>19819</v>
          </cell>
        </row>
        <row r="5012">
          <cell r="B5012">
            <v>19821</v>
          </cell>
        </row>
        <row r="5013">
          <cell r="B5013">
            <v>19823</v>
          </cell>
        </row>
        <row r="5014">
          <cell r="B5014">
            <v>884329</v>
          </cell>
        </row>
        <row r="5015">
          <cell r="B5015">
            <v>19827</v>
          </cell>
        </row>
        <row r="5016">
          <cell r="B5016">
            <v>19831</v>
          </cell>
        </row>
        <row r="5017">
          <cell r="B5017">
            <v>19832</v>
          </cell>
        </row>
        <row r="5018">
          <cell r="B5018">
            <v>19834</v>
          </cell>
        </row>
        <row r="5019">
          <cell r="B5019">
            <v>19836</v>
          </cell>
        </row>
        <row r="5020">
          <cell r="B5020">
            <v>19838</v>
          </cell>
        </row>
        <row r="5021">
          <cell r="B5021">
            <v>19840</v>
          </cell>
        </row>
        <row r="5022">
          <cell r="B5022">
            <v>884332</v>
          </cell>
        </row>
        <row r="5023">
          <cell r="B5023">
            <v>19842</v>
          </cell>
        </row>
        <row r="5024">
          <cell r="B5024">
            <v>19844</v>
          </cell>
        </row>
        <row r="5025">
          <cell r="B5025">
            <v>19848</v>
          </cell>
        </row>
        <row r="5026">
          <cell r="B5026">
            <v>19850</v>
          </cell>
        </row>
        <row r="5027">
          <cell r="B5027">
            <v>19852</v>
          </cell>
        </row>
        <row r="5028">
          <cell r="B5028">
            <v>19854</v>
          </cell>
        </row>
        <row r="5029">
          <cell r="B5029">
            <v>19855</v>
          </cell>
        </row>
        <row r="5030">
          <cell r="B5030">
            <v>19857</v>
          </cell>
        </row>
        <row r="5031">
          <cell r="B5031">
            <v>19859</v>
          </cell>
        </row>
        <row r="5032">
          <cell r="B5032">
            <v>884330</v>
          </cell>
        </row>
        <row r="5033">
          <cell r="B5033">
            <v>19861</v>
          </cell>
        </row>
        <row r="5034">
          <cell r="B5034">
            <v>19863</v>
          </cell>
        </row>
        <row r="5035">
          <cell r="B5035">
            <v>19867</v>
          </cell>
        </row>
        <row r="5036">
          <cell r="B5036">
            <v>19869</v>
          </cell>
        </row>
        <row r="5037">
          <cell r="B5037">
            <v>19870</v>
          </cell>
        </row>
        <row r="5038">
          <cell r="B5038">
            <v>19872</v>
          </cell>
        </row>
        <row r="5039">
          <cell r="B5039">
            <v>19878</v>
          </cell>
        </row>
        <row r="5040">
          <cell r="B5040">
            <v>19880</v>
          </cell>
        </row>
        <row r="5041">
          <cell r="B5041">
            <v>19881</v>
          </cell>
        </row>
        <row r="5042">
          <cell r="B5042">
            <v>19883</v>
          </cell>
        </row>
        <row r="5043">
          <cell r="B5043">
            <v>19885</v>
          </cell>
        </row>
        <row r="5044">
          <cell r="B5044">
            <v>19887</v>
          </cell>
        </row>
        <row r="5045">
          <cell r="B5045">
            <v>884331</v>
          </cell>
        </row>
        <row r="5046">
          <cell r="B5046">
            <v>19829</v>
          </cell>
        </row>
        <row r="5047">
          <cell r="B5047">
            <v>19894</v>
          </cell>
        </row>
        <row r="5048">
          <cell r="B5048">
            <v>19899</v>
          </cell>
        </row>
        <row r="5049">
          <cell r="B5049">
            <v>884372</v>
          </cell>
        </row>
        <row r="5050">
          <cell r="B5050">
            <v>19903</v>
          </cell>
        </row>
        <row r="5051">
          <cell r="B5051">
            <v>19905</v>
          </cell>
        </row>
        <row r="5052">
          <cell r="B5052">
            <v>19906</v>
          </cell>
        </row>
        <row r="5053">
          <cell r="B5053">
            <v>19908</v>
          </cell>
        </row>
        <row r="5054">
          <cell r="B5054">
            <v>19914</v>
          </cell>
        </row>
        <row r="5055">
          <cell r="B5055">
            <v>19917</v>
          </cell>
        </row>
        <row r="5056">
          <cell r="B5056">
            <v>19931</v>
          </cell>
        </row>
        <row r="5057">
          <cell r="B5057">
            <v>19919</v>
          </cell>
        </row>
        <row r="5058">
          <cell r="B5058">
            <v>19921</v>
          </cell>
        </row>
        <row r="5059">
          <cell r="B5059">
            <v>19923</v>
          </cell>
        </row>
        <row r="5060">
          <cell r="B5060">
            <v>19927</v>
          </cell>
        </row>
        <row r="5061">
          <cell r="B5061">
            <v>19929</v>
          </cell>
        </row>
        <row r="5062">
          <cell r="B5062">
            <v>19915</v>
          </cell>
        </row>
        <row r="5063">
          <cell r="B5063">
            <v>19933</v>
          </cell>
        </row>
        <row r="5064">
          <cell r="B5064">
            <v>19910</v>
          </cell>
        </row>
        <row r="5065">
          <cell r="B5065">
            <v>19912</v>
          </cell>
        </row>
        <row r="5066">
          <cell r="B5066">
            <v>19935</v>
          </cell>
        </row>
        <row r="5067">
          <cell r="B5067">
            <v>19937</v>
          </cell>
        </row>
        <row r="5068">
          <cell r="B5068">
            <v>19939</v>
          </cell>
        </row>
        <row r="5069">
          <cell r="B5069">
            <v>19940</v>
          </cell>
        </row>
        <row r="5070">
          <cell r="B5070">
            <v>19942</v>
          </cell>
        </row>
        <row r="5071">
          <cell r="B5071">
            <v>19944</v>
          </cell>
        </row>
        <row r="5072">
          <cell r="B5072">
            <v>19946</v>
          </cell>
        </row>
        <row r="5073">
          <cell r="B5073">
            <v>19948</v>
          </cell>
        </row>
        <row r="5074">
          <cell r="B5074">
            <v>19950</v>
          </cell>
        </row>
        <row r="5075">
          <cell r="B5075">
            <v>19952</v>
          </cell>
        </row>
        <row r="5076">
          <cell r="B5076">
            <v>19954</v>
          </cell>
        </row>
        <row r="5077">
          <cell r="B5077">
            <v>19956</v>
          </cell>
        </row>
        <row r="5078">
          <cell r="B5078">
            <v>884712</v>
          </cell>
        </row>
        <row r="5079">
          <cell r="B5079">
            <v>19960</v>
          </cell>
        </row>
        <row r="5080">
          <cell r="B5080">
            <v>19962</v>
          </cell>
        </row>
        <row r="5081">
          <cell r="B5081">
            <v>19964</v>
          </cell>
        </row>
        <row r="5082">
          <cell r="B5082">
            <v>884716</v>
          </cell>
        </row>
        <row r="5083">
          <cell r="B5083">
            <v>19966</v>
          </cell>
        </row>
        <row r="5084">
          <cell r="B5084">
            <v>19968</v>
          </cell>
        </row>
        <row r="5085">
          <cell r="B5085">
            <v>19969</v>
          </cell>
        </row>
        <row r="5086">
          <cell r="B5086">
            <v>19971</v>
          </cell>
        </row>
        <row r="5087">
          <cell r="B5087">
            <v>19973</v>
          </cell>
        </row>
        <row r="5088">
          <cell r="B5088">
            <v>19975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  <sheetName val="TA"/>
      <sheetName val="FA"/>
      <sheetName val="Official Program"/>
      <sheetName val="Structure"/>
      <sheetName val="CAPEX"/>
      <sheetName val="Sheet1"/>
      <sheetName val="P1.Renova"/>
      <sheetName val="P2.Sberbank"/>
      <sheetName val="BU"/>
    </sheetNames>
    <sheetDataSet>
      <sheetData sheetId="0" refreshError="1">
        <row r="1">
          <cell r="AX1" t="str">
            <v>ENG</v>
          </cell>
        </row>
        <row r="2">
          <cell r="AX2" t="str">
            <v>RUS</v>
          </cell>
        </row>
        <row r="11">
          <cell r="AX11" t="str">
            <v>RUR</v>
          </cell>
        </row>
        <row r="12">
          <cell r="AX12" t="str">
            <v>USD</v>
          </cell>
        </row>
        <row r="13">
          <cell r="AX13" t="str">
            <v>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 110 кВ (доп)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F_monthly"/>
      <sheetName val="CF_annual"/>
      <sheetName val="NOI assum_printout"/>
      <sheetName val="NOI_annual_printout"/>
      <sheetName val="DSCR_printout"/>
      <sheetName val="FCFE_annual_printout"/>
      <sheetName val="Investment_Printout"/>
      <sheetName val="IRR_printout"/>
      <sheetName val="Main facts and KPIs_Printout"/>
      <sheetName val="Fin_summary"/>
      <sheetName val="Tenant mix"/>
      <sheetName val="FS_Rus"/>
      <sheetName val="CF_annual_Rus"/>
      <sheetName val="GPZU 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я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estones"/>
      <sheetName val="KPI портфеля"/>
      <sheetName val="Основные факты и выводы"/>
      <sheetName val="Concept phase budget and re (2)"/>
      <sheetName val="Предположения upd"/>
      <sheetName val="Бюджет Эдисонэнерго"/>
      <sheetName val="CONCEPT DEVPT BUDGET"/>
      <sheetName val="CONCEPT DEVPT BUDGET 2"/>
      <sheetName val="Диаграмма - затраты проекта "/>
      <sheetName val="Concept phase budget and reloc."/>
      <sheetName val="Concept phase relocations"/>
      <sheetName val="Drawdown - investment exp."/>
      <sheetName val="SHA Printouts list (new)"/>
      <sheetName val="SHA Printouts (old) upd"/>
      <sheetName val="SUMMARY Printout upd"/>
      <sheetName val="Pipes Printout"/>
      <sheetName val="Memo printouts"/>
      <sheetName val="Scenarios"/>
      <sheetName val="Ставки аренды upd"/>
      <sheetName val="Концепции upd"/>
      <sheetName val="Концепции (USD)"/>
      <sheetName val="Концепции (USD) (eng)"/>
      <sheetName val="ПП upd"/>
      <sheetName val="П+СМР upd"/>
      <sheetName val="График проекта"/>
      <sheetName val="CFM USD в текущих ценах upd"/>
      <sheetName val="CFM RUR индексированный"/>
      <sheetName val="CF_annual"/>
      <sheetName val="Cap str upd  "/>
      <sheetName val="CFA ENG"/>
      <sheetName val="CFA RUS"/>
      <sheetName val="Показатели по кредиту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Ставки аренды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F3">
            <v>48</v>
          </cell>
        </row>
        <row r="4">
          <cell r="F4">
            <v>36</v>
          </cell>
        </row>
        <row r="7">
          <cell r="C7">
            <v>0.18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Ч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0 (Зак)"/>
      <sheetName val="форма 10 реки "/>
      <sheetName val="форма 8 реки"/>
      <sheetName val="SSR-06-реки"/>
      <sheetName val="перечень 018 (436-597)"/>
      <sheetName val="основ"/>
      <sheetName val="берег"/>
      <sheetName val="реки "/>
      <sheetName val="СНиП"/>
      <sheetName val="ремонт"/>
      <sheetName val="снег -нет"/>
      <sheetName val="реки выборка"/>
      <sheetName val="Оборудование"/>
      <sheetName val="Выборка Заказч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sof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Ч Р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p"/>
      <sheetName val="Basic calculation (optimistic)"/>
      <sheetName val="Basic calculation (pessimistic)"/>
      <sheetName val="Preliminary results"/>
      <sheetName val="Integral rate of location"/>
      <sheetName val="Sales estimat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escription"/>
      <sheetName val="Checklist"/>
      <sheetName val="Dashboard"/>
      <sheetName val="Свод ключевых показателей"/>
      <sheetName val="FinStat"/>
      <sheetName val="FinStat_Y"/>
      <sheetName val="Outputs (Q)"/>
      <sheetName val="Outputs"/>
      <sheetName val="Outputs (Q) (2)"/>
      <sheetName val="CalcSubs"/>
      <sheetName val="Inputs C"/>
      <sheetName val="Inputs T"/>
      <sheetName val="Input Opex"/>
      <sheetName val="Input Capex"/>
      <sheetName val="Input Balance"/>
      <sheetName val="CashFlow"/>
      <sheetName val="Debt"/>
      <sheetName val="Investor"/>
      <sheetName val="S&amp;U"/>
      <sheetName val="Subs"/>
      <sheetName val="Oper"/>
      <sheetName val="FixedAssets"/>
      <sheetName val="Tax"/>
      <sheetName val="Сравнительное преимущество"/>
      <sheetName val="Controls"/>
      <sheetName val="Charts"/>
      <sheetName val="Inputs"/>
      <sheetName val="inputs_neg_11-2020"/>
      <sheetName val="inputs_pos_11-2020"/>
      <sheetName val="Sheet_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>
        <row r="182">
          <cell r="D182">
            <v>6.962084099253997E-2</v>
          </cell>
        </row>
        <row r="201">
          <cell r="D201">
            <v>-410917.70658496447</v>
          </cell>
        </row>
      </sheetData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2.1.1.1"/>
      <sheetName val="Раздел 2.1.1.2"/>
      <sheetName val="Раздел 2.1.1.3"/>
      <sheetName val="Раздел 2.1.2.1"/>
      <sheetName val="Раздел 2.1.2.2"/>
      <sheetName val="Раздел 2.1.2.3"/>
      <sheetName val="Раздел 2.1.3.1"/>
      <sheetName val="Раздел 2.1.3.2"/>
      <sheetName val="Раздел 2.1.3.3"/>
      <sheetName val="Раздел 2.2.1"/>
      <sheetName val="Раздел 2.2.2"/>
      <sheetName val="Раздел 2.2.3"/>
      <sheetName val="Раздел 2.3.1"/>
      <sheetName val="Раздел 2.3.2"/>
      <sheetName val="Раздел 2.3.3"/>
      <sheetName val="Раздел 2.4.1"/>
      <sheetName val="Раздел 2.4.2"/>
      <sheetName val="Раздел 2.4.3"/>
      <sheetName val="Раздел 2.5.1.1"/>
      <sheetName val="Раздел 2.5.1.2"/>
      <sheetName val="Раздел 2.5.1.3"/>
      <sheetName val="Раздел 2.5.1.4"/>
      <sheetName val="Раздел 2.5.2.1"/>
      <sheetName val="Раздел 2.5.2.2"/>
      <sheetName val="Раздел 2.5.2.3"/>
      <sheetName val="Раздел 2.5.3.1"/>
      <sheetName val="Раздел 2.5.3.2"/>
      <sheetName val="Раздел 2.5.3.3"/>
      <sheetName val="Раздел 2.6.1"/>
      <sheetName val="Раздел 2.6.2"/>
      <sheetName val="Раздел 2.6.3"/>
      <sheetName val="Раздел 2.6.4"/>
      <sheetName val="Раздел 2.7.1"/>
      <sheetName val="Раздел 2.7.2"/>
      <sheetName val="Раздел 2.7.3"/>
      <sheetName val="Раздел 2.8.1"/>
      <sheetName val="Раздел 2.8.2"/>
      <sheetName val="Раздел 2.8.3"/>
      <sheetName val="Раздел 2.9"/>
      <sheetName val="Раздел 2.10.1"/>
      <sheetName val="Раздел 2.10.2"/>
      <sheetName val="Раздел 2.10.3"/>
      <sheetName val="Раздел 2.11.1"/>
      <sheetName val="Раздел 2.11.2"/>
      <sheetName val="Раздел 2.11.3"/>
      <sheetName val="Раздел 2.12.1"/>
      <sheetName val="Раздел 2.12.2"/>
      <sheetName val="Раздел 2.12.3"/>
      <sheetName val="Раздел 2.13.1"/>
      <sheetName val="Раздел 2.13.2"/>
      <sheetName val="Раздел 2.13.3"/>
      <sheetName val="Раздел 2.14.1.1"/>
      <sheetName val="Раздел 2.14.1.2"/>
      <sheetName val="Раздел 2.14.1.3"/>
      <sheetName val="Раздел 2.14.2.1"/>
      <sheetName val="Раздел 2.14.2.2"/>
      <sheetName val="Раздел 2.14.2.3"/>
      <sheetName val="Раздел 2.14.3.1"/>
      <sheetName val="Раздел 2.14.3.2"/>
      <sheetName val="Раздел 2.14.3.3"/>
      <sheetName val="Раздел 2.14.3.4"/>
      <sheetName val="Раздел 2.15.1"/>
      <sheetName val="Раздел 2.15.2"/>
      <sheetName val="Раздел 2.15.3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Spravochnik"/>
      <sheetName val="Флак"/>
      <sheetName val="Лист77"/>
    </sheetNames>
    <sheetDataSet>
      <sheetData sheetId="0">
        <row r="20">
          <cell r="AM20">
            <v>2017</v>
          </cell>
        </row>
        <row r="29">
          <cell r="X29" t="str">
            <v>Республика Ингушетия (ГОУ+НОУ) (город+село)</v>
          </cell>
        </row>
        <row r="38">
          <cell r="A38">
            <v>609562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>
            <v>10047</v>
          </cell>
        </row>
      </sheetData>
      <sheetData sheetId="76" refreshError="1"/>
      <sheetData sheetId="7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КА"/>
      <sheetName val="объекты"/>
      <sheetName val="ИСХОДНИКИ"/>
      <sheetName val="нцс"/>
      <sheetName val="потребность МО"/>
      <sheetName val="ГЭ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роги"/>
      <sheetName val="Сети"/>
      <sheetName val="Площадки"/>
      <sheetName val="база"/>
      <sheetName val="Коэффициенты"/>
    </sheetNames>
    <sheetDataSet>
      <sheetData sheetId="0" refreshError="1"/>
      <sheetData sheetId="1"/>
      <sheetData sheetId="2" refreshError="1"/>
      <sheetData sheetId="3">
        <row r="1">
          <cell r="A1" t="str">
            <v xml:space="preserve"> </v>
          </cell>
          <cell r="E1" t="str">
            <v xml:space="preserve"> </v>
          </cell>
        </row>
        <row r="2">
          <cell r="A2" t="str">
            <v>ООО "Институт Каналстройпроект"</v>
          </cell>
          <cell r="E2" t="str">
            <v>Моськин В.А.</v>
          </cell>
          <cell r="G2" t="str">
            <v>Исполнительная смета № 1</v>
          </cell>
          <cell r="J2" t="str">
            <v>стадия П</v>
          </cell>
        </row>
        <row r="3">
          <cell r="A3" t="str">
            <v>ЗАО "Капстройпроект"</v>
          </cell>
          <cell r="E3" t="str">
            <v>Лысов А.Е.</v>
          </cell>
          <cell r="G3" t="str">
            <v>Cмета № 1</v>
          </cell>
          <cell r="J3" t="str">
            <v>стадия РД</v>
          </cell>
        </row>
        <row r="4">
          <cell r="A4" t="str">
            <v>ООО "Каналсетьпроект"</v>
          </cell>
          <cell r="E4" t="str">
            <v>Четыркина Г.В.</v>
          </cell>
          <cell r="G4" t="str">
            <v>Исполнительная смета № 2</v>
          </cell>
        </row>
        <row r="5">
          <cell r="A5" t="str">
            <v>ЗАО "Гендирекция Центр"</v>
          </cell>
          <cell r="E5" t="str">
            <v>Шлячков Д.</v>
          </cell>
          <cell r="G5" t="str">
            <v>Cмета № 2</v>
          </cell>
        </row>
        <row r="6">
          <cell r="A6" t="str">
            <v>ЗАО "ТУКС - 4"</v>
          </cell>
          <cell r="E6" t="str">
            <v>Шувалов Д.Ю.</v>
          </cell>
          <cell r="G6" t="str">
            <v>Исполнительная смета № 3</v>
          </cell>
        </row>
        <row r="7">
          <cell r="A7" t="str">
            <v>ЗАО "ТУКС - 2"</v>
          </cell>
          <cell r="E7" t="str">
            <v>Сагаев Р.Б.</v>
          </cell>
          <cell r="G7" t="str">
            <v>Cмета № 3</v>
          </cell>
        </row>
        <row r="8">
          <cell r="A8" t="str">
            <v>ЗАО "ТУКС - 1"</v>
          </cell>
        </row>
        <row r="9">
          <cell r="A9" t="str">
            <v>ЗАО "ТУКС - 3"</v>
          </cell>
        </row>
        <row r="10">
          <cell r="A10" t="str">
            <v>ЗАО "ТУКС № 7 ЮВ"</v>
          </cell>
        </row>
        <row r="11">
          <cell r="A11" t="str">
            <v>ГУП "Моссвет"</v>
          </cell>
        </row>
        <row r="12">
          <cell r="A12" t="str">
            <v>ЗАО "Альстрой"</v>
          </cell>
        </row>
        <row r="13">
          <cell r="A13" t="str">
            <v>ООО "Архинж"</v>
          </cell>
        </row>
        <row r="14">
          <cell r="A14" t="str">
            <v>МГУП "Мосводоканал УКС ГТС"</v>
          </cell>
        </row>
        <row r="15">
          <cell r="A15" t="str">
            <v>ПУНС МГП "Мосводоканал"</v>
          </cell>
        </row>
        <row r="16">
          <cell r="A16" t="str">
            <v>ЗАО "УКС"</v>
          </cell>
        </row>
        <row r="17">
          <cell r="A17" t="str">
            <v>ЗАО "УКС объектов здравоохранения"</v>
          </cell>
        </row>
        <row r="18">
          <cell r="A18" t="str">
            <v>ООО "Зеленоградкапстрой"</v>
          </cell>
        </row>
        <row r="19">
          <cell r="A19" t="str">
            <v>ГУП МНИИП "Моспроект-4"</v>
          </cell>
        </row>
        <row r="20">
          <cell r="A20" t="str">
            <v>ЗАО "Дон-строй"</v>
          </cell>
        </row>
        <row r="21">
          <cell r="A21" t="str">
            <v>ООО "Региональная финансово-строительная компания"</v>
          </cell>
        </row>
        <row r="22">
          <cell r="A22" t="str">
            <v>ООО "ПИК Инвест"</v>
          </cell>
        </row>
        <row r="23">
          <cell r="A23" t="str">
            <v>ЗАО "Инвестстрой"</v>
          </cell>
        </row>
        <row r="24">
          <cell r="A24" t="str">
            <v>ООО  ОКС "СУ-155"</v>
          </cell>
        </row>
        <row r="25">
          <cell r="A25" t="str">
            <v>ООО "Фирма Вершина"</v>
          </cell>
        </row>
        <row r="26">
          <cell r="A26" t="str">
            <v>ООО "АПЦ "Проспроект"</v>
          </cell>
        </row>
        <row r="27">
          <cell r="A27" t="str">
            <v>ОАО "Метрогипротранс"</v>
          </cell>
        </row>
        <row r="28">
          <cell r="A28" t="str">
            <v>ООО ПСФ "КРОСТ"</v>
          </cell>
        </row>
        <row r="29">
          <cell r="A29" t="str">
            <v>УКС ГУП "Мосгаз"</v>
          </cell>
        </row>
        <row r="30">
          <cell r="A30" t="str">
            <v>ООО "Межрегиональный союз строителей"</v>
          </cell>
        </row>
        <row r="31">
          <cell r="A31" t="str">
            <v>ООО "Жилкапстрой"</v>
          </cell>
        </row>
        <row r="32">
          <cell r="A32" t="str">
            <v>ЗАО "УКС ИКС и Д"</v>
          </cell>
        </row>
        <row r="33">
          <cell r="A33" t="str">
            <v>ГУП "Мосинжпроект"</v>
          </cell>
        </row>
        <row r="34">
          <cell r="A34" t="str">
            <v>ООО "Жилкапстрой"</v>
          </cell>
        </row>
        <row r="35">
          <cell r="A35" t="str">
            <v>ООО "СветоСервиС"</v>
          </cell>
        </row>
        <row r="36">
          <cell r="A36" t="str">
            <v>ООО "МНПП СВЭН"</v>
          </cell>
        </row>
        <row r="37">
          <cell r="A37" t="str">
            <v>ЗАО "СОРВиК"</v>
          </cell>
        </row>
        <row r="38">
          <cell r="A38" t="str">
            <v>ЗАО "ИНЖПРОЕКТСЕРВИС"</v>
          </cell>
        </row>
        <row r="39">
          <cell r="A39" t="str">
            <v>ЗАО "ИНСТИТУТ ПРОМОС"</v>
          </cell>
        </row>
        <row r="40">
          <cell r="A40" t="str">
            <v>ЗАО "УКС КБН"</v>
          </cell>
        </row>
        <row r="41">
          <cell r="A41" t="str">
            <v>ЗАО "ГЕОТОК"</v>
          </cell>
        </row>
        <row r="42">
          <cell r="A42" t="str">
            <v>ЗАО "ММА + Фицрой Робинсон Интернэшенл"</v>
          </cell>
        </row>
        <row r="43">
          <cell r="A43" t="str">
            <v>ЗАО "МОСПРОМСТРОЙ" ФИРМА "АРС"</v>
          </cell>
        </row>
        <row r="44">
          <cell r="A44" t="str">
            <v>Архитектурно-проектная мастерская ООО "Малая Студия"</v>
          </cell>
        </row>
        <row r="45">
          <cell r="A45" t="str">
            <v>ООО "ТУКС МОСПРОМСТРОЙ"</v>
          </cell>
        </row>
        <row r="46">
          <cell r="A46" t="str">
            <v>ГУП "МНИИТЭП"</v>
          </cell>
        </row>
        <row r="47">
          <cell r="A47" t="str">
            <v>НПО "КОСМОС"</v>
          </cell>
        </row>
        <row r="48">
          <cell r="A48" t="str">
            <v>ООО "ПРОК - энерго 2001"</v>
          </cell>
        </row>
        <row r="49">
          <cell r="A49" t="str">
            <v>ОАО "УКС НАУКА"</v>
          </cell>
        </row>
        <row r="50">
          <cell r="A50" t="str">
            <v>ГУП "МосводоканалНИИпроект"</v>
          </cell>
        </row>
        <row r="51">
          <cell r="A51" t="str">
            <v>ФГУП «Институт общественных зданий»</v>
          </cell>
        </row>
        <row r="52">
          <cell r="A52" t="str">
            <v>ОАО "СТРОЙПРОЕКТ"</v>
          </cell>
        </row>
        <row r="53">
          <cell r="A53" t="str">
            <v>ЗАО "ИНВЕСТСТРОЙ"</v>
          </cell>
        </row>
        <row r="54">
          <cell r="A54" t="str">
            <v>ЗАО "СТРОЙИНДУСТРИЯ"</v>
          </cell>
        </row>
      </sheetData>
      <sheetData sheetId="4">
        <row r="1">
          <cell r="A1" t="str">
            <v xml:space="preserve"> </v>
          </cell>
        </row>
        <row r="2">
          <cell r="A2" t="str">
            <v>1,1</v>
          </cell>
        </row>
        <row r="3">
          <cell r="A3" t="str">
            <v>1,25</v>
          </cell>
        </row>
        <row r="4">
          <cell r="A4" t="str">
            <v>1,43</v>
          </cell>
        </row>
        <row r="5">
          <cell r="A5" t="str">
            <v>1,67</v>
          </cell>
        </row>
        <row r="6">
          <cell r="A6" t="str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Командир1"/>
      <sheetName val="РасчетКомандир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XFD1503"/>
  <sheetViews>
    <sheetView tabSelected="1" zoomScale="85" zoomScaleNormal="85" workbookViewId="0">
      <selection activeCell="K13" sqref="K13"/>
    </sheetView>
  </sheetViews>
  <sheetFormatPr defaultColWidth="0" defaultRowHeight="15" zeroHeight="1" outlineLevelRow="3" x14ac:dyDescent="0.25"/>
  <cols>
    <col min="1" max="1" width="3.28515625" customWidth="1"/>
    <col min="2" max="2" width="2.28515625" customWidth="1"/>
    <col min="3" max="3" width="57.85546875" customWidth="1"/>
    <col min="4" max="4" width="40.42578125" customWidth="1"/>
    <col min="5" max="5" width="10.42578125" customWidth="1"/>
    <col min="6" max="6" width="3" customWidth="1"/>
    <col min="7" max="7" width="8.42578125" customWidth="1"/>
    <col min="8" max="8" width="18.42578125" customWidth="1"/>
    <col min="9" max="10" width="11" bestFit="1" customWidth="1"/>
    <col min="11" max="11" width="11.85546875" bestFit="1" customWidth="1"/>
    <col min="12" max="12" width="11" bestFit="1" customWidth="1"/>
    <col min="13" max="13" width="11.85546875" customWidth="1"/>
    <col min="14" max="80" width="12.7109375" customWidth="1"/>
    <col min="81" max="165" width="12.7109375" hidden="1"/>
  </cols>
  <sheetData>
    <row r="1" spans="1:16384" x14ac:dyDescent="0.25"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S1">
        <v>9</v>
      </c>
      <c r="T1">
        <v>10</v>
      </c>
      <c r="U1">
        <v>11</v>
      </c>
      <c r="V1">
        <v>12</v>
      </c>
      <c r="W1">
        <v>13</v>
      </c>
      <c r="X1">
        <v>14</v>
      </c>
      <c r="Y1">
        <v>15</v>
      </c>
      <c r="Z1">
        <v>16</v>
      </c>
      <c r="AA1">
        <v>17</v>
      </c>
      <c r="AB1">
        <v>18</v>
      </c>
      <c r="AC1">
        <v>19</v>
      </c>
      <c r="AD1">
        <v>20</v>
      </c>
      <c r="AE1">
        <v>21</v>
      </c>
      <c r="AF1">
        <v>22</v>
      </c>
      <c r="AG1">
        <v>23</v>
      </c>
      <c r="AH1">
        <v>24</v>
      </c>
      <c r="AI1">
        <v>25</v>
      </c>
      <c r="AJ1">
        <v>26</v>
      </c>
      <c r="AK1">
        <v>27</v>
      </c>
      <c r="AL1">
        <v>28</v>
      </c>
      <c r="AM1">
        <v>29</v>
      </c>
      <c r="AN1">
        <v>30</v>
      </c>
      <c r="AO1">
        <v>31</v>
      </c>
      <c r="AP1">
        <v>32</v>
      </c>
      <c r="AQ1">
        <v>33</v>
      </c>
      <c r="AR1">
        <v>34</v>
      </c>
      <c r="AS1">
        <v>35</v>
      </c>
      <c r="AT1">
        <v>36</v>
      </c>
      <c r="AU1">
        <v>37</v>
      </c>
      <c r="AV1">
        <v>38</v>
      </c>
      <c r="AW1">
        <v>39</v>
      </c>
      <c r="AX1">
        <v>40</v>
      </c>
      <c r="AY1">
        <v>41</v>
      </c>
      <c r="AZ1">
        <v>42</v>
      </c>
      <c r="BA1">
        <v>43</v>
      </c>
      <c r="BB1">
        <v>44</v>
      </c>
      <c r="BC1">
        <v>45</v>
      </c>
      <c r="BD1">
        <v>46</v>
      </c>
      <c r="BE1">
        <v>47</v>
      </c>
      <c r="BF1">
        <v>48</v>
      </c>
      <c r="BG1">
        <v>49</v>
      </c>
      <c r="BH1">
        <v>50</v>
      </c>
      <c r="BI1">
        <v>51</v>
      </c>
      <c r="BJ1">
        <v>52</v>
      </c>
      <c r="BK1">
        <v>53</v>
      </c>
      <c r="BL1">
        <v>54</v>
      </c>
      <c r="BM1">
        <v>55</v>
      </c>
      <c r="BN1">
        <v>56</v>
      </c>
      <c r="BO1">
        <v>57</v>
      </c>
      <c r="BP1">
        <v>58</v>
      </c>
      <c r="BQ1">
        <v>59</v>
      </c>
      <c r="BR1">
        <v>60</v>
      </c>
      <c r="BS1">
        <v>61</v>
      </c>
      <c r="BT1">
        <v>62</v>
      </c>
      <c r="BU1">
        <v>63</v>
      </c>
      <c r="BV1">
        <v>64</v>
      </c>
      <c r="BW1">
        <v>65</v>
      </c>
      <c r="BX1">
        <v>66</v>
      </c>
      <c r="BY1">
        <v>67</v>
      </c>
      <c r="BZ1">
        <v>68</v>
      </c>
      <c r="CA1">
        <v>69</v>
      </c>
      <c r="CB1">
        <v>70</v>
      </c>
      <c r="CC1">
        <v>71</v>
      </c>
      <c r="CD1">
        <v>72</v>
      </c>
      <c r="CE1">
        <v>73</v>
      </c>
      <c r="CF1">
        <v>74</v>
      </c>
      <c r="CG1">
        <v>75</v>
      </c>
      <c r="CH1">
        <v>76</v>
      </c>
      <c r="CI1">
        <v>77</v>
      </c>
      <c r="CJ1">
        <v>78</v>
      </c>
      <c r="CK1">
        <v>79</v>
      </c>
      <c r="CL1">
        <v>80</v>
      </c>
      <c r="CM1">
        <v>81</v>
      </c>
      <c r="CN1">
        <v>82</v>
      </c>
      <c r="CO1">
        <v>83</v>
      </c>
      <c r="CP1">
        <v>84</v>
      </c>
      <c r="CQ1">
        <v>85</v>
      </c>
      <c r="CR1">
        <v>86</v>
      </c>
      <c r="CS1">
        <v>87</v>
      </c>
      <c r="CT1">
        <v>88</v>
      </c>
      <c r="CU1">
        <v>89</v>
      </c>
      <c r="CV1">
        <v>90</v>
      </c>
      <c r="CW1">
        <v>91</v>
      </c>
      <c r="CX1">
        <v>92</v>
      </c>
      <c r="CY1">
        <v>93</v>
      </c>
      <c r="CZ1">
        <v>94</v>
      </c>
      <c r="DA1">
        <v>95</v>
      </c>
      <c r="DB1">
        <v>96</v>
      </c>
      <c r="DC1">
        <v>97</v>
      </c>
      <c r="DD1">
        <v>98</v>
      </c>
      <c r="DE1">
        <v>99</v>
      </c>
      <c r="DF1">
        <v>100</v>
      </c>
      <c r="DG1">
        <v>101</v>
      </c>
      <c r="DH1">
        <v>102</v>
      </c>
      <c r="DI1">
        <v>103</v>
      </c>
      <c r="DJ1">
        <v>104</v>
      </c>
      <c r="DK1">
        <v>105</v>
      </c>
      <c r="DL1">
        <v>106</v>
      </c>
      <c r="DM1">
        <v>107</v>
      </c>
      <c r="DN1">
        <v>108</v>
      </c>
      <c r="DO1">
        <v>109</v>
      </c>
      <c r="DP1">
        <v>110</v>
      </c>
      <c r="DQ1">
        <v>111</v>
      </c>
      <c r="DR1">
        <v>112</v>
      </c>
      <c r="DS1">
        <v>113</v>
      </c>
      <c r="DT1">
        <v>114</v>
      </c>
      <c r="DU1">
        <v>115</v>
      </c>
      <c r="DV1">
        <v>116</v>
      </c>
      <c r="DW1">
        <v>117</v>
      </c>
      <c r="DX1">
        <v>118</v>
      </c>
      <c r="DY1">
        <v>119</v>
      </c>
      <c r="DZ1">
        <v>120</v>
      </c>
      <c r="EA1">
        <v>121</v>
      </c>
      <c r="EB1">
        <v>122</v>
      </c>
      <c r="EC1">
        <v>123</v>
      </c>
      <c r="ED1">
        <v>124</v>
      </c>
      <c r="EE1">
        <v>125</v>
      </c>
      <c r="EF1">
        <v>126</v>
      </c>
      <c r="EG1">
        <v>127</v>
      </c>
      <c r="EH1">
        <v>128</v>
      </c>
      <c r="EI1">
        <v>129</v>
      </c>
      <c r="EJ1">
        <v>130</v>
      </c>
      <c r="EK1">
        <v>131</v>
      </c>
      <c r="EL1">
        <v>132</v>
      </c>
      <c r="EM1">
        <v>133</v>
      </c>
      <c r="EN1">
        <v>134</v>
      </c>
      <c r="EO1">
        <v>135</v>
      </c>
      <c r="EP1">
        <v>136</v>
      </c>
      <c r="EQ1">
        <v>137</v>
      </c>
      <c r="ER1">
        <v>138</v>
      </c>
      <c r="ES1">
        <v>139</v>
      </c>
      <c r="ET1">
        <v>140</v>
      </c>
      <c r="EU1">
        <v>141</v>
      </c>
      <c r="EV1">
        <v>142</v>
      </c>
      <c r="EW1">
        <v>143</v>
      </c>
      <c r="EX1">
        <v>144</v>
      </c>
      <c r="EY1">
        <v>145</v>
      </c>
      <c r="EZ1">
        <v>146</v>
      </c>
      <c r="FA1">
        <v>147</v>
      </c>
      <c r="FB1">
        <v>148</v>
      </c>
      <c r="FC1">
        <v>149</v>
      </c>
      <c r="FD1">
        <v>150</v>
      </c>
      <c r="FE1">
        <v>151</v>
      </c>
      <c r="FF1">
        <v>152</v>
      </c>
      <c r="FG1">
        <v>153</v>
      </c>
      <c r="FH1">
        <v>154</v>
      </c>
      <c r="FI1">
        <v>155</v>
      </c>
      <c r="FJ1">
        <v>156</v>
      </c>
      <c r="FK1">
        <v>157</v>
      </c>
      <c r="FL1">
        <v>158</v>
      </c>
      <c r="FM1">
        <v>159</v>
      </c>
      <c r="FN1">
        <v>160</v>
      </c>
      <c r="FO1">
        <v>161</v>
      </c>
      <c r="FP1">
        <v>162</v>
      </c>
      <c r="FQ1">
        <v>163</v>
      </c>
      <c r="FR1">
        <v>164</v>
      </c>
      <c r="FS1">
        <v>165</v>
      </c>
      <c r="FT1">
        <v>166</v>
      </c>
      <c r="FU1">
        <v>167</v>
      </c>
      <c r="FV1">
        <v>168</v>
      </c>
      <c r="FW1">
        <v>169</v>
      </c>
      <c r="FX1">
        <v>170</v>
      </c>
      <c r="FY1">
        <v>171</v>
      </c>
      <c r="FZ1">
        <v>172</v>
      </c>
      <c r="GA1">
        <v>173</v>
      </c>
      <c r="GB1">
        <v>174</v>
      </c>
      <c r="GC1">
        <v>175</v>
      </c>
      <c r="GD1">
        <v>176</v>
      </c>
      <c r="GE1">
        <v>177</v>
      </c>
      <c r="GF1">
        <v>178</v>
      </c>
      <c r="GG1">
        <v>179</v>
      </c>
      <c r="GH1">
        <v>180</v>
      </c>
      <c r="GI1">
        <v>181</v>
      </c>
      <c r="GJ1">
        <v>182</v>
      </c>
      <c r="GK1">
        <v>183</v>
      </c>
      <c r="GL1">
        <v>184</v>
      </c>
      <c r="GM1">
        <v>185</v>
      </c>
      <c r="GN1">
        <v>186</v>
      </c>
      <c r="GO1">
        <v>187</v>
      </c>
      <c r="GP1">
        <v>188</v>
      </c>
      <c r="GQ1">
        <v>189</v>
      </c>
      <c r="GR1">
        <v>190</v>
      </c>
      <c r="GS1">
        <v>191</v>
      </c>
      <c r="GT1">
        <v>192</v>
      </c>
      <c r="GU1">
        <v>193</v>
      </c>
      <c r="GV1">
        <v>194</v>
      </c>
      <c r="GW1">
        <v>195</v>
      </c>
      <c r="GX1">
        <v>196</v>
      </c>
      <c r="GY1">
        <v>197</v>
      </c>
      <c r="GZ1">
        <v>198</v>
      </c>
      <c r="HA1">
        <v>199</v>
      </c>
      <c r="HB1">
        <v>200</v>
      </c>
      <c r="HC1">
        <v>201</v>
      </c>
      <c r="HD1">
        <v>202</v>
      </c>
      <c r="HE1">
        <v>203</v>
      </c>
      <c r="HF1">
        <v>204</v>
      </c>
      <c r="HG1">
        <v>205</v>
      </c>
      <c r="HH1">
        <v>206</v>
      </c>
      <c r="HI1">
        <v>207</v>
      </c>
      <c r="HJ1">
        <v>208</v>
      </c>
      <c r="HK1">
        <v>209</v>
      </c>
      <c r="HL1">
        <v>210</v>
      </c>
      <c r="HM1">
        <v>211</v>
      </c>
      <c r="HN1">
        <v>212</v>
      </c>
      <c r="HO1">
        <v>213</v>
      </c>
      <c r="HP1">
        <v>214</v>
      </c>
      <c r="HQ1">
        <v>215</v>
      </c>
      <c r="HR1">
        <v>216</v>
      </c>
      <c r="HS1">
        <v>217</v>
      </c>
      <c r="HT1">
        <v>218</v>
      </c>
      <c r="HU1">
        <v>219</v>
      </c>
      <c r="HV1">
        <v>220</v>
      </c>
      <c r="HW1">
        <v>221</v>
      </c>
      <c r="HX1">
        <v>222</v>
      </c>
      <c r="HY1">
        <v>223</v>
      </c>
      <c r="HZ1">
        <v>224</v>
      </c>
      <c r="IA1">
        <v>225</v>
      </c>
      <c r="IB1">
        <v>226</v>
      </c>
      <c r="IC1">
        <v>227</v>
      </c>
      <c r="ID1">
        <v>228</v>
      </c>
      <c r="IE1">
        <v>229</v>
      </c>
      <c r="IF1">
        <v>230</v>
      </c>
      <c r="IG1">
        <v>231</v>
      </c>
      <c r="IH1">
        <v>232</v>
      </c>
      <c r="II1">
        <v>233</v>
      </c>
      <c r="IJ1">
        <v>234</v>
      </c>
      <c r="IK1">
        <v>235</v>
      </c>
      <c r="IL1">
        <v>236</v>
      </c>
      <c r="IM1">
        <v>237</v>
      </c>
      <c r="IN1">
        <v>238</v>
      </c>
      <c r="IO1">
        <v>239</v>
      </c>
      <c r="IP1">
        <v>240</v>
      </c>
      <c r="IQ1">
        <v>241</v>
      </c>
      <c r="IR1">
        <v>242</v>
      </c>
      <c r="IS1">
        <v>243</v>
      </c>
      <c r="IT1">
        <v>244</v>
      </c>
      <c r="IU1">
        <v>245</v>
      </c>
      <c r="IV1">
        <v>246</v>
      </c>
      <c r="IW1">
        <v>247</v>
      </c>
      <c r="IX1">
        <v>248</v>
      </c>
      <c r="IY1">
        <v>249</v>
      </c>
      <c r="IZ1">
        <v>250</v>
      </c>
      <c r="JA1">
        <v>251</v>
      </c>
      <c r="JB1">
        <v>252</v>
      </c>
      <c r="JC1">
        <v>253</v>
      </c>
      <c r="JD1">
        <v>254</v>
      </c>
      <c r="JE1">
        <v>255</v>
      </c>
      <c r="JF1">
        <v>256</v>
      </c>
      <c r="JG1">
        <v>257</v>
      </c>
      <c r="JH1">
        <v>258</v>
      </c>
      <c r="JI1">
        <v>259</v>
      </c>
      <c r="JJ1">
        <v>260</v>
      </c>
      <c r="JK1">
        <v>261</v>
      </c>
      <c r="JL1">
        <v>262</v>
      </c>
      <c r="JM1">
        <v>263</v>
      </c>
      <c r="JN1">
        <v>264</v>
      </c>
      <c r="JO1">
        <v>265</v>
      </c>
      <c r="JP1">
        <v>266</v>
      </c>
      <c r="JQ1">
        <v>267</v>
      </c>
      <c r="JR1">
        <v>268</v>
      </c>
      <c r="JS1">
        <v>269</v>
      </c>
      <c r="JT1">
        <v>270</v>
      </c>
      <c r="JU1">
        <v>271</v>
      </c>
      <c r="JV1">
        <v>272</v>
      </c>
      <c r="JW1">
        <v>273</v>
      </c>
      <c r="JX1">
        <v>274</v>
      </c>
      <c r="JY1">
        <v>275</v>
      </c>
      <c r="JZ1">
        <v>276</v>
      </c>
      <c r="KA1">
        <v>277</v>
      </c>
      <c r="KB1">
        <v>278</v>
      </c>
      <c r="KC1">
        <v>279</v>
      </c>
      <c r="KD1">
        <v>280</v>
      </c>
      <c r="KE1">
        <v>281</v>
      </c>
      <c r="KF1">
        <v>282</v>
      </c>
      <c r="KG1">
        <v>283</v>
      </c>
      <c r="KH1">
        <v>284</v>
      </c>
      <c r="KI1">
        <v>285</v>
      </c>
      <c r="KJ1">
        <v>286</v>
      </c>
      <c r="KK1">
        <v>287</v>
      </c>
      <c r="KL1">
        <v>288</v>
      </c>
      <c r="KM1">
        <v>289</v>
      </c>
      <c r="KN1">
        <v>290</v>
      </c>
      <c r="KO1">
        <v>291</v>
      </c>
      <c r="KP1">
        <v>292</v>
      </c>
      <c r="KQ1">
        <v>293</v>
      </c>
      <c r="KR1">
        <v>294</v>
      </c>
      <c r="KS1">
        <v>295</v>
      </c>
      <c r="KT1">
        <v>296</v>
      </c>
      <c r="KU1">
        <v>297</v>
      </c>
      <c r="KV1">
        <v>298</v>
      </c>
      <c r="KW1">
        <v>299</v>
      </c>
      <c r="KX1">
        <v>300</v>
      </c>
      <c r="KY1">
        <v>301</v>
      </c>
      <c r="KZ1">
        <v>302</v>
      </c>
      <c r="LA1">
        <v>303</v>
      </c>
      <c r="LB1">
        <v>304</v>
      </c>
      <c r="LC1">
        <v>305</v>
      </c>
      <c r="LD1">
        <v>306</v>
      </c>
      <c r="LE1">
        <v>307</v>
      </c>
      <c r="LF1">
        <v>308</v>
      </c>
      <c r="LG1">
        <v>309</v>
      </c>
      <c r="LH1">
        <v>310</v>
      </c>
      <c r="LI1">
        <v>311</v>
      </c>
      <c r="LJ1">
        <v>312</v>
      </c>
      <c r="LK1">
        <v>313</v>
      </c>
      <c r="LL1">
        <v>314</v>
      </c>
      <c r="LM1">
        <v>315</v>
      </c>
      <c r="LN1">
        <v>316</v>
      </c>
      <c r="LO1">
        <v>317</v>
      </c>
      <c r="LP1">
        <v>318</v>
      </c>
      <c r="LQ1">
        <v>319</v>
      </c>
      <c r="LR1">
        <v>320</v>
      </c>
      <c r="LS1">
        <v>321</v>
      </c>
      <c r="LT1">
        <v>322</v>
      </c>
      <c r="LU1">
        <v>323</v>
      </c>
      <c r="LV1">
        <v>324</v>
      </c>
      <c r="LW1">
        <v>325</v>
      </c>
      <c r="LX1">
        <v>326</v>
      </c>
      <c r="LY1">
        <v>327</v>
      </c>
      <c r="LZ1">
        <v>328</v>
      </c>
      <c r="MA1">
        <v>329</v>
      </c>
      <c r="MB1">
        <v>330</v>
      </c>
      <c r="MC1">
        <v>331</v>
      </c>
      <c r="MD1">
        <v>332</v>
      </c>
      <c r="ME1">
        <v>333</v>
      </c>
      <c r="MF1">
        <v>334</v>
      </c>
      <c r="MG1">
        <v>335</v>
      </c>
      <c r="MH1">
        <v>336</v>
      </c>
      <c r="MI1">
        <v>337</v>
      </c>
      <c r="MJ1">
        <v>338</v>
      </c>
      <c r="MK1">
        <v>339</v>
      </c>
      <c r="ML1">
        <v>340</v>
      </c>
      <c r="MM1">
        <v>341</v>
      </c>
      <c r="MN1">
        <v>342</v>
      </c>
      <c r="MO1">
        <v>343</v>
      </c>
      <c r="MP1">
        <v>344</v>
      </c>
      <c r="MQ1">
        <v>345</v>
      </c>
      <c r="MR1">
        <v>346</v>
      </c>
      <c r="MS1">
        <v>347</v>
      </c>
      <c r="MT1">
        <v>348</v>
      </c>
      <c r="MU1">
        <v>349</v>
      </c>
      <c r="MV1">
        <v>350</v>
      </c>
      <c r="MW1">
        <v>351</v>
      </c>
      <c r="MX1">
        <v>352</v>
      </c>
      <c r="MY1">
        <v>353</v>
      </c>
      <c r="MZ1">
        <v>354</v>
      </c>
      <c r="NA1">
        <v>355</v>
      </c>
      <c r="NB1">
        <v>356</v>
      </c>
      <c r="NC1">
        <v>357</v>
      </c>
      <c r="ND1">
        <v>358</v>
      </c>
      <c r="NE1">
        <v>359</v>
      </c>
      <c r="NF1">
        <v>360</v>
      </c>
      <c r="NG1">
        <v>361</v>
      </c>
      <c r="NH1">
        <v>362</v>
      </c>
      <c r="NI1">
        <v>363</v>
      </c>
      <c r="NJ1">
        <v>364</v>
      </c>
      <c r="NK1">
        <v>365</v>
      </c>
      <c r="NL1">
        <v>366</v>
      </c>
      <c r="NM1">
        <v>367</v>
      </c>
      <c r="NN1">
        <v>368</v>
      </c>
      <c r="NO1">
        <v>369</v>
      </c>
      <c r="NP1">
        <v>370</v>
      </c>
      <c r="NQ1">
        <v>371</v>
      </c>
      <c r="NR1">
        <v>372</v>
      </c>
      <c r="NS1">
        <v>373</v>
      </c>
      <c r="NT1">
        <v>374</v>
      </c>
      <c r="NU1">
        <v>375</v>
      </c>
      <c r="NV1">
        <v>376</v>
      </c>
      <c r="NW1">
        <v>377</v>
      </c>
      <c r="NX1">
        <v>378</v>
      </c>
      <c r="NY1">
        <v>379</v>
      </c>
      <c r="NZ1">
        <v>380</v>
      </c>
      <c r="OA1">
        <v>381</v>
      </c>
      <c r="OB1">
        <v>382</v>
      </c>
      <c r="OC1">
        <v>383</v>
      </c>
      <c r="OD1">
        <v>384</v>
      </c>
      <c r="OE1">
        <v>385</v>
      </c>
      <c r="OF1">
        <v>386</v>
      </c>
      <c r="OG1">
        <v>387</v>
      </c>
      <c r="OH1">
        <v>388</v>
      </c>
      <c r="OI1">
        <v>389</v>
      </c>
      <c r="OJ1">
        <v>390</v>
      </c>
      <c r="OK1">
        <v>391</v>
      </c>
      <c r="OL1">
        <v>392</v>
      </c>
      <c r="OM1">
        <v>393</v>
      </c>
      <c r="ON1">
        <v>394</v>
      </c>
      <c r="OO1">
        <v>395</v>
      </c>
      <c r="OP1">
        <v>396</v>
      </c>
      <c r="OQ1">
        <v>397</v>
      </c>
      <c r="OR1">
        <v>398</v>
      </c>
      <c r="OS1">
        <v>399</v>
      </c>
      <c r="OT1">
        <v>400</v>
      </c>
      <c r="OU1">
        <v>401</v>
      </c>
      <c r="OV1">
        <v>402</v>
      </c>
      <c r="OW1">
        <v>403</v>
      </c>
      <c r="OX1">
        <v>404</v>
      </c>
      <c r="OY1">
        <v>405</v>
      </c>
      <c r="OZ1">
        <v>406</v>
      </c>
      <c r="PA1">
        <v>407</v>
      </c>
      <c r="PB1">
        <v>408</v>
      </c>
      <c r="PC1">
        <v>409</v>
      </c>
      <c r="PD1">
        <v>410</v>
      </c>
      <c r="PE1">
        <v>411</v>
      </c>
      <c r="PF1">
        <v>412</v>
      </c>
      <c r="PG1">
        <v>413</v>
      </c>
      <c r="PH1">
        <v>414</v>
      </c>
      <c r="PI1">
        <v>415</v>
      </c>
      <c r="PJ1">
        <v>416</v>
      </c>
      <c r="PK1">
        <v>417</v>
      </c>
      <c r="PL1">
        <v>418</v>
      </c>
      <c r="PM1">
        <v>419</v>
      </c>
      <c r="PN1">
        <v>420</v>
      </c>
      <c r="PO1">
        <v>421</v>
      </c>
      <c r="PP1">
        <v>422</v>
      </c>
      <c r="PQ1">
        <v>423</v>
      </c>
      <c r="PR1">
        <v>424</v>
      </c>
      <c r="PS1">
        <v>425</v>
      </c>
      <c r="PT1">
        <v>426</v>
      </c>
      <c r="PU1">
        <v>427</v>
      </c>
      <c r="PV1">
        <v>428</v>
      </c>
      <c r="PW1">
        <v>429</v>
      </c>
      <c r="PX1">
        <v>430</v>
      </c>
      <c r="PY1">
        <v>431</v>
      </c>
      <c r="PZ1">
        <v>432</v>
      </c>
      <c r="QA1">
        <v>433</v>
      </c>
      <c r="QB1">
        <v>434</v>
      </c>
      <c r="QC1">
        <v>435</v>
      </c>
      <c r="QD1">
        <v>436</v>
      </c>
      <c r="QE1">
        <v>437</v>
      </c>
      <c r="QF1">
        <v>438</v>
      </c>
      <c r="QG1">
        <v>439</v>
      </c>
      <c r="QH1">
        <v>440</v>
      </c>
      <c r="QI1">
        <v>441</v>
      </c>
      <c r="QJ1">
        <v>442</v>
      </c>
      <c r="QK1">
        <v>443</v>
      </c>
      <c r="QL1">
        <v>444</v>
      </c>
      <c r="QM1">
        <v>445</v>
      </c>
      <c r="QN1">
        <v>446</v>
      </c>
      <c r="QO1">
        <v>447</v>
      </c>
      <c r="QP1">
        <v>448</v>
      </c>
      <c r="QQ1">
        <v>449</v>
      </c>
      <c r="QR1">
        <v>450</v>
      </c>
      <c r="QS1">
        <v>451</v>
      </c>
      <c r="QT1">
        <v>452</v>
      </c>
      <c r="QU1">
        <v>453</v>
      </c>
      <c r="QV1">
        <v>454</v>
      </c>
      <c r="QW1">
        <v>455</v>
      </c>
      <c r="QX1">
        <v>456</v>
      </c>
      <c r="QY1">
        <v>457</v>
      </c>
      <c r="QZ1">
        <v>458</v>
      </c>
      <c r="RA1">
        <v>459</v>
      </c>
      <c r="RB1">
        <v>460</v>
      </c>
      <c r="RC1">
        <v>461</v>
      </c>
      <c r="RD1">
        <v>462</v>
      </c>
      <c r="RE1">
        <v>463</v>
      </c>
      <c r="RF1">
        <v>464</v>
      </c>
      <c r="RG1">
        <v>465</v>
      </c>
      <c r="RH1">
        <v>466</v>
      </c>
      <c r="RI1">
        <v>467</v>
      </c>
      <c r="RJ1">
        <v>468</v>
      </c>
      <c r="RK1">
        <v>469</v>
      </c>
      <c r="RL1">
        <v>470</v>
      </c>
      <c r="RM1">
        <v>471</v>
      </c>
      <c r="RN1">
        <v>472</v>
      </c>
      <c r="RO1">
        <v>473</v>
      </c>
      <c r="RP1">
        <v>474</v>
      </c>
      <c r="RQ1">
        <v>475</v>
      </c>
      <c r="RR1">
        <v>476</v>
      </c>
      <c r="RS1">
        <v>477</v>
      </c>
      <c r="RT1">
        <v>478</v>
      </c>
      <c r="RU1">
        <v>479</v>
      </c>
      <c r="RV1">
        <v>480</v>
      </c>
      <c r="RW1">
        <v>481</v>
      </c>
      <c r="RX1">
        <v>482</v>
      </c>
      <c r="RY1">
        <v>483</v>
      </c>
      <c r="RZ1">
        <v>484</v>
      </c>
      <c r="SA1">
        <v>485</v>
      </c>
      <c r="SB1">
        <v>486</v>
      </c>
      <c r="SC1">
        <v>487</v>
      </c>
      <c r="SD1">
        <v>488</v>
      </c>
      <c r="SE1">
        <v>489</v>
      </c>
      <c r="SF1">
        <v>490</v>
      </c>
      <c r="SG1">
        <v>491</v>
      </c>
      <c r="SH1">
        <v>492</v>
      </c>
      <c r="SI1">
        <v>493</v>
      </c>
      <c r="SJ1">
        <v>494</v>
      </c>
      <c r="SK1">
        <v>495</v>
      </c>
      <c r="SL1">
        <v>496</v>
      </c>
      <c r="SM1">
        <v>497</v>
      </c>
      <c r="SN1">
        <v>498</v>
      </c>
      <c r="SO1">
        <v>499</v>
      </c>
      <c r="SP1">
        <v>500</v>
      </c>
      <c r="SQ1">
        <v>501</v>
      </c>
      <c r="SR1">
        <v>502</v>
      </c>
      <c r="SS1">
        <v>503</v>
      </c>
      <c r="ST1">
        <v>504</v>
      </c>
      <c r="SU1">
        <v>505</v>
      </c>
      <c r="SV1">
        <v>506</v>
      </c>
      <c r="SW1">
        <v>507</v>
      </c>
      <c r="SX1">
        <v>508</v>
      </c>
      <c r="SY1">
        <v>509</v>
      </c>
      <c r="SZ1">
        <v>510</v>
      </c>
      <c r="TA1">
        <v>511</v>
      </c>
      <c r="TB1">
        <v>512</v>
      </c>
      <c r="TC1">
        <v>513</v>
      </c>
      <c r="TD1">
        <v>514</v>
      </c>
      <c r="TE1">
        <v>515</v>
      </c>
      <c r="TF1">
        <v>516</v>
      </c>
      <c r="TG1">
        <v>517</v>
      </c>
      <c r="TH1">
        <v>518</v>
      </c>
      <c r="TI1">
        <v>519</v>
      </c>
      <c r="TJ1">
        <v>520</v>
      </c>
      <c r="TK1">
        <v>521</v>
      </c>
      <c r="TL1">
        <v>522</v>
      </c>
      <c r="TM1">
        <v>523</v>
      </c>
      <c r="TN1">
        <v>524</v>
      </c>
      <c r="TO1">
        <v>525</v>
      </c>
      <c r="TP1">
        <v>526</v>
      </c>
      <c r="TQ1">
        <v>527</v>
      </c>
      <c r="TR1">
        <v>528</v>
      </c>
      <c r="TS1">
        <v>529</v>
      </c>
      <c r="TT1">
        <v>530</v>
      </c>
      <c r="TU1">
        <v>531</v>
      </c>
      <c r="TV1">
        <v>532</v>
      </c>
      <c r="TW1">
        <v>533</v>
      </c>
      <c r="TX1">
        <v>534</v>
      </c>
      <c r="TY1">
        <v>535</v>
      </c>
      <c r="TZ1">
        <v>536</v>
      </c>
      <c r="UA1">
        <v>537</v>
      </c>
      <c r="UB1">
        <v>538</v>
      </c>
      <c r="UC1">
        <v>539</v>
      </c>
      <c r="UD1">
        <v>540</v>
      </c>
      <c r="UE1">
        <v>541</v>
      </c>
      <c r="UF1">
        <v>542</v>
      </c>
      <c r="UG1">
        <v>543</v>
      </c>
      <c r="UH1">
        <v>544</v>
      </c>
      <c r="UI1">
        <v>545</v>
      </c>
      <c r="UJ1">
        <v>546</v>
      </c>
      <c r="UK1">
        <v>547</v>
      </c>
      <c r="UL1">
        <v>548</v>
      </c>
      <c r="UM1">
        <v>549</v>
      </c>
      <c r="UN1">
        <v>550</v>
      </c>
      <c r="UO1">
        <v>551</v>
      </c>
      <c r="UP1">
        <v>552</v>
      </c>
      <c r="UQ1">
        <v>553</v>
      </c>
      <c r="UR1">
        <v>554</v>
      </c>
      <c r="US1">
        <v>555</v>
      </c>
      <c r="UT1">
        <v>556</v>
      </c>
      <c r="UU1">
        <v>557</v>
      </c>
      <c r="UV1">
        <v>558</v>
      </c>
      <c r="UW1">
        <v>559</v>
      </c>
      <c r="UX1">
        <v>560</v>
      </c>
      <c r="UY1">
        <v>561</v>
      </c>
      <c r="UZ1">
        <v>562</v>
      </c>
      <c r="VA1">
        <v>563</v>
      </c>
      <c r="VB1">
        <v>564</v>
      </c>
      <c r="VC1">
        <v>565</v>
      </c>
      <c r="VD1">
        <v>566</v>
      </c>
      <c r="VE1">
        <v>567</v>
      </c>
      <c r="VF1">
        <v>568</v>
      </c>
      <c r="VG1">
        <v>569</v>
      </c>
      <c r="VH1">
        <v>570</v>
      </c>
      <c r="VI1">
        <v>571</v>
      </c>
      <c r="VJ1">
        <v>572</v>
      </c>
      <c r="VK1">
        <v>573</v>
      </c>
      <c r="VL1">
        <v>574</v>
      </c>
      <c r="VM1">
        <v>575</v>
      </c>
      <c r="VN1">
        <v>576</v>
      </c>
      <c r="VO1">
        <v>577</v>
      </c>
      <c r="VP1">
        <v>578</v>
      </c>
      <c r="VQ1">
        <v>579</v>
      </c>
      <c r="VR1">
        <v>580</v>
      </c>
      <c r="VS1">
        <v>581</v>
      </c>
      <c r="VT1">
        <v>582</v>
      </c>
      <c r="VU1">
        <v>583</v>
      </c>
      <c r="VV1">
        <v>584</v>
      </c>
      <c r="VW1">
        <v>585</v>
      </c>
      <c r="VX1">
        <v>586</v>
      </c>
      <c r="VY1">
        <v>587</v>
      </c>
      <c r="VZ1">
        <v>588</v>
      </c>
      <c r="WA1">
        <v>589</v>
      </c>
      <c r="WB1">
        <v>590</v>
      </c>
      <c r="WC1">
        <v>591</v>
      </c>
      <c r="WD1">
        <v>592</v>
      </c>
      <c r="WE1">
        <v>593</v>
      </c>
      <c r="WF1">
        <v>594</v>
      </c>
      <c r="WG1">
        <v>595</v>
      </c>
      <c r="WH1">
        <v>596</v>
      </c>
      <c r="WI1">
        <v>597</v>
      </c>
      <c r="WJ1">
        <v>598</v>
      </c>
      <c r="WK1">
        <v>599</v>
      </c>
      <c r="WL1">
        <v>600</v>
      </c>
      <c r="WM1">
        <v>601</v>
      </c>
      <c r="WN1">
        <v>602</v>
      </c>
      <c r="WO1">
        <v>603</v>
      </c>
      <c r="WP1">
        <v>604</v>
      </c>
      <c r="WQ1">
        <v>605</v>
      </c>
      <c r="WR1">
        <v>606</v>
      </c>
      <c r="WS1">
        <v>607</v>
      </c>
      <c r="WT1">
        <v>608</v>
      </c>
      <c r="WU1">
        <v>609</v>
      </c>
      <c r="WV1">
        <v>610</v>
      </c>
      <c r="WW1">
        <v>611</v>
      </c>
      <c r="WX1">
        <v>612</v>
      </c>
      <c r="WY1">
        <v>613</v>
      </c>
      <c r="WZ1">
        <v>614</v>
      </c>
      <c r="XA1">
        <v>615</v>
      </c>
      <c r="XB1">
        <v>616</v>
      </c>
      <c r="XC1">
        <v>617</v>
      </c>
      <c r="XD1">
        <v>618</v>
      </c>
      <c r="XE1">
        <v>619</v>
      </c>
      <c r="XF1">
        <v>620</v>
      </c>
      <c r="XG1">
        <v>621</v>
      </c>
      <c r="XH1">
        <v>622</v>
      </c>
      <c r="XI1">
        <v>623</v>
      </c>
      <c r="XJ1">
        <v>624</v>
      </c>
      <c r="XK1">
        <v>625</v>
      </c>
      <c r="XL1">
        <v>626</v>
      </c>
      <c r="XM1">
        <v>627</v>
      </c>
      <c r="XN1">
        <v>628</v>
      </c>
      <c r="XO1">
        <v>629</v>
      </c>
      <c r="XP1">
        <v>630</v>
      </c>
      <c r="XQ1">
        <v>631</v>
      </c>
      <c r="XR1">
        <v>632</v>
      </c>
      <c r="XS1">
        <v>633</v>
      </c>
      <c r="XT1">
        <v>634</v>
      </c>
      <c r="XU1">
        <v>635</v>
      </c>
      <c r="XV1">
        <v>636</v>
      </c>
      <c r="XW1">
        <v>637</v>
      </c>
      <c r="XX1">
        <v>638</v>
      </c>
      <c r="XY1">
        <v>639</v>
      </c>
      <c r="XZ1">
        <v>640</v>
      </c>
      <c r="YA1">
        <v>641</v>
      </c>
      <c r="YB1">
        <v>642</v>
      </c>
      <c r="YC1">
        <v>643</v>
      </c>
      <c r="YD1">
        <v>644</v>
      </c>
      <c r="YE1">
        <v>645</v>
      </c>
      <c r="YF1">
        <v>646</v>
      </c>
      <c r="YG1">
        <v>647</v>
      </c>
      <c r="YH1">
        <v>648</v>
      </c>
      <c r="YI1">
        <v>649</v>
      </c>
      <c r="YJ1">
        <v>650</v>
      </c>
      <c r="YK1">
        <v>651</v>
      </c>
      <c r="YL1">
        <v>652</v>
      </c>
      <c r="YM1">
        <v>653</v>
      </c>
      <c r="YN1">
        <v>654</v>
      </c>
      <c r="YO1">
        <v>655</v>
      </c>
      <c r="YP1">
        <v>656</v>
      </c>
      <c r="YQ1">
        <v>657</v>
      </c>
      <c r="YR1">
        <v>658</v>
      </c>
      <c r="YS1">
        <v>659</v>
      </c>
      <c r="YT1">
        <v>660</v>
      </c>
      <c r="YU1">
        <v>661</v>
      </c>
      <c r="YV1">
        <v>662</v>
      </c>
      <c r="YW1">
        <v>663</v>
      </c>
      <c r="YX1">
        <v>664</v>
      </c>
      <c r="YY1">
        <v>665</v>
      </c>
      <c r="YZ1">
        <v>666</v>
      </c>
      <c r="ZA1">
        <v>667</v>
      </c>
      <c r="ZB1">
        <v>668</v>
      </c>
      <c r="ZC1">
        <v>669</v>
      </c>
      <c r="ZD1">
        <v>670</v>
      </c>
      <c r="ZE1">
        <v>671</v>
      </c>
      <c r="ZF1">
        <v>672</v>
      </c>
      <c r="ZG1">
        <v>673</v>
      </c>
      <c r="ZH1">
        <v>674</v>
      </c>
      <c r="ZI1">
        <v>675</v>
      </c>
      <c r="ZJ1">
        <v>676</v>
      </c>
      <c r="ZK1">
        <v>677</v>
      </c>
      <c r="ZL1">
        <v>678</v>
      </c>
      <c r="ZM1">
        <v>679</v>
      </c>
      <c r="ZN1">
        <v>680</v>
      </c>
      <c r="ZO1">
        <v>681</v>
      </c>
      <c r="ZP1">
        <v>682</v>
      </c>
      <c r="ZQ1">
        <v>683</v>
      </c>
      <c r="ZR1">
        <v>684</v>
      </c>
      <c r="ZS1">
        <v>685</v>
      </c>
      <c r="ZT1">
        <v>686</v>
      </c>
      <c r="ZU1">
        <v>687</v>
      </c>
      <c r="ZV1">
        <v>688</v>
      </c>
      <c r="ZW1">
        <v>689</v>
      </c>
      <c r="ZX1">
        <v>690</v>
      </c>
      <c r="ZY1">
        <v>691</v>
      </c>
      <c r="ZZ1">
        <v>692</v>
      </c>
      <c r="AAA1">
        <v>693</v>
      </c>
      <c r="AAB1">
        <v>694</v>
      </c>
      <c r="AAC1">
        <v>695</v>
      </c>
      <c r="AAD1">
        <v>696</v>
      </c>
      <c r="AAE1">
        <v>697</v>
      </c>
      <c r="AAF1">
        <v>698</v>
      </c>
      <c r="AAG1">
        <v>699</v>
      </c>
      <c r="AAH1">
        <v>700</v>
      </c>
      <c r="AAI1">
        <v>701</v>
      </c>
      <c r="AAJ1">
        <v>702</v>
      </c>
      <c r="AAK1">
        <v>703</v>
      </c>
      <c r="AAL1">
        <v>704</v>
      </c>
      <c r="AAM1">
        <v>705</v>
      </c>
      <c r="AAN1">
        <v>706</v>
      </c>
      <c r="AAO1">
        <v>707</v>
      </c>
      <c r="AAP1">
        <v>708</v>
      </c>
      <c r="AAQ1">
        <v>709</v>
      </c>
      <c r="AAR1">
        <v>710</v>
      </c>
      <c r="AAS1">
        <v>711</v>
      </c>
      <c r="AAT1">
        <v>712</v>
      </c>
      <c r="AAU1">
        <v>713</v>
      </c>
      <c r="AAV1">
        <v>714</v>
      </c>
      <c r="AAW1">
        <v>715</v>
      </c>
      <c r="AAX1">
        <v>716</v>
      </c>
      <c r="AAY1">
        <v>717</v>
      </c>
      <c r="AAZ1">
        <v>718</v>
      </c>
      <c r="ABA1">
        <v>719</v>
      </c>
      <c r="ABB1">
        <v>720</v>
      </c>
      <c r="ABC1">
        <v>721</v>
      </c>
      <c r="ABD1">
        <v>722</v>
      </c>
      <c r="ABE1">
        <v>723</v>
      </c>
      <c r="ABF1">
        <v>724</v>
      </c>
      <c r="ABG1">
        <v>725</v>
      </c>
      <c r="ABH1">
        <v>726</v>
      </c>
      <c r="ABI1">
        <v>727</v>
      </c>
      <c r="ABJ1">
        <v>728</v>
      </c>
      <c r="ABK1">
        <v>729</v>
      </c>
      <c r="ABL1">
        <v>730</v>
      </c>
      <c r="ABM1">
        <v>731</v>
      </c>
      <c r="ABN1">
        <v>732</v>
      </c>
      <c r="ABO1">
        <v>733</v>
      </c>
      <c r="ABP1">
        <v>734</v>
      </c>
      <c r="ABQ1">
        <v>735</v>
      </c>
      <c r="ABR1">
        <v>736</v>
      </c>
      <c r="ABS1">
        <v>737</v>
      </c>
      <c r="ABT1">
        <v>738</v>
      </c>
      <c r="ABU1">
        <v>739</v>
      </c>
      <c r="ABV1">
        <v>740</v>
      </c>
      <c r="ABW1">
        <v>741</v>
      </c>
      <c r="ABX1">
        <v>742</v>
      </c>
      <c r="ABY1">
        <v>743</v>
      </c>
      <c r="ABZ1">
        <v>744</v>
      </c>
      <c r="ACA1">
        <v>745</v>
      </c>
      <c r="ACB1">
        <v>746</v>
      </c>
      <c r="ACC1">
        <v>747</v>
      </c>
      <c r="ACD1">
        <v>748</v>
      </c>
      <c r="ACE1">
        <v>749</v>
      </c>
      <c r="ACF1">
        <v>750</v>
      </c>
      <c r="ACG1">
        <v>751</v>
      </c>
      <c r="ACH1">
        <v>752</v>
      </c>
      <c r="ACI1">
        <v>753</v>
      </c>
      <c r="ACJ1">
        <v>754</v>
      </c>
      <c r="ACK1">
        <v>755</v>
      </c>
      <c r="ACL1">
        <v>756</v>
      </c>
      <c r="ACM1">
        <v>757</v>
      </c>
      <c r="ACN1">
        <v>758</v>
      </c>
      <c r="ACO1">
        <v>759</v>
      </c>
      <c r="ACP1">
        <v>760</v>
      </c>
      <c r="ACQ1">
        <v>761</v>
      </c>
      <c r="ACR1">
        <v>762</v>
      </c>
      <c r="ACS1">
        <v>763</v>
      </c>
      <c r="ACT1">
        <v>764</v>
      </c>
      <c r="ACU1">
        <v>765</v>
      </c>
      <c r="ACV1">
        <v>766</v>
      </c>
      <c r="ACW1">
        <v>767</v>
      </c>
      <c r="ACX1">
        <v>768</v>
      </c>
      <c r="ACY1">
        <v>769</v>
      </c>
      <c r="ACZ1">
        <v>770</v>
      </c>
      <c r="ADA1">
        <v>771</v>
      </c>
      <c r="ADB1">
        <v>772</v>
      </c>
      <c r="ADC1">
        <v>773</v>
      </c>
      <c r="ADD1">
        <v>774</v>
      </c>
      <c r="ADE1">
        <v>775</v>
      </c>
      <c r="ADF1">
        <v>776</v>
      </c>
      <c r="ADG1">
        <v>777</v>
      </c>
      <c r="ADH1">
        <v>778</v>
      </c>
      <c r="ADI1">
        <v>779</v>
      </c>
      <c r="ADJ1">
        <v>780</v>
      </c>
      <c r="ADK1">
        <v>781</v>
      </c>
      <c r="ADL1">
        <v>782</v>
      </c>
      <c r="ADM1">
        <v>783</v>
      </c>
      <c r="ADN1">
        <v>784</v>
      </c>
      <c r="ADO1">
        <v>785</v>
      </c>
      <c r="ADP1">
        <v>786</v>
      </c>
      <c r="ADQ1">
        <v>787</v>
      </c>
      <c r="ADR1">
        <v>788</v>
      </c>
      <c r="ADS1">
        <v>789</v>
      </c>
      <c r="ADT1">
        <v>790</v>
      </c>
      <c r="ADU1">
        <v>791</v>
      </c>
      <c r="ADV1">
        <v>792</v>
      </c>
      <c r="ADW1">
        <v>793</v>
      </c>
      <c r="ADX1">
        <v>794</v>
      </c>
      <c r="ADY1">
        <v>795</v>
      </c>
      <c r="ADZ1">
        <v>796</v>
      </c>
      <c r="AEA1">
        <v>797</v>
      </c>
      <c r="AEB1">
        <v>798</v>
      </c>
      <c r="AEC1">
        <v>799</v>
      </c>
      <c r="AED1">
        <v>800</v>
      </c>
      <c r="AEE1">
        <v>801</v>
      </c>
      <c r="AEF1">
        <v>802</v>
      </c>
      <c r="AEG1">
        <v>803</v>
      </c>
      <c r="AEH1">
        <v>804</v>
      </c>
      <c r="AEI1">
        <v>805</v>
      </c>
      <c r="AEJ1">
        <v>806</v>
      </c>
      <c r="AEK1">
        <v>807</v>
      </c>
      <c r="AEL1">
        <v>808</v>
      </c>
      <c r="AEM1">
        <v>809</v>
      </c>
      <c r="AEN1">
        <v>810</v>
      </c>
      <c r="AEO1">
        <v>811</v>
      </c>
      <c r="AEP1">
        <v>812</v>
      </c>
      <c r="AEQ1">
        <v>813</v>
      </c>
      <c r="AER1">
        <v>814</v>
      </c>
      <c r="AES1">
        <v>815</v>
      </c>
      <c r="AET1">
        <v>816</v>
      </c>
      <c r="AEU1">
        <v>817</v>
      </c>
      <c r="AEV1">
        <v>818</v>
      </c>
      <c r="AEW1">
        <v>819</v>
      </c>
      <c r="AEX1">
        <v>820</v>
      </c>
      <c r="AEY1">
        <v>821</v>
      </c>
      <c r="AEZ1">
        <v>822</v>
      </c>
      <c r="AFA1">
        <v>823</v>
      </c>
      <c r="AFB1">
        <v>824</v>
      </c>
      <c r="AFC1">
        <v>825</v>
      </c>
      <c r="AFD1">
        <v>826</v>
      </c>
      <c r="AFE1">
        <v>827</v>
      </c>
      <c r="AFF1">
        <v>828</v>
      </c>
      <c r="AFG1">
        <v>829</v>
      </c>
      <c r="AFH1">
        <v>830</v>
      </c>
      <c r="AFI1">
        <v>831</v>
      </c>
      <c r="AFJ1">
        <v>832</v>
      </c>
      <c r="AFK1">
        <v>833</v>
      </c>
      <c r="AFL1">
        <v>834</v>
      </c>
      <c r="AFM1">
        <v>835</v>
      </c>
      <c r="AFN1">
        <v>836</v>
      </c>
      <c r="AFO1">
        <v>837</v>
      </c>
      <c r="AFP1">
        <v>838</v>
      </c>
      <c r="AFQ1">
        <v>839</v>
      </c>
      <c r="AFR1">
        <v>840</v>
      </c>
      <c r="AFS1">
        <v>841</v>
      </c>
      <c r="AFT1">
        <v>842</v>
      </c>
      <c r="AFU1">
        <v>843</v>
      </c>
      <c r="AFV1">
        <v>844</v>
      </c>
      <c r="AFW1">
        <v>845</v>
      </c>
      <c r="AFX1">
        <v>846</v>
      </c>
      <c r="AFY1">
        <v>847</v>
      </c>
      <c r="AFZ1">
        <v>848</v>
      </c>
      <c r="AGA1">
        <v>849</v>
      </c>
      <c r="AGB1">
        <v>850</v>
      </c>
      <c r="AGC1">
        <v>851</v>
      </c>
      <c r="AGD1">
        <v>852</v>
      </c>
      <c r="AGE1">
        <v>853</v>
      </c>
      <c r="AGF1">
        <v>854</v>
      </c>
      <c r="AGG1">
        <v>855</v>
      </c>
      <c r="AGH1">
        <v>856</v>
      </c>
      <c r="AGI1">
        <v>857</v>
      </c>
      <c r="AGJ1">
        <v>858</v>
      </c>
      <c r="AGK1">
        <v>859</v>
      </c>
      <c r="AGL1">
        <v>860</v>
      </c>
      <c r="AGM1">
        <v>861</v>
      </c>
      <c r="AGN1">
        <v>862</v>
      </c>
      <c r="AGO1">
        <v>863</v>
      </c>
      <c r="AGP1">
        <v>864</v>
      </c>
      <c r="AGQ1">
        <v>865</v>
      </c>
      <c r="AGR1">
        <v>866</v>
      </c>
      <c r="AGS1">
        <v>867</v>
      </c>
      <c r="AGT1">
        <v>868</v>
      </c>
      <c r="AGU1">
        <v>869</v>
      </c>
      <c r="AGV1">
        <v>870</v>
      </c>
      <c r="AGW1">
        <v>871</v>
      </c>
      <c r="AGX1">
        <v>872</v>
      </c>
      <c r="AGY1">
        <v>873</v>
      </c>
      <c r="AGZ1">
        <v>874</v>
      </c>
      <c r="AHA1">
        <v>875</v>
      </c>
      <c r="AHB1">
        <v>876</v>
      </c>
      <c r="AHC1">
        <v>877</v>
      </c>
      <c r="AHD1">
        <v>878</v>
      </c>
      <c r="AHE1">
        <v>879</v>
      </c>
      <c r="AHF1">
        <v>880</v>
      </c>
      <c r="AHG1">
        <v>881</v>
      </c>
      <c r="AHH1">
        <v>882</v>
      </c>
      <c r="AHI1">
        <v>883</v>
      </c>
      <c r="AHJ1">
        <v>884</v>
      </c>
      <c r="AHK1">
        <v>885</v>
      </c>
      <c r="AHL1">
        <v>886</v>
      </c>
      <c r="AHM1">
        <v>887</v>
      </c>
      <c r="AHN1">
        <v>888</v>
      </c>
      <c r="AHO1">
        <v>889</v>
      </c>
      <c r="AHP1">
        <v>890</v>
      </c>
      <c r="AHQ1">
        <v>891</v>
      </c>
      <c r="AHR1">
        <v>892</v>
      </c>
      <c r="AHS1">
        <v>893</v>
      </c>
      <c r="AHT1">
        <v>894</v>
      </c>
      <c r="AHU1">
        <v>895</v>
      </c>
      <c r="AHV1">
        <v>896</v>
      </c>
      <c r="AHW1">
        <v>897</v>
      </c>
      <c r="AHX1">
        <v>898</v>
      </c>
      <c r="AHY1">
        <v>899</v>
      </c>
      <c r="AHZ1">
        <v>900</v>
      </c>
      <c r="AIA1">
        <v>901</v>
      </c>
      <c r="AIB1">
        <v>902</v>
      </c>
      <c r="AIC1">
        <v>903</v>
      </c>
      <c r="AID1">
        <v>904</v>
      </c>
      <c r="AIE1">
        <v>905</v>
      </c>
      <c r="AIF1">
        <v>906</v>
      </c>
      <c r="AIG1">
        <v>907</v>
      </c>
      <c r="AIH1">
        <v>908</v>
      </c>
      <c r="AII1">
        <v>909</v>
      </c>
      <c r="AIJ1">
        <v>910</v>
      </c>
      <c r="AIK1">
        <v>911</v>
      </c>
      <c r="AIL1">
        <v>912</v>
      </c>
      <c r="AIM1">
        <v>913</v>
      </c>
      <c r="AIN1">
        <v>914</v>
      </c>
      <c r="AIO1">
        <v>915</v>
      </c>
      <c r="AIP1">
        <v>916</v>
      </c>
      <c r="AIQ1">
        <v>917</v>
      </c>
      <c r="AIR1">
        <v>918</v>
      </c>
      <c r="AIS1">
        <v>919</v>
      </c>
      <c r="AIT1">
        <v>920</v>
      </c>
      <c r="AIU1">
        <v>921</v>
      </c>
      <c r="AIV1">
        <v>922</v>
      </c>
      <c r="AIW1">
        <v>923</v>
      </c>
      <c r="AIX1">
        <v>924</v>
      </c>
      <c r="AIY1">
        <v>925</v>
      </c>
      <c r="AIZ1">
        <v>926</v>
      </c>
      <c r="AJA1">
        <v>927</v>
      </c>
      <c r="AJB1">
        <v>928</v>
      </c>
      <c r="AJC1">
        <v>929</v>
      </c>
      <c r="AJD1">
        <v>930</v>
      </c>
      <c r="AJE1">
        <v>931</v>
      </c>
      <c r="AJF1">
        <v>932</v>
      </c>
      <c r="AJG1">
        <v>933</v>
      </c>
      <c r="AJH1">
        <v>934</v>
      </c>
      <c r="AJI1">
        <v>935</v>
      </c>
      <c r="AJJ1">
        <v>936</v>
      </c>
      <c r="AJK1">
        <v>937</v>
      </c>
      <c r="AJL1">
        <v>938</v>
      </c>
      <c r="AJM1">
        <v>939</v>
      </c>
      <c r="AJN1">
        <v>940</v>
      </c>
      <c r="AJO1">
        <v>941</v>
      </c>
      <c r="AJP1">
        <v>942</v>
      </c>
      <c r="AJQ1">
        <v>943</v>
      </c>
      <c r="AJR1">
        <v>944</v>
      </c>
      <c r="AJS1">
        <v>945</v>
      </c>
      <c r="AJT1">
        <v>946</v>
      </c>
      <c r="AJU1">
        <v>947</v>
      </c>
      <c r="AJV1">
        <v>948</v>
      </c>
      <c r="AJW1">
        <v>949</v>
      </c>
      <c r="AJX1">
        <v>950</v>
      </c>
      <c r="AJY1">
        <v>951</v>
      </c>
      <c r="AJZ1">
        <v>952</v>
      </c>
      <c r="AKA1">
        <v>953</v>
      </c>
      <c r="AKB1">
        <v>954</v>
      </c>
      <c r="AKC1">
        <v>955</v>
      </c>
      <c r="AKD1">
        <v>956</v>
      </c>
      <c r="AKE1">
        <v>957</v>
      </c>
      <c r="AKF1">
        <v>958</v>
      </c>
      <c r="AKG1">
        <v>959</v>
      </c>
      <c r="AKH1">
        <v>960</v>
      </c>
      <c r="AKI1">
        <v>961</v>
      </c>
      <c r="AKJ1">
        <v>962</v>
      </c>
      <c r="AKK1">
        <v>963</v>
      </c>
      <c r="AKL1">
        <v>964</v>
      </c>
      <c r="AKM1">
        <v>965</v>
      </c>
      <c r="AKN1">
        <v>966</v>
      </c>
      <c r="AKO1">
        <v>967</v>
      </c>
      <c r="AKP1">
        <v>968</v>
      </c>
      <c r="AKQ1">
        <v>969</v>
      </c>
      <c r="AKR1">
        <v>970</v>
      </c>
      <c r="AKS1">
        <v>971</v>
      </c>
      <c r="AKT1">
        <v>972</v>
      </c>
      <c r="AKU1">
        <v>973</v>
      </c>
      <c r="AKV1">
        <v>974</v>
      </c>
      <c r="AKW1">
        <v>975</v>
      </c>
      <c r="AKX1">
        <v>976</v>
      </c>
      <c r="AKY1">
        <v>977</v>
      </c>
      <c r="AKZ1">
        <v>978</v>
      </c>
      <c r="ALA1">
        <v>979</v>
      </c>
      <c r="ALB1">
        <v>980</v>
      </c>
      <c r="ALC1">
        <v>981</v>
      </c>
      <c r="ALD1">
        <v>982</v>
      </c>
      <c r="ALE1">
        <v>983</v>
      </c>
      <c r="ALF1">
        <v>984</v>
      </c>
      <c r="ALG1">
        <v>985</v>
      </c>
      <c r="ALH1">
        <v>986</v>
      </c>
      <c r="ALI1">
        <v>987</v>
      </c>
      <c r="ALJ1">
        <v>988</v>
      </c>
      <c r="ALK1">
        <v>989</v>
      </c>
      <c r="ALL1">
        <v>990</v>
      </c>
      <c r="ALM1">
        <v>991</v>
      </c>
      <c r="ALN1">
        <v>992</v>
      </c>
      <c r="ALO1">
        <v>993</v>
      </c>
      <c r="ALP1">
        <v>994</v>
      </c>
      <c r="ALQ1">
        <v>995</v>
      </c>
      <c r="ALR1">
        <v>996</v>
      </c>
      <c r="ALS1">
        <v>997</v>
      </c>
      <c r="ALT1">
        <v>998</v>
      </c>
      <c r="ALU1">
        <v>999</v>
      </c>
      <c r="ALV1">
        <v>1000</v>
      </c>
      <c r="ALW1">
        <v>1001</v>
      </c>
      <c r="ALX1">
        <v>1002</v>
      </c>
      <c r="ALY1">
        <v>1003</v>
      </c>
      <c r="ALZ1">
        <v>1004</v>
      </c>
      <c r="AMA1">
        <v>1005</v>
      </c>
      <c r="AMB1">
        <v>1006</v>
      </c>
      <c r="AMC1">
        <v>1007</v>
      </c>
      <c r="AMD1">
        <v>1008</v>
      </c>
      <c r="AME1">
        <v>1009</v>
      </c>
      <c r="AMF1">
        <v>1010</v>
      </c>
      <c r="AMG1">
        <v>1011</v>
      </c>
      <c r="AMH1">
        <v>1012</v>
      </c>
      <c r="AMI1">
        <v>1013</v>
      </c>
      <c r="AMJ1">
        <v>1014</v>
      </c>
      <c r="AMK1">
        <v>1015</v>
      </c>
      <c r="AML1">
        <v>1016</v>
      </c>
      <c r="AMM1">
        <v>1017</v>
      </c>
      <c r="AMN1">
        <v>1018</v>
      </c>
      <c r="AMO1">
        <v>1019</v>
      </c>
      <c r="AMP1">
        <v>1020</v>
      </c>
      <c r="AMQ1">
        <v>1021</v>
      </c>
      <c r="AMR1">
        <v>1022</v>
      </c>
      <c r="AMS1">
        <v>1023</v>
      </c>
      <c r="AMT1">
        <v>1024</v>
      </c>
      <c r="AMU1">
        <v>1025</v>
      </c>
      <c r="AMV1">
        <v>1026</v>
      </c>
      <c r="AMW1">
        <v>1027</v>
      </c>
      <c r="AMX1">
        <v>1028</v>
      </c>
      <c r="AMY1">
        <v>1029</v>
      </c>
      <c r="AMZ1">
        <v>1030</v>
      </c>
      <c r="ANA1">
        <v>1031</v>
      </c>
      <c r="ANB1">
        <v>1032</v>
      </c>
      <c r="ANC1">
        <v>1033</v>
      </c>
      <c r="AND1">
        <v>1034</v>
      </c>
      <c r="ANE1">
        <v>1035</v>
      </c>
      <c r="ANF1">
        <v>1036</v>
      </c>
      <c r="ANG1">
        <v>1037</v>
      </c>
      <c r="ANH1">
        <v>1038</v>
      </c>
      <c r="ANI1">
        <v>1039</v>
      </c>
      <c r="ANJ1">
        <v>1040</v>
      </c>
      <c r="ANK1">
        <v>1041</v>
      </c>
      <c r="ANL1">
        <v>1042</v>
      </c>
      <c r="ANM1">
        <v>1043</v>
      </c>
      <c r="ANN1">
        <v>1044</v>
      </c>
      <c r="ANO1">
        <v>1045</v>
      </c>
      <c r="ANP1">
        <v>1046</v>
      </c>
      <c r="ANQ1">
        <v>1047</v>
      </c>
      <c r="ANR1">
        <v>1048</v>
      </c>
      <c r="ANS1">
        <v>1049</v>
      </c>
      <c r="ANT1">
        <v>1050</v>
      </c>
      <c r="ANU1">
        <v>1051</v>
      </c>
      <c r="ANV1">
        <v>1052</v>
      </c>
      <c r="ANW1">
        <v>1053</v>
      </c>
      <c r="ANX1">
        <v>1054</v>
      </c>
      <c r="ANY1">
        <v>1055</v>
      </c>
      <c r="ANZ1">
        <v>1056</v>
      </c>
      <c r="AOA1">
        <v>1057</v>
      </c>
      <c r="AOB1">
        <v>1058</v>
      </c>
      <c r="AOC1">
        <v>1059</v>
      </c>
      <c r="AOD1">
        <v>1060</v>
      </c>
      <c r="AOE1">
        <v>1061</v>
      </c>
      <c r="AOF1">
        <v>1062</v>
      </c>
      <c r="AOG1">
        <v>1063</v>
      </c>
      <c r="AOH1">
        <v>1064</v>
      </c>
      <c r="AOI1">
        <v>1065</v>
      </c>
      <c r="AOJ1">
        <v>1066</v>
      </c>
      <c r="AOK1">
        <v>1067</v>
      </c>
      <c r="AOL1">
        <v>1068</v>
      </c>
      <c r="AOM1">
        <v>1069</v>
      </c>
      <c r="AON1">
        <v>1070</v>
      </c>
      <c r="AOO1">
        <v>1071</v>
      </c>
      <c r="AOP1">
        <v>1072</v>
      </c>
      <c r="AOQ1">
        <v>1073</v>
      </c>
      <c r="AOR1">
        <v>1074</v>
      </c>
      <c r="AOS1">
        <v>1075</v>
      </c>
      <c r="AOT1">
        <v>1076</v>
      </c>
      <c r="AOU1">
        <v>1077</v>
      </c>
      <c r="AOV1">
        <v>1078</v>
      </c>
      <c r="AOW1">
        <v>1079</v>
      </c>
      <c r="AOX1">
        <v>1080</v>
      </c>
      <c r="AOY1">
        <v>1081</v>
      </c>
      <c r="AOZ1">
        <v>1082</v>
      </c>
      <c r="APA1">
        <v>1083</v>
      </c>
      <c r="APB1">
        <v>1084</v>
      </c>
      <c r="APC1">
        <v>1085</v>
      </c>
      <c r="APD1">
        <v>1086</v>
      </c>
      <c r="APE1">
        <v>1087</v>
      </c>
      <c r="APF1">
        <v>1088</v>
      </c>
      <c r="APG1">
        <v>1089</v>
      </c>
      <c r="APH1">
        <v>1090</v>
      </c>
      <c r="API1">
        <v>1091</v>
      </c>
      <c r="APJ1">
        <v>1092</v>
      </c>
      <c r="APK1">
        <v>1093</v>
      </c>
      <c r="APL1">
        <v>1094</v>
      </c>
      <c r="APM1">
        <v>1095</v>
      </c>
      <c r="APN1">
        <v>1096</v>
      </c>
      <c r="APO1">
        <v>1097</v>
      </c>
      <c r="APP1">
        <v>1098</v>
      </c>
      <c r="APQ1">
        <v>1099</v>
      </c>
      <c r="APR1">
        <v>1100</v>
      </c>
      <c r="APS1">
        <v>1101</v>
      </c>
      <c r="APT1">
        <v>1102</v>
      </c>
      <c r="APU1">
        <v>1103</v>
      </c>
      <c r="APV1">
        <v>1104</v>
      </c>
      <c r="APW1">
        <v>1105</v>
      </c>
      <c r="APX1">
        <v>1106</v>
      </c>
      <c r="APY1">
        <v>1107</v>
      </c>
      <c r="APZ1">
        <v>1108</v>
      </c>
      <c r="AQA1">
        <v>1109</v>
      </c>
      <c r="AQB1">
        <v>1110</v>
      </c>
      <c r="AQC1">
        <v>1111</v>
      </c>
      <c r="AQD1">
        <v>1112</v>
      </c>
      <c r="AQE1">
        <v>1113</v>
      </c>
      <c r="AQF1">
        <v>1114</v>
      </c>
      <c r="AQG1">
        <v>1115</v>
      </c>
      <c r="AQH1">
        <v>1116</v>
      </c>
      <c r="AQI1">
        <v>1117</v>
      </c>
      <c r="AQJ1">
        <v>1118</v>
      </c>
      <c r="AQK1">
        <v>1119</v>
      </c>
      <c r="AQL1">
        <v>1120</v>
      </c>
      <c r="AQM1">
        <v>1121</v>
      </c>
      <c r="AQN1">
        <v>1122</v>
      </c>
      <c r="AQO1">
        <v>1123</v>
      </c>
      <c r="AQP1">
        <v>1124</v>
      </c>
      <c r="AQQ1">
        <v>1125</v>
      </c>
      <c r="AQR1">
        <v>1126</v>
      </c>
      <c r="AQS1">
        <v>1127</v>
      </c>
      <c r="AQT1">
        <v>1128</v>
      </c>
      <c r="AQU1">
        <v>1129</v>
      </c>
      <c r="AQV1">
        <v>1130</v>
      </c>
      <c r="AQW1">
        <v>1131</v>
      </c>
      <c r="AQX1">
        <v>1132</v>
      </c>
      <c r="AQY1">
        <v>1133</v>
      </c>
      <c r="AQZ1">
        <v>1134</v>
      </c>
      <c r="ARA1">
        <v>1135</v>
      </c>
      <c r="ARB1">
        <v>1136</v>
      </c>
      <c r="ARC1">
        <v>1137</v>
      </c>
      <c r="ARD1">
        <v>1138</v>
      </c>
      <c r="ARE1">
        <v>1139</v>
      </c>
      <c r="ARF1">
        <v>1140</v>
      </c>
      <c r="ARG1">
        <v>1141</v>
      </c>
      <c r="ARH1">
        <v>1142</v>
      </c>
      <c r="ARI1">
        <v>1143</v>
      </c>
      <c r="ARJ1">
        <v>1144</v>
      </c>
      <c r="ARK1">
        <v>1145</v>
      </c>
      <c r="ARL1">
        <v>1146</v>
      </c>
      <c r="ARM1">
        <v>1147</v>
      </c>
      <c r="ARN1">
        <v>1148</v>
      </c>
      <c r="ARO1">
        <v>1149</v>
      </c>
      <c r="ARP1">
        <v>1150</v>
      </c>
      <c r="ARQ1">
        <v>1151</v>
      </c>
      <c r="ARR1">
        <v>1152</v>
      </c>
      <c r="ARS1">
        <v>1153</v>
      </c>
      <c r="ART1">
        <v>1154</v>
      </c>
      <c r="ARU1">
        <v>1155</v>
      </c>
      <c r="ARV1">
        <v>1156</v>
      </c>
      <c r="ARW1">
        <v>1157</v>
      </c>
      <c r="ARX1">
        <v>1158</v>
      </c>
      <c r="ARY1">
        <v>1159</v>
      </c>
      <c r="ARZ1">
        <v>1160</v>
      </c>
      <c r="ASA1">
        <v>1161</v>
      </c>
      <c r="ASB1">
        <v>1162</v>
      </c>
      <c r="ASC1">
        <v>1163</v>
      </c>
      <c r="ASD1">
        <v>1164</v>
      </c>
      <c r="ASE1">
        <v>1165</v>
      </c>
      <c r="ASF1">
        <v>1166</v>
      </c>
      <c r="ASG1">
        <v>1167</v>
      </c>
      <c r="ASH1">
        <v>1168</v>
      </c>
      <c r="ASI1">
        <v>1169</v>
      </c>
      <c r="ASJ1">
        <v>1170</v>
      </c>
      <c r="ASK1">
        <v>1171</v>
      </c>
      <c r="ASL1">
        <v>1172</v>
      </c>
      <c r="ASM1">
        <v>1173</v>
      </c>
      <c r="ASN1">
        <v>1174</v>
      </c>
      <c r="ASO1">
        <v>1175</v>
      </c>
      <c r="ASP1">
        <v>1176</v>
      </c>
      <c r="ASQ1">
        <v>1177</v>
      </c>
      <c r="ASR1">
        <v>1178</v>
      </c>
      <c r="ASS1">
        <v>1179</v>
      </c>
      <c r="AST1">
        <v>1180</v>
      </c>
      <c r="ASU1">
        <v>1181</v>
      </c>
      <c r="ASV1">
        <v>1182</v>
      </c>
      <c r="ASW1">
        <v>1183</v>
      </c>
      <c r="ASX1">
        <v>1184</v>
      </c>
      <c r="ASY1">
        <v>1185</v>
      </c>
      <c r="ASZ1">
        <v>1186</v>
      </c>
      <c r="ATA1">
        <v>1187</v>
      </c>
      <c r="ATB1">
        <v>1188</v>
      </c>
      <c r="ATC1">
        <v>1189</v>
      </c>
      <c r="ATD1">
        <v>1190</v>
      </c>
      <c r="ATE1">
        <v>1191</v>
      </c>
      <c r="ATF1">
        <v>1192</v>
      </c>
      <c r="ATG1">
        <v>1193</v>
      </c>
      <c r="ATH1">
        <v>1194</v>
      </c>
      <c r="ATI1">
        <v>1195</v>
      </c>
      <c r="ATJ1">
        <v>1196</v>
      </c>
      <c r="ATK1">
        <v>1197</v>
      </c>
      <c r="ATL1">
        <v>1198</v>
      </c>
      <c r="ATM1">
        <v>1199</v>
      </c>
      <c r="ATN1">
        <v>1200</v>
      </c>
      <c r="ATO1">
        <v>1201</v>
      </c>
      <c r="ATP1">
        <v>1202</v>
      </c>
      <c r="ATQ1">
        <v>1203</v>
      </c>
      <c r="ATR1">
        <v>1204</v>
      </c>
      <c r="ATS1">
        <v>1205</v>
      </c>
      <c r="ATT1">
        <v>1206</v>
      </c>
      <c r="ATU1">
        <v>1207</v>
      </c>
      <c r="ATV1">
        <v>1208</v>
      </c>
      <c r="ATW1">
        <v>1209</v>
      </c>
      <c r="ATX1">
        <v>1210</v>
      </c>
      <c r="ATY1">
        <v>1211</v>
      </c>
      <c r="ATZ1">
        <v>1212</v>
      </c>
      <c r="AUA1">
        <v>1213</v>
      </c>
      <c r="AUB1">
        <v>1214</v>
      </c>
      <c r="AUC1">
        <v>1215</v>
      </c>
      <c r="AUD1">
        <v>1216</v>
      </c>
      <c r="AUE1">
        <v>1217</v>
      </c>
      <c r="AUF1">
        <v>1218</v>
      </c>
      <c r="AUG1">
        <v>1219</v>
      </c>
      <c r="AUH1">
        <v>1220</v>
      </c>
      <c r="AUI1">
        <v>1221</v>
      </c>
      <c r="AUJ1">
        <v>1222</v>
      </c>
      <c r="AUK1">
        <v>1223</v>
      </c>
      <c r="AUL1">
        <v>1224</v>
      </c>
      <c r="AUM1">
        <v>1225</v>
      </c>
      <c r="AUN1">
        <v>1226</v>
      </c>
      <c r="AUO1">
        <v>1227</v>
      </c>
      <c r="AUP1">
        <v>1228</v>
      </c>
      <c r="AUQ1">
        <v>1229</v>
      </c>
      <c r="AUR1">
        <v>1230</v>
      </c>
      <c r="AUS1">
        <v>1231</v>
      </c>
      <c r="AUT1">
        <v>1232</v>
      </c>
      <c r="AUU1">
        <v>1233</v>
      </c>
      <c r="AUV1">
        <v>1234</v>
      </c>
      <c r="AUW1">
        <v>1235</v>
      </c>
      <c r="AUX1">
        <v>1236</v>
      </c>
      <c r="AUY1">
        <v>1237</v>
      </c>
      <c r="AUZ1">
        <v>1238</v>
      </c>
      <c r="AVA1">
        <v>1239</v>
      </c>
      <c r="AVB1">
        <v>1240</v>
      </c>
      <c r="AVC1">
        <v>1241</v>
      </c>
      <c r="AVD1">
        <v>1242</v>
      </c>
      <c r="AVE1">
        <v>1243</v>
      </c>
      <c r="AVF1">
        <v>1244</v>
      </c>
      <c r="AVG1">
        <v>1245</v>
      </c>
      <c r="AVH1">
        <v>1246</v>
      </c>
      <c r="AVI1">
        <v>1247</v>
      </c>
      <c r="AVJ1">
        <v>1248</v>
      </c>
      <c r="AVK1">
        <v>1249</v>
      </c>
      <c r="AVL1">
        <v>1250</v>
      </c>
      <c r="AVM1">
        <v>1251</v>
      </c>
      <c r="AVN1">
        <v>1252</v>
      </c>
      <c r="AVO1">
        <v>1253</v>
      </c>
      <c r="AVP1">
        <v>1254</v>
      </c>
      <c r="AVQ1">
        <v>1255</v>
      </c>
      <c r="AVR1">
        <v>1256</v>
      </c>
      <c r="AVS1">
        <v>1257</v>
      </c>
      <c r="AVT1">
        <v>1258</v>
      </c>
      <c r="AVU1">
        <v>1259</v>
      </c>
      <c r="AVV1">
        <v>1260</v>
      </c>
      <c r="AVW1">
        <v>1261</v>
      </c>
      <c r="AVX1">
        <v>1262</v>
      </c>
      <c r="AVY1">
        <v>1263</v>
      </c>
      <c r="AVZ1">
        <v>1264</v>
      </c>
      <c r="AWA1">
        <v>1265</v>
      </c>
      <c r="AWB1">
        <v>1266</v>
      </c>
      <c r="AWC1">
        <v>1267</v>
      </c>
      <c r="AWD1">
        <v>1268</v>
      </c>
      <c r="AWE1">
        <v>1269</v>
      </c>
      <c r="AWF1">
        <v>1270</v>
      </c>
      <c r="AWG1">
        <v>1271</v>
      </c>
      <c r="AWH1">
        <v>1272</v>
      </c>
      <c r="AWI1">
        <v>1273</v>
      </c>
      <c r="AWJ1">
        <v>1274</v>
      </c>
      <c r="AWK1">
        <v>1275</v>
      </c>
      <c r="AWL1">
        <v>1276</v>
      </c>
      <c r="AWM1">
        <v>1277</v>
      </c>
      <c r="AWN1">
        <v>1278</v>
      </c>
      <c r="AWO1">
        <v>1279</v>
      </c>
      <c r="AWP1">
        <v>1280</v>
      </c>
      <c r="AWQ1">
        <v>1281</v>
      </c>
      <c r="AWR1">
        <v>1282</v>
      </c>
      <c r="AWS1">
        <v>1283</v>
      </c>
      <c r="AWT1">
        <v>1284</v>
      </c>
      <c r="AWU1">
        <v>1285</v>
      </c>
      <c r="AWV1">
        <v>1286</v>
      </c>
      <c r="AWW1">
        <v>1287</v>
      </c>
      <c r="AWX1">
        <v>1288</v>
      </c>
      <c r="AWY1">
        <v>1289</v>
      </c>
      <c r="AWZ1">
        <v>1290</v>
      </c>
      <c r="AXA1">
        <v>1291</v>
      </c>
      <c r="AXB1">
        <v>1292</v>
      </c>
      <c r="AXC1">
        <v>1293</v>
      </c>
      <c r="AXD1">
        <v>1294</v>
      </c>
      <c r="AXE1">
        <v>1295</v>
      </c>
      <c r="AXF1">
        <v>1296</v>
      </c>
      <c r="AXG1">
        <v>1297</v>
      </c>
      <c r="AXH1">
        <v>1298</v>
      </c>
      <c r="AXI1">
        <v>1299</v>
      </c>
      <c r="AXJ1">
        <v>1300</v>
      </c>
      <c r="AXK1">
        <v>1301</v>
      </c>
      <c r="AXL1">
        <v>1302</v>
      </c>
      <c r="AXM1">
        <v>1303</v>
      </c>
      <c r="AXN1">
        <v>1304</v>
      </c>
      <c r="AXO1">
        <v>1305</v>
      </c>
      <c r="AXP1">
        <v>1306</v>
      </c>
      <c r="AXQ1">
        <v>1307</v>
      </c>
      <c r="AXR1">
        <v>1308</v>
      </c>
      <c r="AXS1">
        <v>1309</v>
      </c>
      <c r="AXT1">
        <v>1310</v>
      </c>
      <c r="AXU1">
        <v>1311</v>
      </c>
      <c r="AXV1">
        <v>1312</v>
      </c>
      <c r="AXW1">
        <v>1313</v>
      </c>
      <c r="AXX1">
        <v>1314</v>
      </c>
      <c r="AXY1">
        <v>1315</v>
      </c>
      <c r="AXZ1">
        <v>1316</v>
      </c>
      <c r="AYA1">
        <v>1317</v>
      </c>
      <c r="AYB1">
        <v>1318</v>
      </c>
      <c r="AYC1">
        <v>1319</v>
      </c>
      <c r="AYD1">
        <v>1320</v>
      </c>
      <c r="AYE1">
        <v>1321</v>
      </c>
      <c r="AYF1">
        <v>1322</v>
      </c>
      <c r="AYG1">
        <v>1323</v>
      </c>
      <c r="AYH1">
        <v>1324</v>
      </c>
      <c r="AYI1">
        <v>1325</v>
      </c>
      <c r="AYJ1">
        <v>1326</v>
      </c>
      <c r="AYK1">
        <v>1327</v>
      </c>
      <c r="AYL1">
        <v>1328</v>
      </c>
      <c r="AYM1">
        <v>1329</v>
      </c>
      <c r="AYN1">
        <v>1330</v>
      </c>
      <c r="AYO1">
        <v>1331</v>
      </c>
      <c r="AYP1">
        <v>1332</v>
      </c>
      <c r="AYQ1">
        <v>1333</v>
      </c>
      <c r="AYR1">
        <v>1334</v>
      </c>
      <c r="AYS1">
        <v>1335</v>
      </c>
      <c r="AYT1">
        <v>1336</v>
      </c>
      <c r="AYU1">
        <v>1337</v>
      </c>
      <c r="AYV1">
        <v>1338</v>
      </c>
      <c r="AYW1">
        <v>1339</v>
      </c>
      <c r="AYX1">
        <v>1340</v>
      </c>
      <c r="AYY1">
        <v>1341</v>
      </c>
      <c r="AYZ1">
        <v>1342</v>
      </c>
      <c r="AZA1">
        <v>1343</v>
      </c>
      <c r="AZB1">
        <v>1344</v>
      </c>
      <c r="AZC1">
        <v>1345</v>
      </c>
      <c r="AZD1">
        <v>1346</v>
      </c>
      <c r="AZE1">
        <v>1347</v>
      </c>
      <c r="AZF1">
        <v>1348</v>
      </c>
      <c r="AZG1">
        <v>1349</v>
      </c>
      <c r="AZH1">
        <v>1350</v>
      </c>
      <c r="AZI1">
        <v>1351</v>
      </c>
      <c r="AZJ1">
        <v>1352</v>
      </c>
      <c r="AZK1">
        <v>1353</v>
      </c>
      <c r="AZL1">
        <v>1354</v>
      </c>
      <c r="AZM1">
        <v>1355</v>
      </c>
      <c r="AZN1">
        <v>1356</v>
      </c>
      <c r="AZO1">
        <v>1357</v>
      </c>
      <c r="AZP1">
        <v>1358</v>
      </c>
      <c r="AZQ1">
        <v>1359</v>
      </c>
      <c r="AZR1">
        <v>1360</v>
      </c>
      <c r="AZS1">
        <v>1361</v>
      </c>
      <c r="AZT1">
        <v>1362</v>
      </c>
      <c r="AZU1">
        <v>1363</v>
      </c>
      <c r="AZV1">
        <v>1364</v>
      </c>
      <c r="AZW1">
        <v>1365</v>
      </c>
      <c r="AZX1">
        <v>1366</v>
      </c>
      <c r="AZY1">
        <v>1367</v>
      </c>
      <c r="AZZ1">
        <v>1368</v>
      </c>
      <c r="BAA1">
        <v>1369</v>
      </c>
      <c r="BAB1">
        <v>1370</v>
      </c>
      <c r="BAC1">
        <v>1371</v>
      </c>
      <c r="BAD1">
        <v>1372</v>
      </c>
      <c r="BAE1">
        <v>1373</v>
      </c>
      <c r="BAF1">
        <v>1374</v>
      </c>
      <c r="BAG1">
        <v>1375</v>
      </c>
      <c r="BAH1">
        <v>1376</v>
      </c>
      <c r="BAI1">
        <v>1377</v>
      </c>
      <c r="BAJ1">
        <v>1378</v>
      </c>
      <c r="BAK1">
        <v>1379</v>
      </c>
      <c r="BAL1">
        <v>1380</v>
      </c>
      <c r="BAM1">
        <v>1381</v>
      </c>
      <c r="BAN1">
        <v>1382</v>
      </c>
      <c r="BAO1">
        <v>1383</v>
      </c>
      <c r="BAP1">
        <v>1384</v>
      </c>
      <c r="BAQ1">
        <v>1385</v>
      </c>
      <c r="BAR1">
        <v>1386</v>
      </c>
      <c r="BAS1">
        <v>1387</v>
      </c>
      <c r="BAT1">
        <v>1388</v>
      </c>
      <c r="BAU1">
        <v>1389</v>
      </c>
      <c r="BAV1">
        <v>1390</v>
      </c>
      <c r="BAW1">
        <v>1391</v>
      </c>
      <c r="BAX1">
        <v>1392</v>
      </c>
      <c r="BAY1">
        <v>1393</v>
      </c>
      <c r="BAZ1">
        <v>1394</v>
      </c>
      <c r="BBA1">
        <v>1395</v>
      </c>
      <c r="BBB1">
        <v>1396</v>
      </c>
      <c r="BBC1">
        <v>1397</v>
      </c>
      <c r="BBD1">
        <v>1398</v>
      </c>
      <c r="BBE1">
        <v>1399</v>
      </c>
      <c r="BBF1">
        <v>1400</v>
      </c>
      <c r="BBG1">
        <v>1401</v>
      </c>
      <c r="BBH1">
        <v>1402</v>
      </c>
      <c r="BBI1">
        <v>1403</v>
      </c>
      <c r="BBJ1">
        <v>1404</v>
      </c>
      <c r="BBK1">
        <v>1405</v>
      </c>
      <c r="BBL1">
        <v>1406</v>
      </c>
      <c r="BBM1">
        <v>1407</v>
      </c>
      <c r="BBN1">
        <v>1408</v>
      </c>
      <c r="BBO1">
        <v>1409</v>
      </c>
      <c r="BBP1">
        <v>1410</v>
      </c>
      <c r="BBQ1">
        <v>1411</v>
      </c>
      <c r="BBR1">
        <v>1412</v>
      </c>
      <c r="BBS1">
        <v>1413</v>
      </c>
      <c r="BBT1">
        <v>1414</v>
      </c>
      <c r="BBU1">
        <v>1415</v>
      </c>
      <c r="BBV1">
        <v>1416</v>
      </c>
      <c r="BBW1">
        <v>1417</v>
      </c>
      <c r="BBX1">
        <v>1418</v>
      </c>
      <c r="BBY1">
        <v>1419</v>
      </c>
      <c r="BBZ1">
        <v>1420</v>
      </c>
      <c r="BCA1">
        <v>1421</v>
      </c>
      <c r="BCB1">
        <v>1422</v>
      </c>
      <c r="BCC1">
        <v>1423</v>
      </c>
      <c r="BCD1">
        <v>1424</v>
      </c>
      <c r="BCE1">
        <v>1425</v>
      </c>
      <c r="BCF1">
        <v>1426</v>
      </c>
      <c r="BCG1">
        <v>1427</v>
      </c>
      <c r="BCH1">
        <v>1428</v>
      </c>
      <c r="BCI1">
        <v>1429</v>
      </c>
      <c r="BCJ1">
        <v>1430</v>
      </c>
      <c r="BCK1">
        <v>1431</v>
      </c>
      <c r="BCL1">
        <v>1432</v>
      </c>
      <c r="BCM1">
        <v>1433</v>
      </c>
      <c r="BCN1">
        <v>1434</v>
      </c>
      <c r="BCO1">
        <v>1435</v>
      </c>
      <c r="BCP1">
        <v>1436</v>
      </c>
      <c r="BCQ1">
        <v>1437</v>
      </c>
      <c r="BCR1">
        <v>1438</v>
      </c>
      <c r="BCS1">
        <v>1439</v>
      </c>
      <c r="BCT1">
        <v>1440</v>
      </c>
      <c r="BCU1">
        <v>1441</v>
      </c>
      <c r="BCV1">
        <v>1442</v>
      </c>
      <c r="BCW1">
        <v>1443</v>
      </c>
      <c r="BCX1">
        <v>1444</v>
      </c>
      <c r="BCY1">
        <v>1445</v>
      </c>
      <c r="BCZ1">
        <v>1446</v>
      </c>
      <c r="BDA1">
        <v>1447</v>
      </c>
      <c r="BDB1">
        <v>1448</v>
      </c>
      <c r="BDC1">
        <v>1449</v>
      </c>
      <c r="BDD1">
        <v>1450</v>
      </c>
      <c r="BDE1">
        <v>1451</v>
      </c>
      <c r="BDF1">
        <v>1452</v>
      </c>
      <c r="BDG1">
        <v>1453</v>
      </c>
      <c r="BDH1">
        <v>1454</v>
      </c>
      <c r="BDI1">
        <v>1455</v>
      </c>
      <c r="BDJ1">
        <v>1456</v>
      </c>
      <c r="BDK1">
        <v>1457</v>
      </c>
      <c r="BDL1">
        <v>1458</v>
      </c>
      <c r="BDM1">
        <v>1459</v>
      </c>
      <c r="BDN1">
        <v>1460</v>
      </c>
      <c r="BDO1">
        <v>1461</v>
      </c>
      <c r="BDP1">
        <v>1462</v>
      </c>
      <c r="BDQ1">
        <v>1463</v>
      </c>
      <c r="BDR1">
        <v>1464</v>
      </c>
      <c r="BDS1">
        <v>1465</v>
      </c>
      <c r="BDT1">
        <v>1466</v>
      </c>
      <c r="BDU1">
        <v>1467</v>
      </c>
      <c r="BDV1">
        <v>1468</v>
      </c>
      <c r="BDW1">
        <v>1469</v>
      </c>
      <c r="BDX1">
        <v>1470</v>
      </c>
      <c r="BDY1">
        <v>1471</v>
      </c>
      <c r="BDZ1">
        <v>1472</v>
      </c>
      <c r="BEA1">
        <v>1473</v>
      </c>
      <c r="BEB1">
        <v>1474</v>
      </c>
      <c r="BEC1">
        <v>1475</v>
      </c>
      <c r="BED1">
        <v>1476</v>
      </c>
      <c r="BEE1">
        <v>1477</v>
      </c>
      <c r="BEF1">
        <v>1478</v>
      </c>
      <c r="BEG1">
        <v>1479</v>
      </c>
      <c r="BEH1">
        <v>1480</v>
      </c>
      <c r="BEI1">
        <v>1481</v>
      </c>
      <c r="BEJ1">
        <v>1482</v>
      </c>
      <c r="BEK1">
        <v>1483</v>
      </c>
      <c r="BEL1">
        <v>1484</v>
      </c>
      <c r="BEM1">
        <v>1485</v>
      </c>
      <c r="BEN1">
        <v>1486</v>
      </c>
      <c r="BEO1">
        <v>1487</v>
      </c>
      <c r="BEP1">
        <v>1488</v>
      </c>
      <c r="BEQ1">
        <v>1489</v>
      </c>
      <c r="BER1">
        <v>1490</v>
      </c>
      <c r="BES1">
        <v>1491</v>
      </c>
      <c r="BET1">
        <v>1492</v>
      </c>
      <c r="BEU1">
        <v>1493</v>
      </c>
      <c r="BEV1">
        <v>1494</v>
      </c>
      <c r="BEW1">
        <v>1495</v>
      </c>
      <c r="BEX1">
        <v>1496</v>
      </c>
      <c r="BEY1">
        <v>1497</v>
      </c>
      <c r="BEZ1">
        <v>1498</v>
      </c>
      <c r="BFA1">
        <v>1499</v>
      </c>
      <c r="BFB1">
        <v>1500</v>
      </c>
      <c r="BFC1">
        <v>1501</v>
      </c>
      <c r="BFD1">
        <v>1502</v>
      </c>
      <c r="BFE1">
        <v>1503</v>
      </c>
      <c r="BFF1">
        <v>1504</v>
      </c>
      <c r="BFG1">
        <v>1505</v>
      </c>
      <c r="BFH1">
        <v>1506</v>
      </c>
      <c r="BFI1">
        <v>1507</v>
      </c>
      <c r="BFJ1">
        <v>1508</v>
      </c>
      <c r="BFK1">
        <v>1509</v>
      </c>
      <c r="BFL1">
        <v>1510</v>
      </c>
      <c r="BFM1">
        <v>1511</v>
      </c>
      <c r="BFN1">
        <v>1512</v>
      </c>
      <c r="BFO1">
        <v>1513</v>
      </c>
      <c r="BFP1">
        <v>1514</v>
      </c>
      <c r="BFQ1">
        <v>1515</v>
      </c>
      <c r="BFR1">
        <v>1516</v>
      </c>
      <c r="BFS1">
        <v>1517</v>
      </c>
      <c r="BFT1">
        <v>1518</v>
      </c>
      <c r="BFU1">
        <v>1519</v>
      </c>
      <c r="BFV1">
        <v>1520</v>
      </c>
      <c r="BFW1">
        <v>1521</v>
      </c>
      <c r="BFX1">
        <v>1522</v>
      </c>
      <c r="BFY1">
        <v>1523</v>
      </c>
      <c r="BFZ1">
        <v>1524</v>
      </c>
      <c r="BGA1">
        <v>1525</v>
      </c>
      <c r="BGB1">
        <v>1526</v>
      </c>
      <c r="BGC1">
        <v>1527</v>
      </c>
      <c r="BGD1">
        <v>1528</v>
      </c>
      <c r="BGE1">
        <v>1529</v>
      </c>
      <c r="BGF1">
        <v>1530</v>
      </c>
      <c r="BGG1">
        <v>1531</v>
      </c>
      <c r="BGH1">
        <v>1532</v>
      </c>
      <c r="BGI1">
        <v>1533</v>
      </c>
      <c r="BGJ1">
        <v>1534</v>
      </c>
      <c r="BGK1">
        <v>1535</v>
      </c>
      <c r="BGL1">
        <v>1536</v>
      </c>
      <c r="BGM1">
        <v>1537</v>
      </c>
      <c r="BGN1">
        <v>1538</v>
      </c>
      <c r="BGO1">
        <v>1539</v>
      </c>
      <c r="BGP1">
        <v>1540</v>
      </c>
      <c r="BGQ1">
        <v>1541</v>
      </c>
      <c r="BGR1">
        <v>1542</v>
      </c>
      <c r="BGS1">
        <v>1543</v>
      </c>
      <c r="BGT1">
        <v>1544</v>
      </c>
      <c r="BGU1">
        <v>1545</v>
      </c>
      <c r="BGV1">
        <v>1546</v>
      </c>
      <c r="BGW1">
        <v>1547</v>
      </c>
      <c r="BGX1">
        <v>1548</v>
      </c>
      <c r="BGY1">
        <v>1549</v>
      </c>
      <c r="BGZ1">
        <v>1550</v>
      </c>
      <c r="BHA1">
        <v>1551</v>
      </c>
      <c r="BHB1">
        <v>1552</v>
      </c>
      <c r="BHC1">
        <v>1553</v>
      </c>
      <c r="BHD1">
        <v>1554</v>
      </c>
      <c r="BHE1">
        <v>1555</v>
      </c>
      <c r="BHF1">
        <v>1556</v>
      </c>
      <c r="BHG1">
        <v>1557</v>
      </c>
      <c r="BHH1">
        <v>1558</v>
      </c>
      <c r="BHI1">
        <v>1559</v>
      </c>
      <c r="BHJ1">
        <v>1560</v>
      </c>
      <c r="BHK1">
        <v>1561</v>
      </c>
      <c r="BHL1">
        <v>1562</v>
      </c>
      <c r="BHM1">
        <v>1563</v>
      </c>
      <c r="BHN1">
        <v>1564</v>
      </c>
      <c r="BHO1">
        <v>1565</v>
      </c>
      <c r="BHP1">
        <v>1566</v>
      </c>
      <c r="BHQ1">
        <v>1567</v>
      </c>
      <c r="BHR1">
        <v>1568</v>
      </c>
      <c r="BHS1">
        <v>1569</v>
      </c>
      <c r="BHT1">
        <v>1570</v>
      </c>
      <c r="BHU1">
        <v>1571</v>
      </c>
      <c r="BHV1">
        <v>1572</v>
      </c>
      <c r="BHW1">
        <v>1573</v>
      </c>
      <c r="BHX1">
        <v>1574</v>
      </c>
      <c r="BHY1">
        <v>1575</v>
      </c>
      <c r="BHZ1">
        <v>1576</v>
      </c>
      <c r="BIA1">
        <v>1577</v>
      </c>
      <c r="BIB1">
        <v>1578</v>
      </c>
      <c r="BIC1">
        <v>1579</v>
      </c>
      <c r="BID1">
        <v>1580</v>
      </c>
      <c r="BIE1">
        <v>1581</v>
      </c>
      <c r="BIF1">
        <v>1582</v>
      </c>
      <c r="BIG1">
        <v>1583</v>
      </c>
      <c r="BIH1">
        <v>1584</v>
      </c>
      <c r="BII1">
        <v>1585</v>
      </c>
      <c r="BIJ1">
        <v>1586</v>
      </c>
      <c r="BIK1">
        <v>1587</v>
      </c>
      <c r="BIL1">
        <v>1588</v>
      </c>
      <c r="BIM1">
        <v>1589</v>
      </c>
      <c r="BIN1">
        <v>1590</v>
      </c>
      <c r="BIO1">
        <v>1591</v>
      </c>
      <c r="BIP1">
        <v>1592</v>
      </c>
      <c r="BIQ1">
        <v>1593</v>
      </c>
      <c r="BIR1">
        <v>1594</v>
      </c>
      <c r="BIS1">
        <v>1595</v>
      </c>
      <c r="BIT1">
        <v>1596</v>
      </c>
      <c r="BIU1">
        <v>1597</v>
      </c>
      <c r="BIV1">
        <v>1598</v>
      </c>
      <c r="BIW1">
        <v>1599</v>
      </c>
      <c r="BIX1">
        <v>1600</v>
      </c>
      <c r="BIY1">
        <v>1601</v>
      </c>
      <c r="BIZ1">
        <v>1602</v>
      </c>
      <c r="BJA1">
        <v>1603</v>
      </c>
      <c r="BJB1">
        <v>1604</v>
      </c>
      <c r="BJC1">
        <v>1605</v>
      </c>
      <c r="BJD1">
        <v>1606</v>
      </c>
      <c r="BJE1">
        <v>1607</v>
      </c>
      <c r="BJF1">
        <v>1608</v>
      </c>
      <c r="BJG1">
        <v>1609</v>
      </c>
      <c r="BJH1">
        <v>1610</v>
      </c>
      <c r="BJI1">
        <v>1611</v>
      </c>
      <c r="BJJ1">
        <v>1612</v>
      </c>
      <c r="BJK1">
        <v>1613</v>
      </c>
      <c r="BJL1">
        <v>1614</v>
      </c>
      <c r="BJM1">
        <v>1615</v>
      </c>
      <c r="BJN1">
        <v>1616</v>
      </c>
      <c r="BJO1">
        <v>1617</v>
      </c>
      <c r="BJP1">
        <v>1618</v>
      </c>
      <c r="BJQ1">
        <v>1619</v>
      </c>
      <c r="BJR1">
        <v>1620</v>
      </c>
      <c r="BJS1">
        <v>1621</v>
      </c>
      <c r="BJT1">
        <v>1622</v>
      </c>
      <c r="BJU1">
        <v>1623</v>
      </c>
      <c r="BJV1">
        <v>1624</v>
      </c>
      <c r="BJW1">
        <v>1625</v>
      </c>
      <c r="BJX1">
        <v>1626</v>
      </c>
      <c r="BJY1">
        <v>1627</v>
      </c>
      <c r="BJZ1">
        <v>1628</v>
      </c>
      <c r="BKA1">
        <v>1629</v>
      </c>
      <c r="BKB1">
        <v>1630</v>
      </c>
      <c r="BKC1">
        <v>1631</v>
      </c>
      <c r="BKD1">
        <v>1632</v>
      </c>
      <c r="BKE1">
        <v>1633</v>
      </c>
      <c r="BKF1">
        <v>1634</v>
      </c>
      <c r="BKG1">
        <v>1635</v>
      </c>
      <c r="BKH1">
        <v>1636</v>
      </c>
      <c r="BKI1">
        <v>1637</v>
      </c>
      <c r="BKJ1">
        <v>1638</v>
      </c>
      <c r="BKK1">
        <v>1639</v>
      </c>
      <c r="BKL1">
        <v>1640</v>
      </c>
      <c r="BKM1">
        <v>1641</v>
      </c>
      <c r="BKN1">
        <v>1642</v>
      </c>
      <c r="BKO1">
        <v>1643</v>
      </c>
      <c r="BKP1">
        <v>1644</v>
      </c>
      <c r="BKQ1">
        <v>1645</v>
      </c>
      <c r="BKR1">
        <v>1646</v>
      </c>
      <c r="BKS1">
        <v>1647</v>
      </c>
      <c r="BKT1">
        <v>1648</v>
      </c>
      <c r="BKU1">
        <v>1649</v>
      </c>
      <c r="BKV1">
        <v>1650</v>
      </c>
      <c r="BKW1">
        <v>1651</v>
      </c>
      <c r="BKX1">
        <v>1652</v>
      </c>
      <c r="BKY1">
        <v>1653</v>
      </c>
      <c r="BKZ1">
        <v>1654</v>
      </c>
      <c r="BLA1">
        <v>1655</v>
      </c>
      <c r="BLB1">
        <v>1656</v>
      </c>
      <c r="BLC1">
        <v>1657</v>
      </c>
      <c r="BLD1">
        <v>1658</v>
      </c>
      <c r="BLE1">
        <v>1659</v>
      </c>
      <c r="BLF1">
        <v>1660</v>
      </c>
      <c r="BLG1">
        <v>1661</v>
      </c>
      <c r="BLH1">
        <v>1662</v>
      </c>
      <c r="BLI1">
        <v>1663</v>
      </c>
      <c r="BLJ1">
        <v>1664</v>
      </c>
      <c r="BLK1">
        <v>1665</v>
      </c>
      <c r="BLL1">
        <v>1666</v>
      </c>
      <c r="BLM1">
        <v>1667</v>
      </c>
      <c r="BLN1">
        <v>1668</v>
      </c>
      <c r="BLO1">
        <v>1669</v>
      </c>
      <c r="BLP1">
        <v>1670</v>
      </c>
      <c r="BLQ1">
        <v>1671</v>
      </c>
      <c r="BLR1">
        <v>1672</v>
      </c>
      <c r="BLS1">
        <v>1673</v>
      </c>
      <c r="BLT1">
        <v>1674</v>
      </c>
      <c r="BLU1">
        <v>1675</v>
      </c>
      <c r="BLV1">
        <v>1676</v>
      </c>
      <c r="BLW1">
        <v>1677</v>
      </c>
      <c r="BLX1">
        <v>1678</v>
      </c>
      <c r="BLY1">
        <v>1679</v>
      </c>
      <c r="BLZ1">
        <v>1680</v>
      </c>
      <c r="BMA1">
        <v>1681</v>
      </c>
      <c r="BMB1">
        <v>1682</v>
      </c>
      <c r="BMC1">
        <v>1683</v>
      </c>
      <c r="BMD1">
        <v>1684</v>
      </c>
      <c r="BME1">
        <v>1685</v>
      </c>
      <c r="BMF1">
        <v>1686</v>
      </c>
      <c r="BMG1">
        <v>1687</v>
      </c>
      <c r="BMH1">
        <v>1688</v>
      </c>
      <c r="BMI1">
        <v>1689</v>
      </c>
      <c r="BMJ1">
        <v>1690</v>
      </c>
      <c r="BMK1">
        <v>1691</v>
      </c>
      <c r="BML1">
        <v>1692</v>
      </c>
      <c r="BMM1">
        <v>1693</v>
      </c>
      <c r="BMN1">
        <v>1694</v>
      </c>
      <c r="BMO1">
        <v>1695</v>
      </c>
      <c r="BMP1">
        <v>1696</v>
      </c>
      <c r="BMQ1">
        <v>1697</v>
      </c>
      <c r="BMR1">
        <v>1698</v>
      </c>
      <c r="BMS1">
        <v>1699</v>
      </c>
      <c r="BMT1">
        <v>1700</v>
      </c>
      <c r="BMU1">
        <v>1701</v>
      </c>
      <c r="BMV1">
        <v>1702</v>
      </c>
      <c r="BMW1">
        <v>1703</v>
      </c>
      <c r="BMX1">
        <v>1704</v>
      </c>
      <c r="BMY1">
        <v>1705</v>
      </c>
      <c r="BMZ1">
        <v>1706</v>
      </c>
      <c r="BNA1">
        <v>1707</v>
      </c>
      <c r="BNB1">
        <v>1708</v>
      </c>
      <c r="BNC1">
        <v>1709</v>
      </c>
      <c r="BND1">
        <v>1710</v>
      </c>
      <c r="BNE1">
        <v>1711</v>
      </c>
      <c r="BNF1">
        <v>1712</v>
      </c>
      <c r="BNG1">
        <v>1713</v>
      </c>
      <c r="BNH1">
        <v>1714</v>
      </c>
      <c r="BNI1">
        <v>1715</v>
      </c>
      <c r="BNJ1">
        <v>1716</v>
      </c>
      <c r="BNK1">
        <v>1717</v>
      </c>
      <c r="BNL1">
        <v>1718</v>
      </c>
      <c r="BNM1">
        <v>1719</v>
      </c>
      <c r="BNN1">
        <v>1720</v>
      </c>
      <c r="BNO1">
        <v>1721</v>
      </c>
      <c r="BNP1">
        <v>1722</v>
      </c>
      <c r="BNQ1">
        <v>1723</v>
      </c>
      <c r="BNR1">
        <v>1724</v>
      </c>
      <c r="BNS1">
        <v>1725</v>
      </c>
      <c r="BNT1">
        <v>1726</v>
      </c>
      <c r="BNU1">
        <v>1727</v>
      </c>
      <c r="BNV1">
        <v>1728</v>
      </c>
      <c r="BNW1">
        <v>1729</v>
      </c>
      <c r="BNX1">
        <v>1730</v>
      </c>
      <c r="BNY1">
        <v>1731</v>
      </c>
      <c r="BNZ1">
        <v>1732</v>
      </c>
      <c r="BOA1">
        <v>1733</v>
      </c>
      <c r="BOB1">
        <v>1734</v>
      </c>
      <c r="BOC1">
        <v>1735</v>
      </c>
      <c r="BOD1">
        <v>1736</v>
      </c>
      <c r="BOE1">
        <v>1737</v>
      </c>
      <c r="BOF1">
        <v>1738</v>
      </c>
      <c r="BOG1">
        <v>1739</v>
      </c>
      <c r="BOH1">
        <v>1740</v>
      </c>
      <c r="BOI1">
        <v>1741</v>
      </c>
      <c r="BOJ1">
        <v>1742</v>
      </c>
      <c r="BOK1">
        <v>1743</v>
      </c>
      <c r="BOL1">
        <v>1744</v>
      </c>
      <c r="BOM1">
        <v>1745</v>
      </c>
      <c r="BON1">
        <v>1746</v>
      </c>
      <c r="BOO1">
        <v>1747</v>
      </c>
      <c r="BOP1">
        <v>1748</v>
      </c>
      <c r="BOQ1">
        <v>1749</v>
      </c>
      <c r="BOR1">
        <v>1750</v>
      </c>
      <c r="BOS1">
        <v>1751</v>
      </c>
      <c r="BOT1">
        <v>1752</v>
      </c>
      <c r="BOU1">
        <v>1753</v>
      </c>
      <c r="BOV1">
        <v>1754</v>
      </c>
      <c r="BOW1">
        <v>1755</v>
      </c>
      <c r="BOX1">
        <v>1756</v>
      </c>
      <c r="BOY1">
        <v>1757</v>
      </c>
      <c r="BOZ1">
        <v>1758</v>
      </c>
      <c r="BPA1">
        <v>1759</v>
      </c>
      <c r="BPB1">
        <v>1760</v>
      </c>
      <c r="BPC1">
        <v>1761</v>
      </c>
      <c r="BPD1">
        <v>1762</v>
      </c>
      <c r="BPE1">
        <v>1763</v>
      </c>
      <c r="BPF1">
        <v>1764</v>
      </c>
      <c r="BPG1">
        <v>1765</v>
      </c>
      <c r="BPH1">
        <v>1766</v>
      </c>
      <c r="BPI1">
        <v>1767</v>
      </c>
      <c r="BPJ1">
        <v>1768</v>
      </c>
      <c r="BPK1">
        <v>1769</v>
      </c>
      <c r="BPL1">
        <v>1770</v>
      </c>
      <c r="BPM1">
        <v>1771</v>
      </c>
      <c r="BPN1">
        <v>1772</v>
      </c>
      <c r="BPO1">
        <v>1773</v>
      </c>
      <c r="BPP1">
        <v>1774</v>
      </c>
      <c r="BPQ1">
        <v>1775</v>
      </c>
      <c r="BPR1">
        <v>1776</v>
      </c>
      <c r="BPS1">
        <v>1777</v>
      </c>
      <c r="BPT1">
        <v>1778</v>
      </c>
      <c r="BPU1">
        <v>1779</v>
      </c>
      <c r="BPV1">
        <v>1780</v>
      </c>
      <c r="BPW1">
        <v>1781</v>
      </c>
      <c r="BPX1">
        <v>1782</v>
      </c>
      <c r="BPY1">
        <v>1783</v>
      </c>
      <c r="BPZ1">
        <v>1784</v>
      </c>
      <c r="BQA1">
        <v>1785</v>
      </c>
      <c r="BQB1">
        <v>1786</v>
      </c>
      <c r="BQC1">
        <v>1787</v>
      </c>
      <c r="BQD1">
        <v>1788</v>
      </c>
      <c r="BQE1">
        <v>1789</v>
      </c>
      <c r="BQF1">
        <v>1790</v>
      </c>
      <c r="BQG1">
        <v>1791</v>
      </c>
      <c r="BQH1">
        <v>1792</v>
      </c>
      <c r="BQI1">
        <v>1793</v>
      </c>
      <c r="BQJ1">
        <v>1794</v>
      </c>
      <c r="BQK1">
        <v>1795</v>
      </c>
      <c r="BQL1">
        <v>1796</v>
      </c>
      <c r="BQM1">
        <v>1797</v>
      </c>
      <c r="BQN1">
        <v>1798</v>
      </c>
      <c r="BQO1">
        <v>1799</v>
      </c>
      <c r="BQP1">
        <v>1800</v>
      </c>
      <c r="BQQ1">
        <v>1801</v>
      </c>
      <c r="BQR1">
        <v>1802</v>
      </c>
      <c r="BQS1">
        <v>1803</v>
      </c>
      <c r="BQT1">
        <v>1804</v>
      </c>
      <c r="BQU1">
        <v>1805</v>
      </c>
      <c r="BQV1">
        <v>1806</v>
      </c>
      <c r="BQW1">
        <v>1807</v>
      </c>
      <c r="BQX1">
        <v>1808</v>
      </c>
      <c r="BQY1">
        <v>1809</v>
      </c>
      <c r="BQZ1">
        <v>1810</v>
      </c>
      <c r="BRA1">
        <v>1811</v>
      </c>
      <c r="BRB1">
        <v>1812</v>
      </c>
      <c r="BRC1">
        <v>1813</v>
      </c>
      <c r="BRD1">
        <v>1814</v>
      </c>
      <c r="BRE1">
        <v>1815</v>
      </c>
      <c r="BRF1">
        <v>1816</v>
      </c>
      <c r="BRG1">
        <v>1817</v>
      </c>
      <c r="BRH1">
        <v>1818</v>
      </c>
      <c r="BRI1">
        <v>1819</v>
      </c>
      <c r="BRJ1">
        <v>1820</v>
      </c>
      <c r="BRK1">
        <v>1821</v>
      </c>
      <c r="BRL1">
        <v>1822</v>
      </c>
      <c r="BRM1">
        <v>1823</v>
      </c>
      <c r="BRN1">
        <v>1824</v>
      </c>
      <c r="BRO1">
        <v>1825</v>
      </c>
      <c r="BRP1">
        <v>1826</v>
      </c>
      <c r="BRQ1">
        <v>1827</v>
      </c>
      <c r="BRR1">
        <v>1828</v>
      </c>
      <c r="BRS1">
        <v>1829</v>
      </c>
      <c r="BRT1">
        <v>1830</v>
      </c>
      <c r="BRU1">
        <v>1831</v>
      </c>
      <c r="BRV1">
        <v>1832</v>
      </c>
      <c r="BRW1">
        <v>1833</v>
      </c>
      <c r="BRX1">
        <v>1834</v>
      </c>
      <c r="BRY1">
        <v>1835</v>
      </c>
      <c r="BRZ1">
        <v>1836</v>
      </c>
      <c r="BSA1">
        <v>1837</v>
      </c>
      <c r="BSB1">
        <v>1838</v>
      </c>
      <c r="BSC1">
        <v>1839</v>
      </c>
      <c r="BSD1">
        <v>1840</v>
      </c>
      <c r="BSE1">
        <v>1841</v>
      </c>
      <c r="BSF1">
        <v>1842</v>
      </c>
      <c r="BSG1">
        <v>1843</v>
      </c>
      <c r="BSH1">
        <v>1844</v>
      </c>
      <c r="BSI1">
        <v>1845</v>
      </c>
      <c r="BSJ1">
        <v>1846</v>
      </c>
      <c r="BSK1">
        <v>1847</v>
      </c>
      <c r="BSL1">
        <v>1848</v>
      </c>
      <c r="BSM1">
        <v>1849</v>
      </c>
      <c r="BSN1">
        <v>1850</v>
      </c>
      <c r="BSO1">
        <v>1851</v>
      </c>
      <c r="BSP1">
        <v>1852</v>
      </c>
      <c r="BSQ1">
        <v>1853</v>
      </c>
      <c r="BSR1">
        <v>1854</v>
      </c>
      <c r="BSS1">
        <v>1855</v>
      </c>
      <c r="BST1">
        <v>1856</v>
      </c>
      <c r="BSU1">
        <v>1857</v>
      </c>
      <c r="BSV1">
        <v>1858</v>
      </c>
      <c r="BSW1">
        <v>1859</v>
      </c>
      <c r="BSX1">
        <v>1860</v>
      </c>
      <c r="BSY1">
        <v>1861</v>
      </c>
      <c r="BSZ1">
        <v>1862</v>
      </c>
      <c r="BTA1">
        <v>1863</v>
      </c>
      <c r="BTB1">
        <v>1864</v>
      </c>
      <c r="BTC1">
        <v>1865</v>
      </c>
      <c r="BTD1">
        <v>1866</v>
      </c>
      <c r="BTE1">
        <v>1867</v>
      </c>
      <c r="BTF1">
        <v>1868</v>
      </c>
      <c r="BTG1">
        <v>1869</v>
      </c>
      <c r="BTH1">
        <v>1870</v>
      </c>
      <c r="BTI1">
        <v>1871</v>
      </c>
      <c r="BTJ1">
        <v>1872</v>
      </c>
      <c r="BTK1">
        <v>1873</v>
      </c>
      <c r="BTL1">
        <v>1874</v>
      </c>
      <c r="BTM1">
        <v>1875</v>
      </c>
      <c r="BTN1">
        <v>1876</v>
      </c>
      <c r="BTO1">
        <v>1877</v>
      </c>
      <c r="BTP1">
        <v>1878</v>
      </c>
      <c r="BTQ1">
        <v>1879</v>
      </c>
      <c r="BTR1">
        <v>1880</v>
      </c>
      <c r="BTS1">
        <v>1881</v>
      </c>
      <c r="BTT1">
        <v>1882</v>
      </c>
      <c r="BTU1">
        <v>1883</v>
      </c>
      <c r="BTV1">
        <v>1884</v>
      </c>
      <c r="BTW1">
        <v>1885</v>
      </c>
      <c r="BTX1">
        <v>1886</v>
      </c>
      <c r="BTY1">
        <v>1887</v>
      </c>
      <c r="BTZ1">
        <v>1888</v>
      </c>
      <c r="BUA1">
        <v>1889</v>
      </c>
      <c r="BUB1">
        <v>1890</v>
      </c>
      <c r="BUC1">
        <v>1891</v>
      </c>
      <c r="BUD1">
        <v>1892</v>
      </c>
      <c r="BUE1">
        <v>1893</v>
      </c>
      <c r="BUF1">
        <v>1894</v>
      </c>
      <c r="BUG1">
        <v>1895</v>
      </c>
      <c r="BUH1">
        <v>1896</v>
      </c>
      <c r="BUI1">
        <v>1897</v>
      </c>
      <c r="BUJ1">
        <v>1898</v>
      </c>
      <c r="BUK1">
        <v>1899</v>
      </c>
      <c r="BUL1">
        <v>1900</v>
      </c>
      <c r="BUM1">
        <v>1901</v>
      </c>
      <c r="BUN1">
        <v>1902</v>
      </c>
      <c r="BUO1">
        <v>1903</v>
      </c>
      <c r="BUP1">
        <v>1904</v>
      </c>
      <c r="BUQ1">
        <v>1905</v>
      </c>
      <c r="BUR1">
        <v>1906</v>
      </c>
      <c r="BUS1">
        <v>1907</v>
      </c>
      <c r="BUT1">
        <v>1908</v>
      </c>
      <c r="BUU1">
        <v>1909</v>
      </c>
      <c r="BUV1">
        <v>1910</v>
      </c>
      <c r="BUW1">
        <v>1911</v>
      </c>
      <c r="BUX1">
        <v>1912</v>
      </c>
      <c r="BUY1">
        <v>1913</v>
      </c>
      <c r="BUZ1">
        <v>1914</v>
      </c>
      <c r="BVA1">
        <v>1915</v>
      </c>
      <c r="BVB1">
        <v>1916</v>
      </c>
      <c r="BVC1">
        <v>1917</v>
      </c>
      <c r="BVD1">
        <v>1918</v>
      </c>
      <c r="BVE1">
        <v>1919</v>
      </c>
      <c r="BVF1">
        <v>1920</v>
      </c>
      <c r="BVG1">
        <v>1921</v>
      </c>
      <c r="BVH1">
        <v>1922</v>
      </c>
      <c r="BVI1">
        <v>1923</v>
      </c>
      <c r="BVJ1">
        <v>1924</v>
      </c>
      <c r="BVK1">
        <v>1925</v>
      </c>
      <c r="BVL1">
        <v>1926</v>
      </c>
      <c r="BVM1">
        <v>1927</v>
      </c>
      <c r="BVN1">
        <v>1928</v>
      </c>
      <c r="BVO1">
        <v>1929</v>
      </c>
      <c r="BVP1">
        <v>1930</v>
      </c>
      <c r="BVQ1">
        <v>1931</v>
      </c>
      <c r="BVR1">
        <v>1932</v>
      </c>
      <c r="BVS1">
        <v>1933</v>
      </c>
      <c r="BVT1">
        <v>1934</v>
      </c>
      <c r="BVU1">
        <v>1935</v>
      </c>
      <c r="BVV1">
        <v>1936</v>
      </c>
      <c r="BVW1">
        <v>1937</v>
      </c>
      <c r="BVX1">
        <v>1938</v>
      </c>
      <c r="BVY1">
        <v>1939</v>
      </c>
      <c r="BVZ1">
        <v>1940</v>
      </c>
      <c r="BWA1">
        <v>1941</v>
      </c>
      <c r="BWB1">
        <v>1942</v>
      </c>
      <c r="BWC1">
        <v>1943</v>
      </c>
      <c r="BWD1">
        <v>1944</v>
      </c>
      <c r="BWE1">
        <v>1945</v>
      </c>
      <c r="BWF1">
        <v>1946</v>
      </c>
      <c r="BWG1">
        <v>1947</v>
      </c>
      <c r="BWH1">
        <v>1948</v>
      </c>
      <c r="BWI1">
        <v>1949</v>
      </c>
      <c r="BWJ1">
        <v>1950</v>
      </c>
      <c r="BWK1">
        <v>1951</v>
      </c>
      <c r="BWL1">
        <v>1952</v>
      </c>
      <c r="BWM1">
        <v>1953</v>
      </c>
      <c r="BWN1">
        <v>1954</v>
      </c>
      <c r="BWO1">
        <v>1955</v>
      </c>
      <c r="BWP1">
        <v>1956</v>
      </c>
      <c r="BWQ1">
        <v>1957</v>
      </c>
      <c r="BWR1">
        <v>1958</v>
      </c>
      <c r="BWS1">
        <v>1959</v>
      </c>
      <c r="BWT1">
        <v>1960</v>
      </c>
      <c r="BWU1">
        <v>1961</v>
      </c>
      <c r="BWV1">
        <v>1962</v>
      </c>
      <c r="BWW1">
        <v>1963</v>
      </c>
      <c r="BWX1">
        <v>1964</v>
      </c>
      <c r="BWY1">
        <v>1965</v>
      </c>
      <c r="BWZ1">
        <v>1966</v>
      </c>
      <c r="BXA1">
        <v>1967</v>
      </c>
      <c r="BXB1">
        <v>1968</v>
      </c>
      <c r="BXC1">
        <v>1969</v>
      </c>
      <c r="BXD1">
        <v>1970</v>
      </c>
      <c r="BXE1">
        <v>1971</v>
      </c>
      <c r="BXF1">
        <v>1972</v>
      </c>
      <c r="BXG1">
        <v>1973</v>
      </c>
      <c r="BXH1">
        <v>1974</v>
      </c>
      <c r="BXI1">
        <v>1975</v>
      </c>
      <c r="BXJ1">
        <v>1976</v>
      </c>
      <c r="BXK1">
        <v>1977</v>
      </c>
      <c r="BXL1">
        <v>1978</v>
      </c>
      <c r="BXM1">
        <v>1979</v>
      </c>
      <c r="BXN1">
        <v>1980</v>
      </c>
      <c r="BXO1">
        <v>1981</v>
      </c>
      <c r="BXP1">
        <v>1982</v>
      </c>
      <c r="BXQ1">
        <v>1983</v>
      </c>
      <c r="BXR1">
        <v>1984</v>
      </c>
      <c r="BXS1">
        <v>1985</v>
      </c>
      <c r="BXT1">
        <v>1986</v>
      </c>
      <c r="BXU1">
        <v>1987</v>
      </c>
      <c r="BXV1">
        <v>1988</v>
      </c>
      <c r="BXW1">
        <v>1989</v>
      </c>
      <c r="BXX1">
        <v>1990</v>
      </c>
      <c r="BXY1">
        <v>1991</v>
      </c>
      <c r="BXZ1">
        <v>1992</v>
      </c>
      <c r="BYA1">
        <v>1993</v>
      </c>
      <c r="BYB1">
        <v>1994</v>
      </c>
      <c r="BYC1">
        <v>1995</v>
      </c>
      <c r="BYD1">
        <v>1996</v>
      </c>
      <c r="BYE1">
        <v>1997</v>
      </c>
      <c r="BYF1">
        <v>1998</v>
      </c>
      <c r="BYG1">
        <v>1999</v>
      </c>
      <c r="BYH1">
        <v>2000</v>
      </c>
      <c r="BYI1">
        <v>2001</v>
      </c>
      <c r="BYJ1">
        <v>2002</v>
      </c>
      <c r="BYK1">
        <v>2003</v>
      </c>
      <c r="BYL1">
        <v>2004</v>
      </c>
      <c r="BYM1">
        <v>2005</v>
      </c>
      <c r="BYN1">
        <v>2006</v>
      </c>
      <c r="BYO1">
        <v>2007</v>
      </c>
      <c r="BYP1">
        <v>2008</v>
      </c>
      <c r="BYQ1">
        <v>2009</v>
      </c>
      <c r="BYR1">
        <v>2010</v>
      </c>
      <c r="BYS1">
        <v>2011</v>
      </c>
      <c r="BYT1">
        <v>2012</v>
      </c>
      <c r="BYU1">
        <v>2013</v>
      </c>
      <c r="BYV1">
        <v>2014</v>
      </c>
      <c r="BYW1">
        <v>2015</v>
      </c>
      <c r="BYX1">
        <v>2016</v>
      </c>
      <c r="BYY1">
        <v>2017</v>
      </c>
      <c r="BYZ1">
        <v>2018</v>
      </c>
      <c r="BZA1">
        <v>2019</v>
      </c>
      <c r="BZB1">
        <v>2020</v>
      </c>
      <c r="BZC1">
        <v>2021</v>
      </c>
      <c r="BZD1">
        <v>2022</v>
      </c>
      <c r="BZE1">
        <v>2023</v>
      </c>
      <c r="BZF1">
        <v>2024</v>
      </c>
      <c r="BZG1">
        <v>2025</v>
      </c>
      <c r="BZH1">
        <v>2026</v>
      </c>
      <c r="BZI1">
        <v>2027</v>
      </c>
      <c r="BZJ1">
        <v>2028</v>
      </c>
      <c r="BZK1">
        <v>2029</v>
      </c>
      <c r="BZL1">
        <v>2030</v>
      </c>
      <c r="BZM1">
        <v>2031</v>
      </c>
      <c r="BZN1">
        <v>2032</v>
      </c>
      <c r="BZO1">
        <v>2033</v>
      </c>
      <c r="BZP1">
        <v>2034</v>
      </c>
      <c r="BZQ1">
        <v>2035</v>
      </c>
      <c r="BZR1">
        <v>2036</v>
      </c>
      <c r="BZS1">
        <v>2037</v>
      </c>
      <c r="BZT1">
        <v>2038</v>
      </c>
      <c r="BZU1">
        <v>2039</v>
      </c>
      <c r="BZV1">
        <v>2040</v>
      </c>
      <c r="BZW1">
        <v>2041</v>
      </c>
      <c r="BZX1">
        <v>2042</v>
      </c>
      <c r="BZY1">
        <v>2043</v>
      </c>
      <c r="BZZ1">
        <v>2044</v>
      </c>
      <c r="CAA1">
        <v>2045</v>
      </c>
      <c r="CAB1">
        <v>2046</v>
      </c>
      <c r="CAC1">
        <v>2047</v>
      </c>
      <c r="CAD1">
        <v>2048</v>
      </c>
      <c r="CAE1">
        <v>2049</v>
      </c>
      <c r="CAF1">
        <v>2050</v>
      </c>
      <c r="CAG1">
        <v>2051</v>
      </c>
      <c r="CAH1">
        <v>2052</v>
      </c>
      <c r="CAI1">
        <v>2053</v>
      </c>
      <c r="CAJ1">
        <v>2054</v>
      </c>
      <c r="CAK1">
        <v>2055</v>
      </c>
      <c r="CAL1">
        <v>2056</v>
      </c>
      <c r="CAM1">
        <v>2057</v>
      </c>
      <c r="CAN1">
        <v>2058</v>
      </c>
      <c r="CAO1">
        <v>2059</v>
      </c>
      <c r="CAP1">
        <v>2060</v>
      </c>
      <c r="CAQ1">
        <v>2061</v>
      </c>
      <c r="CAR1">
        <v>2062</v>
      </c>
      <c r="CAS1">
        <v>2063</v>
      </c>
      <c r="CAT1">
        <v>2064</v>
      </c>
      <c r="CAU1">
        <v>2065</v>
      </c>
      <c r="CAV1">
        <v>2066</v>
      </c>
      <c r="CAW1">
        <v>2067</v>
      </c>
      <c r="CAX1">
        <v>2068</v>
      </c>
      <c r="CAY1">
        <v>2069</v>
      </c>
      <c r="CAZ1">
        <v>2070</v>
      </c>
      <c r="CBA1">
        <v>2071</v>
      </c>
      <c r="CBB1">
        <v>2072</v>
      </c>
      <c r="CBC1">
        <v>2073</v>
      </c>
      <c r="CBD1">
        <v>2074</v>
      </c>
      <c r="CBE1">
        <v>2075</v>
      </c>
      <c r="CBF1">
        <v>2076</v>
      </c>
      <c r="CBG1">
        <v>2077</v>
      </c>
      <c r="CBH1">
        <v>2078</v>
      </c>
      <c r="CBI1">
        <v>2079</v>
      </c>
      <c r="CBJ1">
        <v>2080</v>
      </c>
      <c r="CBK1">
        <v>2081</v>
      </c>
      <c r="CBL1">
        <v>2082</v>
      </c>
      <c r="CBM1">
        <v>2083</v>
      </c>
      <c r="CBN1">
        <v>2084</v>
      </c>
      <c r="CBO1">
        <v>2085</v>
      </c>
      <c r="CBP1">
        <v>2086</v>
      </c>
      <c r="CBQ1">
        <v>2087</v>
      </c>
      <c r="CBR1">
        <v>2088</v>
      </c>
      <c r="CBS1">
        <v>2089</v>
      </c>
      <c r="CBT1">
        <v>2090</v>
      </c>
      <c r="CBU1">
        <v>2091</v>
      </c>
      <c r="CBV1">
        <v>2092</v>
      </c>
      <c r="CBW1">
        <v>2093</v>
      </c>
      <c r="CBX1">
        <v>2094</v>
      </c>
      <c r="CBY1">
        <v>2095</v>
      </c>
      <c r="CBZ1">
        <v>2096</v>
      </c>
      <c r="CCA1">
        <v>2097</v>
      </c>
      <c r="CCB1">
        <v>2098</v>
      </c>
      <c r="CCC1">
        <v>2099</v>
      </c>
      <c r="CCD1">
        <v>2100</v>
      </c>
      <c r="CCE1">
        <v>2101</v>
      </c>
      <c r="CCF1">
        <v>2102</v>
      </c>
      <c r="CCG1">
        <v>2103</v>
      </c>
      <c r="CCH1">
        <v>2104</v>
      </c>
      <c r="CCI1">
        <v>2105</v>
      </c>
      <c r="CCJ1">
        <v>2106</v>
      </c>
      <c r="CCK1">
        <v>2107</v>
      </c>
      <c r="CCL1">
        <v>2108</v>
      </c>
      <c r="CCM1">
        <v>2109</v>
      </c>
      <c r="CCN1">
        <v>2110</v>
      </c>
      <c r="CCO1">
        <v>2111</v>
      </c>
      <c r="CCP1">
        <v>2112</v>
      </c>
      <c r="CCQ1">
        <v>2113</v>
      </c>
      <c r="CCR1">
        <v>2114</v>
      </c>
      <c r="CCS1">
        <v>2115</v>
      </c>
      <c r="CCT1">
        <v>2116</v>
      </c>
      <c r="CCU1">
        <v>2117</v>
      </c>
      <c r="CCV1">
        <v>2118</v>
      </c>
      <c r="CCW1">
        <v>2119</v>
      </c>
      <c r="CCX1">
        <v>2120</v>
      </c>
      <c r="CCY1">
        <v>2121</v>
      </c>
      <c r="CCZ1">
        <v>2122</v>
      </c>
      <c r="CDA1">
        <v>2123</v>
      </c>
      <c r="CDB1">
        <v>2124</v>
      </c>
      <c r="CDC1">
        <v>2125</v>
      </c>
      <c r="CDD1">
        <v>2126</v>
      </c>
      <c r="CDE1">
        <v>2127</v>
      </c>
      <c r="CDF1">
        <v>2128</v>
      </c>
      <c r="CDG1">
        <v>2129</v>
      </c>
      <c r="CDH1">
        <v>2130</v>
      </c>
      <c r="CDI1">
        <v>2131</v>
      </c>
      <c r="CDJ1">
        <v>2132</v>
      </c>
      <c r="CDK1">
        <v>2133</v>
      </c>
      <c r="CDL1">
        <v>2134</v>
      </c>
      <c r="CDM1">
        <v>2135</v>
      </c>
      <c r="CDN1">
        <v>2136</v>
      </c>
      <c r="CDO1">
        <v>2137</v>
      </c>
      <c r="CDP1">
        <v>2138</v>
      </c>
      <c r="CDQ1">
        <v>2139</v>
      </c>
      <c r="CDR1">
        <v>2140</v>
      </c>
      <c r="CDS1">
        <v>2141</v>
      </c>
      <c r="CDT1">
        <v>2142</v>
      </c>
      <c r="CDU1">
        <v>2143</v>
      </c>
      <c r="CDV1">
        <v>2144</v>
      </c>
      <c r="CDW1">
        <v>2145</v>
      </c>
      <c r="CDX1">
        <v>2146</v>
      </c>
      <c r="CDY1">
        <v>2147</v>
      </c>
      <c r="CDZ1">
        <v>2148</v>
      </c>
      <c r="CEA1">
        <v>2149</v>
      </c>
      <c r="CEB1">
        <v>2150</v>
      </c>
      <c r="CEC1">
        <v>2151</v>
      </c>
      <c r="CED1">
        <v>2152</v>
      </c>
      <c r="CEE1">
        <v>2153</v>
      </c>
      <c r="CEF1">
        <v>2154</v>
      </c>
      <c r="CEG1">
        <v>2155</v>
      </c>
      <c r="CEH1">
        <v>2156</v>
      </c>
      <c r="CEI1">
        <v>2157</v>
      </c>
      <c r="CEJ1">
        <v>2158</v>
      </c>
      <c r="CEK1">
        <v>2159</v>
      </c>
      <c r="CEL1">
        <v>2160</v>
      </c>
      <c r="CEM1">
        <v>2161</v>
      </c>
      <c r="CEN1">
        <v>2162</v>
      </c>
      <c r="CEO1">
        <v>2163</v>
      </c>
      <c r="CEP1">
        <v>2164</v>
      </c>
      <c r="CEQ1">
        <v>2165</v>
      </c>
      <c r="CER1">
        <v>2166</v>
      </c>
      <c r="CES1">
        <v>2167</v>
      </c>
      <c r="CET1">
        <v>2168</v>
      </c>
      <c r="CEU1">
        <v>2169</v>
      </c>
      <c r="CEV1">
        <v>2170</v>
      </c>
      <c r="CEW1">
        <v>2171</v>
      </c>
      <c r="CEX1">
        <v>2172</v>
      </c>
      <c r="CEY1">
        <v>2173</v>
      </c>
      <c r="CEZ1">
        <v>2174</v>
      </c>
      <c r="CFA1">
        <v>2175</v>
      </c>
      <c r="CFB1">
        <v>2176</v>
      </c>
      <c r="CFC1">
        <v>2177</v>
      </c>
      <c r="CFD1">
        <v>2178</v>
      </c>
      <c r="CFE1">
        <v>2179</v>
      </c>
      <c r="CFF1">
        <v>2180</v>
      </c>
      <c r="CFG1">
        <v>2181</v>
      </c>
      <c r="CFH1">
        <v>2182</v>
      </c>
      <c r="CFI1">
        <v>2183</v>
      </c>
      <c r="CFJ1">
        <v>2184</v>
      </c>
      <c r="CFK1">
        <v>2185</v>
      </c>
      <c r="CFL1">
        <v>2186</v>
      </c>
      <c r="CFM1">
        <v>2187</v>
      </c>
      <c r="CFN1">
        <v>2188</v>
      </c>
      <c r="CFO1">
        <v>2189</v>
      </c>
      <c r="CFP1">
        <v>2190</v>
      </c>
      <c r="CFQ1">
        <v>2191</v>
      </c>
      <c r="CFR1">
        <v>2192</v>
      </c>
      <c r="CFS1">
        <v>2193</v>
      </c>
      <c r="CFT1">
        <v>2194</v>
      </c>
      <c r="CFU1">
        <v>2195</v>
      </c>
      <c r="CFV1">
        <v>2196</v>
      </c>
      <c r="CFW1">
        <v>2197</v>
      </c>
      <c r="CFX1">
        <v>2198</v>
      </c>
      <c r="CFY1">
        <v>2199</v>
      </c>
      <c r="CFZ1">
        <v>2200</v>
      </c>
      <c r="CGA1">
        <v>2201</v>
      </c>
      <c r="CGB1">
        <v>2202</v>
      </c>
      <c r="CGC1">
        <v>2203</v>
      </c>
      <c r="CGD1">
        <v>2204</v>
      </c>
      <c r="CGE1">
        <v>2205</v>
      </c>
      <c r="CGF1">
        <v>2206</v>
      </c>
      <c r="CGG1">
        <v>2207</v>
      </c>
      <c r="CGH1">
        <v>2208</v>
      </c>
      <c r="CGI1">
        <v>2209</v>
      </c>
      <c r="CGJ1">
        <v>2210</v>
      </c>
      <c r="CGK1">
        <v>2211</v>
      </c>
      <c r="CGL1">
        <v>2212</v>
      </c>
      <c r="CGM1">
        <v>2213</v>
      </c>
      <c r="CGN1">
        <v>2214</v>
      </c>
      <c r="CGO1">
        <v>2215</v>
      </c>
      <c r="CGP1">
        <v>2216</v>
      </c>
      <c r="CGQ1">
        <v>2217</v>
      </c>
      <c r="CGR1">
        <v>2218</v>
      </c>
      <c r="CGS1">
        <v>2219</v>
      </c>
      <c r="CGT1">
        <v>2220</v>
      </c>
      <c r="CGU1">
        <v>2221</v>
      </c>
      <c r="CGV1">
        <v>2222</v>
      </c>
      <c r="CGW1">
        <v>2223</v>
      </c>
      <c r="CGX1">
        <v>2224</v>
      </c>
      <c r="CGY1">
        <v>2225</v>
      </c>
      <c r="CGZ1">
        <v>2226</v>
      </c>
      <c r="CHA1">
        <v>2227</v>
      </c>
      <c r="CHB1">
        <v>2228</v>
      </c>
      <c r="CHC1">
        <v>2229</v>
      </c>
      <c r="CHD1">
        <v>2230</v>
      </c>
      <c r="CHE1">
        <v>2231</v>
      </c>
      <c r="CHF1">
        <v>2232</v>
      </c>
      <c r="CHG1">
        <v>2233</v>
      </c>
      <c r="CHH1">
        <v>2234</v>
      </c>
      <c r="CHI1">
        <v>2235</v>
      </c>
      <c r="CHJ1">
        <v>2236</v>
      </c>
      <c r="CHK1">
        <v>2237</v>
      </c>
      <c r="CHL1">
        <v>2238</v>
      </c>
      <c r="CHM1">
        <v>2239</v>
      </c>
      <c r="CHN1">
        <v>2240</v>
      </c>
      <c r="CHO1">
        <v>2241</v>
      </c>
      <c r="CHP1">
        <v>2242</v>
      </c>
      <c r="CHQ1">
        <v>2243</v>
      </c>
      <c r="CHR1">
        <v>2244</v>
      </c>
      <c r="CHS1">
        <v>2245</v>
      </c>
      <c r="CHT1">
        <v>2246</v>
      </c>
      <c r="CHU1">
        <v>2247</v>
      </c>
      <c r="CHV1">
        <v>2248</v>
      </c>
      <c r="CHW1">
        <v>2249</v>
      </c>
      <c r="CHX1">
        <v>2250</v>
      </c>
      <c r="CHY1">
        <v>2251</v>
      </c>
      <c r="CHZ1">
        <v>2252</v>
      </c>
      <c r="CIA1">
        <v>2253</v>
      </c>
      <c r="CIB1">
        <v>2254</v>
      </c>
      <c r="CIC1">
        <v>2255</v>
      </c>
      <c r="CID1">
        <v>2256</v>
      </c>
      <c r="CIE1">
        <v>2257</v>
      </c>
      <c r="CIF1">
        <v>2258</v>
      </c>
      <c r="CIG1">
        <v>2259</v>
      </c>
      <c r="CIH1">
        <v>2260</v>
      </c>
      <c r="CII1">
        <v>2261</v>
      </c>
      <c r="CIJ1">
        <v>2262</v>
      </c>
      <c r="CIK1">
        <v>2263</v>
      </c>
      <c r="CIL1">
        <v>2264</v>
      </c>
      <c r="CIM1">
        <v>2265</v>
      </c>
      <c r="CIN1">
        <v>2266</v>
      </c>
      <c r="CIO1">
        <v>2267</v>
      </c>
      <c r="CIP1">
        <v>2268</v>
      </c>
      <c r="CIQ1">
        <v>2269</v>
      </c>
      <c r="CIR1">
        <v>2270</v>
      </c>
      <c r="CIS1">
        <v>2271</v>
      </c>
      <c r="CIT1">
        <v>2272</v>
      </c>
      <c r="CIU1">
        <v>2273</v>
      </c>
      <c r="CIV1">
        <v>2274</v>
      </c>
      <c r="CIW1">
        <v>2275</v>
      </c>
      <c r="CIX1">
        <v>2276</v>
      </c>
      <c r="CIY1">
        <v>2277</v>
      </c>
      <c r="CIZ1">
        <v>2278</v>
      </c>
      <c r="CJA1">
        <v>2279</v>
      </c>
      <c r="CJB1">
        <v>2280</v>
      </c>
      <c r="CJC1">
        <v>2281</v>
      </c>
      <c r="CJD1">
        <v>2282</v>
      </c>
      <c r="CJE1">
        <v>2283</v>
      </c>
      <c r="CJF1">
        <v>2284</v>
      </c>
      <c r="CJG1">
        <v>2285</v>
      </c>
      <c r="CJH1">
        <v>2286</v>
      </c>
      <c r="CJI1">
        <v>2287</v>
      </c>
      <c r="CJJ1">
        <v>2288</v>
      </c>
      <c r="CJK1">
        <v>2289</v>
      </c>
      <c r="CJL1">
        <v>2290</v>
      </c>
      <c r="CJM1">
        <v>2291</v>
      </c>
      <c r="CJN1">
        <v>2292</v>
      </c>
      <c r="CJO1">
        <v>2293</v>
      </c>
      <c r="CJP1">
        <v>2294</v>
      </c>
      <c r="CJQ1">
        <v>2295</v>
      </c>
      <c r="CJR1">
        <v>2296</v>
      </c>
      <c r="CJS1">
        <v>2297</v>
      </c>
      <c r="CJT1">
        <v>2298</v>
      </c>
      <c r="CJU1">
        <v>2299</v>
      </c>
      <c r="CJV1">
        <v>2300</v>
      </c>
      <c r="CJW1">
        <v>2301</v>
      </c>
      <c r="CJX1">
        <v>2302</v>
      </c>
      <c r="CJY1">
        <v>2303</v>
      </c>
      <c r="CJZ1">
        <v>2304</v>
      </c>
      <c r="CKA1">
        <v>2305</v>
      </c>
      <c r="CKB1">
        <v>2306</v>
      </c>
      <c r="CKC1">
        <v>2307</v>
      </c>
      <c r="CKD1">
        <v>2308</v>
      </c>
      <c r="CKE1">
        <v>2309</v>
      </c>
      <c r="CKF1">
        <v>2310</v>
      </c>
      <c r="CKG1">
        <v>2311</v>
      </c>
      <c r="CKH1">
        <v>2312</v>
      </c>
      <c r="CKI1">
        <v>2313</v>
      </c>
      <c r="CKJ1">
        <v>2314</v>
      </c>
      <c r="CKK1">
        <v>2315</v>
      </c>
      <c r="CKL1">
        <v>2316</v>
      </c>
      <c r="CKM1">
        <v>2317</v>
      </c>
      <c r="CKN1">
        <v>2318</v>
      </c>
      <c r="CKO1">
        <v>2319</v>
      </c>
      <c r="CKP1">
        <v>2320</v>
      </c>
      <c r="CKQ1">
        <v>2321</v>
      </c>
      <c r="CKR1">
        <v>2322</v>
      </c>
      <c r="CKS1">
        <v>2323</v>
      </c>
      <c r="CKT1">
        <v>2324</v>
      </c>
      <c r="CKU1">
        <v>2325</v>
      </c>
      <c r="CKV1">
        <v>2326</v>
      </c>
      <c r="CKW1">
        <v>2327</v>
      </c>
      <c r="CKX1">
        <v>2328</v>
      </c>
      <c r="CKY1">
        <v>2329</v>
      </c>
      <c r="CKZ1">
        <v>2330</v>
      </c>
      <c r="CLA1">
        <v>2331</v>
      </c>
      <c r="CLB1">
        <v>2332</v>
      </c>
      <c r="CLC1">
        <v>2333</v>
      </c>
      <c r="CLD1">
        <v>2334</v>
      </c>
      <c r="CLE1">
        <v>2335</v>
      </c>
      <c r="CLF1">
        <v>2336</v>
      </c>
      <c r="CLG1">
        <v>2337</v>
      </c>
      <c r="CLH1">
        <v>2338</v>
      </c>
      <c r="CLI1">
        <v>2339</v>
      </c>
      <c r="CLJ1">
        <v>2340</v>
      </c>
      <c r="CLK1">
        <v>2341</v>
      </c>
      <c r="CLL1">
        <v>2342</v>
      </c>
      <c r="CLM1">
        <v>2343</v>
      </c>
      <c r="CLN1">
        <v>2344</v>
      </c>
      <c r="CLO1">
        <v>2345</v>
      </c>
      <c r="CLP1">
        <v>2346</v>
      </c>
      <c r="CLQ1">
        <v>2347</v>
      </c>
      <c r="CLR1">
        <v>2348</v>
      </c>
      <c r="CLS1">
        <v>2349</v>
      </c>
      <c r="CLT1">
        <v>2350</v>
      </c>
      <c r="CLU1">
        <v>2351</v>
      </c>
      <c r="CLV1">
        <v>2352</v>
      </c>
      <c r="CLW1">
        <v>2353</v>
      </c>
      <c r="CLX1">
        <v>2354</v>
      </c>
      <c r="CLY1">
        <v>2355</v>
      </c>
      <c r="CLZ1">
        <v>2356</v>
      </c>
      <c r="CMA1">
        <v>2357</v>
      </c>
      <c r="CMB1">
        <v>2358</v>
      </c>
      <c r="CMC1">
        <v>2359</v>
      </c>
      <c r="CMD1">
        <v>2360</v>
      </c>
      <c r="CME1">
        <v>2361</v>
      </c>
      <c r="CMF1">
        <v>2362</v>
      </c>
      <c r="CMG1">
        <v>2363</v>
      </c>
      <c r="CMH1">
        <v>2364</v>
      </c>
      <c r="CMI1">
        <v>2365</v>
      </c>
      <c r="CMJ1">
        <v>2366</v>
      </c>
      <c r="CMK1">
        <v>2367</v>
      </c>
      <c r="CML1">
        <v>2368</v>
      </c>
      <c r="CMM1">
        <v>2369</v>
      </c>
      <c r="CMN1">
        <v>2370</v>
      </c>
      <c r="CMO1">
        <v>2371</v>
      </c>
      <c r="CMP1">
        <v>2372</v>
      </c>
      <c r="CMQ1">
        <v>2373</v>
      </c>
      <c r="CMR1">
        <v>2374</v>
      </c>
      <c r="CMS1">
        <v>2375</v>
      </c>
      <c r="CMT1">
        <v>2376</v>
      </c>
      <c r="CMU1">
        <v>2377</v>
      </c>
      <c r="CMV1">
        <v>2378</v>
      </c>
      <c r="CMW1">
        <v>2379</v>
      </c>
      <c r="CMX1">
        <v>2380</v>
      </c>
      <c r="CMY1">
        <v>2381</v>
      </c>
      <c r="CMZ1">
        <v>2382</v>
      </c>
      <c r="CNA1">
        <v>2383</v>
      </c>
      <c r="CNB1">
        <v>2384</v>
      </c>
      <c r="CNC1">
        <v>2385</v>
      </c>
      <c r="CND1">
        <v>2386</v>
      </c>
      <c r="CNE1">
        <v>2387</v>
      </c>
      <c r="CNF1">
        <v>2388</v>
      </c>
      <c r="CNG1">
        <v>2389</v>
      </c>
      <c r="CNH1">
        <v>2390</v>
      </c>
      <c r="CNI1">
        <v>2391</v>
      </c>
      <c r="CNJ1">
        <v>2392</v>
      </c>
      <c r="CNK1">
        <v>2393</v>
      </c>
      <c r="CNL1">
        <v>2394</v>
      </c>
      <c r="CNM1">
        <v>2395</v>
      </c>
      <c r="CNN1">
        <v>2396</v>
      </c>
      <c r="CNO1">
        <v>2397</v>
      </c>
      <c r="CNP1">
        <v>2398</v>
      </c>
      <c r="CNQ1">
        <v>2399</v>
      </c>
      <c r="CNR1">
        <v>2400</v>
      </c>
      <c r="CNS1">
        <v>2401</v>
      </c>
      <c r="CNT1">
        <v>2402</v>
      </c>
      <c r="CNU1">
        <v>2403</v>
      </c>
      <c r="CNV1">
        <v>2404</v>
      </c>
      <c r="CNW1">
        <v>2405</v>
      </c>
      <c r="CNX1">
        <v>2406</v>
      </c>
      <c r="CNY1">
        <v>2407</v>
      </c>
      <c r="CNZ1">
        <v>2408</v>
      </c>
      <c r="COA1">
        <v>2409</v>
      </c>
      <c r="COB1">
        <v>2410</v>
      </c>
      <c r="COC1">
        <v>2411</v>
      </c>
      <c r="COD1">
        <v>2412</v>
      </c>
      <c r="COE1">
        <v>2413</v>
      </c>
      <c r="COF1">
        <v>2414</v>
      </c>
      <c r="COG1">
        <v>2415</v>
      </c>
      <c r="COH1">
        <v>2416</v>
      </c>
      <c r="COI1">
        <v>2417</v>
      </c>
      <c r="COJ1">
        <v>2418</v>
      </c>
      <c r="COK1">
        <v>2419</v>
      </c>
      <c r="COL1">
        <v>2420</v>
      </c>
      <c r="COM1">
        <v>2421</v>
      </c>
      <c r="CON1">
        <v>2422</v>
      </c>
      <c r="COO1">
        <v>2423</v>
      </c>
      <c r="COP1">
        <v>2424</v>
      </c>
      <c r="COQ1">
        <v>2425</v>
      </c>
      <c r="COR1">
        <v>2426</v>
      </c>
      <c r="COS1">
        <v>2427</v>
      </c>
      <c r="COT1">
        <v>2428</v>
      </c>
      <c r="COU1">
        <v>2429</v>
      </c>
      <c r="COV1">
        <v>2430</v>
      </c>
      <c r="COW1">
        <v>2431</v>
      </c>
      <c r="COX1">
        <v>2432</v>
      </c>
      <c r="COY1">
        <v>2433</v>
      </c>
      <c r="COZ1">
        <v>2434</v>
      </c>
      <c r="CPA1">
        <v>2435</v>
      </c>
      <c r="CPB1">
        <v>2436</v>
      </c>
      <c r="CPC1">
        <v>2437</v>
      </c>
      <c r="CPD1">
        <v>2438</v>
      </c>
      <c r="CPE1">
        <v>2439</v>
      </c>
      <c r="CPF1">
        <v>2440</v>
      </c>
      <c r="CPG1">
        <v>2441</v>
      </c>
      <c r="CPH1">
        <v>2442</v>
      </c>
      <c r="CPI1">
        <v>2443</v>
      </c>
      <c r="CPJ1">
        <v>2444</v>
      </c>
      <c r="CPK1">
        <v>2445</v>
      </c>
      <c r="CPL1">
        <v>2446</v>
      </c>
      <c r="CPM1">
        <v>2447</v>
      </c>
      <c r="CPN1">
        <v>2448</v>
      </c>
      <c r="CPO1">
        <v>2449</v>
      </c>
      <c r="CPP1">
        <v>2450</v>
      </c>
      <c r="CPQ1">
        <v>2451</v>
      </c>
      <c r="CPR1">
        <v>2452</v>
      </c>
      <c r="CPS1">
        <v>2453</v>
      </c>
      <c r="CPT1">
        <v>2454</v>
      </c>
      <c r="CPU1">
        <v>2455</v>
      </c>
      <c r="CPV1">
        <v>2456</v>
      </c>
      <c r="CPW1">
        <v>2457</v>
      </c>
      <c r="CPX1">
        <v>2458</v>
      </c>
      <c r="CPY1">
        <v>2459</v>
      </c>
      <c r="CPZ1">
        <v>2460</v>
      </c>
      <c r="CQA1">
        <v>2461</v>
      </c>
      <c r="CQB1">
        <v>2462</v>
      </c>
      <c r="CQC1">
        <v>2463</v>
      </c>
      <c r="CQD1">
        <v>2464</v>
      </c>
      <c r="CQE1">
        <v>2465</v>
      </c>
      <c r="CQF1">
        <v>2466</v>
      </c>
      <c r="CQG1">
        <v>2467</v>
      </c>
      <c r="CQH1">
        <v>2468</v>
      </c>
      <c r="CQI1">
        <v>2469</v>
      </c>
      <c r="CQJ1">
        <v>2470</v>
      </c>
      <c r="CQK1">
        <v>2471</v>
      </c>
      <c r="CQL1">
        <v>2472</v>
      </c>
      <c r="CQM1">
        <v>2473</v>
      </c>
      <c r="CQN1">
        <v>2474</v>
      </c>
      <c r="CQO1">
        <v>2475</v>
      </c>
      <c r="CQP1">
        <v>2476</v>
      </c>
      <c r="CQQ1">
        <v>2477</v>
      </c>
      <c r="CQR1">
        <v>2478</v>
      </c>
      <c r="CQS1">
        <v>2479</v>
      </c>
      <c r="CQT1">
        <v>2480</v>
      </c>
      <c r="CQU1">
        <v>2481</v>
      </c>
      <c r="CQV1">
        <v>2482</v>
      </c>
      <c r="CQW1">
        <v>2483</v>
      </c>
      <c r="CQX1">
        <v>2484</v>
      </c>
      <c r="CQY1">
        <v>2485</v>
      </c>
      <c r="CQZ1">
        <v>2486</v>
      </c>
      <c r="CRA1">
        <v>2487</v>
      </c>
      <c r="CRB1">
        <v>2488</v>
      </c>
      <c r="CRC1">
        <v>2489</v>
      </c>
      <c r="CRD1">
        <v>2490</v>
      </c>
      <c r="CRE1">
        <v>2491</v>
      </c>
      <c r="CRF1">
        <v>2492</v>
      </c>
      <c r="CRG1">
        <v>2493</v>
      </c>
      <c r="CRH1">
        <v>2494</v>
      </c>
      <c r="CRI1">
        <v>2495</v>
      </c>
      <c r="CRJ1">
        <v>2496</v>
      </c>
      <c r="CRK1">
        <v>2497</v>
      </c>
      <c r="CRL1">
        <v>2498</v>
      </c>
      <c r="CRM1">
        <v>2499</v>
      </c>
      <c r="CRN1">
        <v>2500</v>
      </c>
      <c r="CRO1">
        <v>2501</v>
      </c>
      <c r="CRP1">
        <v>2502</v>
      </c>
      <c r="CRQ1">
        <v>2503</v>
      </c>
      <c r="CRR1">
        <v>2504</v>
      </c>
      <c r="CRS1">
        <v>2505</v>
      </c>
      <c r="CRT1">
        <v>2506</v>
      </c>
      <c r="CRU1">
        <v>2507</v>
      </c>
      <c r="CRV1">
        <v>2508</v>
      </c>
      <c r="CRW1">
        <v>2509</v>
      </c>
      <c r="CRX1">
        <v>2510</v>
      </c>
      <c r="CRY1">
        <v>2511</v>
      </c>
      <c r="CRZ1">
        <v>2512</v>
      </c>
      <c r="CSA1">
        <v>2513</v>
      </c>
      <c r="CSB1">
        <v>2514</v>
      </c>
      <c r="CSC1">
        <v>2515</v>
      </c>
      <c r="CSD1">
        <v>2516</v>
      </c>
      <c r="CSE1">
        <v>2517</v>
      </c>
      <c r="CSF1">
        <v>2518</v>
      </c>
      <c r="CSG1">
        <v>2519</v>
      </c>
      <c r="CSH1">
        <v>2520</v>
      </c>
      <c r="CSI1">
        <v>2521</v>
      </c>
      <c r="CSJ1">
        <v>2522</v>
      </c>
      <c r="CSK1">
        <v>2523</v>
      </c>
      <c r="CSL1">
        <v>2524</v>
      </c>
      <c r="CSM1">
        <v>2525</v>
      </c>
      <c r="CSN1">
        <v>2526</v>
      </c>
      <c r="CSO1">
        <v>2527</v>
      </c>
      <c r="CSP1">
        <v>2528</v>
      </c>
      <c r="CSQ1">
        <v>2529</v>
      </c>
      <c r="CSR1">
        <v>2530</v>
      </c>
      <c r="CSS1">
        <v>2531</v>
      </c>
      <c r="CST1">
        <v>2532</v>
      </c>
      <c r="CSU1">
        <v>2533</v>
      </c>
      <c r="CSV1">
        <v>2534</v>
      </c>
      <c r="CSW1">
        <v>2535</v>
      </c>
      <c r="CSX1">
        <v>2536</v>
      </c>
      <c r="CSY1">
        <v>2537</v>
      </c>
      <c r="CSZ1">
        <v>2538</v>
      </c>
      <c r="CTA1">
        <v>2539</v>
      </c>
      <c r="CTB1">
        <v>2540</v>
      </c>
      <c r="CTC1">
        <v>2541</v>
      </c>
      <c r="CTD1">
        <v>2542</v>
      </c>
      <c r="CTE1">
        <v>2543</v>
      </c>
      <c r="CTF1">
        <v>2544</v>
      </c>
      <c r="CTG1">
        <v>2545</v>
      </c>
      <c r="CTH1">
        <v>2546</v>
      </c>
      <c r="CTI1">
        <v>2547</v>
      </c>
      <c r="CTJ1">
        <v>2548</v>
      </c>
      <c r="CTK1">
        <v>2549</v>
      </c>
      <c r="CTL1">
        <v>2550</v>
      </c>
      <c r="CTM1">
        <v>2551</v>
      </c>
      <c r="CTN1">
        <v>2552</v>
      </c>
      <c r="CTO1">
        <v>2553</v>
      </c>
      <c r="CTP1">
        <v>2554</v>
      </c>
      <c r="CTQ1">
        <v>2555</v>
      </c>
      <c r="CTR1">
        <v>2556</v>
      </c>
      <c r="CTS1">
        <v>2557</v>
      </c>
      <c r="CTT1">
        <v>2558</v>
      </c>
      <c r="CTU1">
        <v>2559</v>
      </c>
      <c r="CTV1">
        <v>2560</v>
      </c>
      <c r="CTW1">
        <v>2561</v>
      </c>
      <c r="CTX1">
        <v>2562</v>
      </c>
      <c r="CTY1">
        <v>2563</v>
      </c>
      <c r="CTZ1">
        <v>2564</v>
      </c>
      <c r="CUA1">
        <v>2565</v>
      </c>
      <c r="CUB1">
        <v>2566</v>
      </c>
      <c r="CUC1">
        <v>2567</v>
      </c>
      <c r="CUD1">
        <v>2568</v>
      </c>
      <c r="CUE1">
        <v>2569</v>
      </c>
      <c r="CUF1">
        <v>2570</v>
      </c>
      <c r="CUG1">
        <v>2571</v>
      </c>
      <c r="CUH1">
        <v>2572</v>
      </c>
      <c r="CUI1">
        <v>2573</v>
      </c>
      <c r="CUJ1">
        <v>2574</v>
      </c>
      <c r="CUK1">
        <v>2575</v>
      </c>
      <c r="CUL1">
        <v>2576</v>
      </c>
      <c r="CUM1">
        <v>2577</v>
      </c>
      <c r="CUN1">
        <v>2578</v>
      </c>
      <c r="CUO1">
        <v>2579</v>
      </c>
      <c r="CUP1">
        <v>2580</v>
      </c>
      <c r="CUQ1">
        <v>2581</v>
      </c>
      <c r="CUR1">
        <v>2582</v>
      </c>
      <c r="CUS1">
        <v>2583</v>
      </c>
      <c r="CUT1">
        <v>2584</v>
      </c>
      <c r="CUU1">
        <v>2585</v>
      </c>
      <c r="CUV1">
        <v>2586</v>
      </c>
      <c r="CUW1">
        <v>2587</v>
      </c>
      <c r="CUX1">
        <v>2588</v>
      </c>
      <c r="CUY1">
        <v>2589</v>
      </c>
      <c r="CUZ1">
        <v>2590</v>
      </c>
      <c r="CVA1">
        <v>2591</v>
      </c>
      <c r="CVB1">
        <v>2592</v>
      </c>
      <c r="CVC1">
        <v>2593</v>
      </c>
      <c r="CVD1">
        <v>2594</v>
      </c>
      <c r="CVE1">
        <v>2595</v>
      </c>
      <c r="CVF1">
        <v>2596</v>
      </c>
      <c r="CVG1">
        <v>2597</v>
      </c>
      <c r="CVH1">
        <v>2598</v>
      </c>
      <c r="CVI1">
        <v>2599</v>
      </c>
      <c r="CVJ1">
        <v>2600</v>
      </c>
      <c r="CVK1">
        <v>2601</v>
      </c>
      <c r="CVL1">
        <v>2602</v>
      </c>
      <c r="CVM1">
        <v>2603</v>
      </c>
      <c r="CVN1">
        <v>2604</v>
      </c>
      <c r="CVO1">
        <v>2605</v>
      </c>
      <c r="CVP1">
        <v>2606</v>
      </c>
      <c r="CVQ1">
        <v>2607</v>
      </c>
      <c r="CVR1">
        <v>2608</v>
      </c>
      <c r="CVS1">
        <v>2609</v>
      </c>
      <c r="CVT1">
        <v>2610</v>
      </c>
      <c r="CVU1">
        <v>2611</v>
      </c>
      <c r="CVV1">
        <v>2612</v>
      </c>
      <c r="CVW1">
        <v>2613</v>
      </c>
      <c r="CVX1">
        <v>2614</v>
      </c>
      <c r="CVY1">
        <v>2615</v>
      </c>
      <c r="CVZ1">
        <v>2616</v>
      </c>
      <c r="CWA1">
        <v>2617</v>
      </c>
      <c r="CWB1">
        <v>2618</v>
      </c>
      <c r="CWC1">
        <v>2619</v>
      </c>
      <c r="CWD1">
        <v>2620</v>
      </c>
      <c r="CWE1">
        <v>2621</v>
      </c>
      <c r="CWF1">
        <v>2622</v>
      </c>
      <c r="CWG1">
        <v>2623</v>
      </c>
      <c r="CWH1">
        <v>2624</v>
      </c>
      <c r="CWI1">
        <v>2625</v>
      </c>
      <c r="CWJ1">
        <v>2626</v>
      </c>
      <c r="CWK1">
        <v>2627</v>
      </c>
      <c r="CWL1">
        <v>2628</v>
      </c>
      <c r="CWM1">
        <v>2629</v>
      </c>
      <c r="CWN1">
        <v>2630</v>
      </c>
      <c r="CWO1">
        <v>2631</v>
      </c>
      <c r="CWP1">
        <v>2632</v>
      </c>
      <c r="CWQ1">
        <v>2633</v>
      </c>
      <c r="CWR1">
        <v>2634</v>
      </c>
      <c r="CWS1">
        <v>2635</v>
      </c>
      <c r="CWT1">
        <v>2636</v>
      </c>
      <c r="CWU1">
        <v>2637</v>
      </c>
      <c r="CWV1">
        <v>2638</v>
      </c>
      <c r="CWW1">
        <v>2639</v>
      </c>
      <c r="CWX1">
        <v>2640</v>
      </c>
      <c r="CWY1">
        <v>2641</v>
      </c>
      <c r="CWZ1">
        <v>2642</v>
      </c>
      <c r="CXA1">
        <v>2643</v>
      </c>
      <c r="CXB1">
        <v>2644</v>
      </c>
      <c r="CXC1">
        <v>2645</v>
      </c>
      <c r="CXD1">
        <v>2646</v>
      </c>
      <c r="CXE1">
        <v>2647</v>
      </c>
      <c r="CXF1">
        <v>2648</v>
      </c>
      <c r="CXG1">
        <v>2649</v>
      </c>
      <c r="CXH1">
        <v>2650</v>
      </c>
      <c r="CXI1">
        <v>2651</v>
      </c>
      <c r="CXJ1">
        <v>2652</v>
      </c>
      <c r="CXK1">
        <v>2653</v>
      </c>
      <c r="CXL1">
        <v>2654</v>
      </c>
      <c r="CXM1">
        <v>2655</v>
      </c>
      <c r="CXN1">
        <v>2656</v>
      </c>
      <c r="CXO1">
        <v>2657</v>
      </c>
      <c r="CXP1">
        <v>2658</v>
      </c>
      <c r="CXQ1">
        <v>2659</v>
      </c>
      <c r="CXR1">
        <v>2660</v>
      </c>
      <c r="CXS1">
        <v>2661</v>
      </c>
      <c r="CXT1">
        <v>2662</v>
      </c>
      <c r="CXU1">
        <v>2663</v>
      </c>
      <c r="CXV1">
        <v>2664</v>
      </c>
      <c r="CXW1">
        <v>2665</v>
      </c>
      <c r="CXX1">
        <v>2666</v>
      </c>
      <c r="CXY1">
        <v>2667</v>
      </c>
      <c r="CXZ1">
        <v>2668</v>
      </c>
      <c r="CYA1">
        <v>2669</v>
      </c>
      <c r="CYB1">
        <v>2670</v>
      </c>
      <c r="CYC1">
        <v>2671</v>
      </c>
      <c r="CYD1">
        <v>2672</v>
      </c>
      <c r="CYE1">
        <v>2673</v>
      </c>
      <c r="CYF1">
        <v>2674</v>
      </c>
      <c r="CYG1">
        <v>2675</v>
      </c>
      <c r="CYH1">
        <v>2676</v>
      </c>
      <c r="CYI1">
        <v>2677</v>
      </c>
      <c r="CYJ1">
        <v>2678</v>
      </c>
      <c r="CYK1">
        <v>2679</v>
      </c>
      <c r="CYL1">
        <v>2680</v>
      </c>
      <c r="CYM1">
        <v>2681</v>
      </c>
      <c r="CYN1">
        <v>2682</v>
      </c>
      <c r="CYO1">
        <v>2683</v>
      </c>
      <c r="CYP1">
        <v>2684</v>
      </c>
      <c r="CYQ1">
        <v>2685</v>
      </c>
      <c r="CYR1">
        <v>2686</v>
      </c>
      <c r="CYS1">
        <v>2687</v>
      </c>
      <c r="CYT1">
        <v>2688</v>
      </c>
      <c r="CYU1">
        <v>2689</v>
      </c>
      <c r="CYV1">
        <v>2690</v>
      </c>
      <c r="CYW1">
        <v>2691</v>
      </c>
      <c r="CYX1">
        <v>2692</v>
      </c>
      <c r="CYY1">
        <v>2693</v>
      </c>
      <c r="CYZ1">
        <v>2694</v>
      </c>
      <c r="CZA1">
        <v>2695</v>
      </c>
      <c r="CZB1">
        <v>2696</v>
      </c>
      <c r="CZC1">
        <v>2697</v>
      </c>
      <c r="CZD1">
        <v>2698</v>
      </c>
      <c r="CZE1">
        <v>2699</v>
      </c>
      <c r="CZF1">
        <v>2700</v>
      </c>
      <c r="CZG1">
        <v>2701</v>
      </c>
      <c r="CZH1">
        <v>2702</v>
      </c>
      <c r="CZI1">
        <v>2703</v>
      </c>
      <c r="CZJ1">
        <v>2704</v>
      </c>
      <c r="CZK1">
        <v>2705</v>
      </c>
      <c r="CZL1">
        <v>2706</v>
      </c>
      <c r="CZM1">
        <v>2707</v>
      </c>
      <c r="CZN1">
        <v>2708</v>
      </c>
      <c r="CZO1">
        <v>2709</v>
      </c>
      <c r="CZP1">
        <v>2710</v>
      </c>
      <c r="CZQ1">
        <v>2711</v>
      </c>
      <c r="CZR1">
        <v>2712</v>
      </c>
      <c r="CZS1">
        <v>2713</v>
      </c>
      <c r="CZT1">
        <v>2714</v>
      </c>
      <c r="CZU1">
        <v>2715</v>
      </c>
      <c r="CZV1">
        <v>2716</v>
      </c>
      <c r="CZW1">
        <v>2717</v>
      </c>
      <c r="CZX1">
        <v>2718</v>
      </c>
      <c r="CZY1">
        <v>2719</v>
      </c>
      <c r="CZZ1">
        <v>2720</v>
      </c>
      <c r="DAA1">
        <v>2721</v>
      </c>
      <c r="DAB1">
        <v>2722</v>
      </c>
      <c r="DAC1">
        <v>2723</v>
      </c>
      <c r="DAD1">
        <v>2724</v>
      </c>
      <c r="DAE1">
        <v>2725</v>
      </c>
      <c r="DAF1">
        <v>2726</v>
      </c>
      <c r="DAG1">
        <v>2727</v>
      </c>
      <c r="DAH1">
        <v>2728</v>
      </c>
      <c r="DAI1">
        <v>2729</v>
      </c>
      <c r="DAJ1">
        <v>2730</v>
      </c>
      <c r="DAK1">
        <v>2731</v>
      </c>
      <c r="DAL1">
        <v>2732</v>
      </c>
      <c r="DAM1">
        <v>2733</v>
      </c>
      <c r="DAN1">
        <v>2734</v>
      </c>
      <c r="DAO1">
        <v>2735</v>
      </c>
      <c r="DAP1">
        <v>2736</v>
      </c>
      <c r="DAQ1">
        <v>2737</v>
      </c>
      <c r="DAR1">
        <v>2738</v>
      </c>
      <c r="DAS1">
        <v>2739</v>
      </c>
      <c r="DAT1">
        <v>2740</v>
      </c>
      <c r="DAU1">
        <v>2741</v>
      </c>
      <c r="DAV1">
        <v>2742</v>
      </c>
      <c r="DAW1">
        <v>2743</v>
      </c>
      <c r="DAX1">
        <v>2744</v>
      </c>
      <c r="DAY1">
        <v>2745</v>
      </c>
      <c r="DAZ1">
        <v>2746</v>
      </c>
      <c r="DBA1">
        <v>2747</v>
      </c>
      <c r="DBB1">
        <v>2748</v>
      </c>
      <c r="DBC1">
        <v>2749</v>
      </c>
      <c r="DBD1">
        <v>2750</v>
      </c>
      <c r="DBE1">
        <v>2751</v>
      </c>
      <c r="DBF1">
        <v>2752</v>
      </c>
      <c r="DBG1">
        <v>2753</v>
      </c>
      <c r="DBH1">
        <v>2754</v>
      </c>
      <c r="DBI1">
        <v>2755</v>
      </c>
      <c r="DBJ1">
        <v>2756</v>
      </c>
      <c r="DBK1">
        <v>2757</v>
      </c>
      <c r="DBL1">
        <v>2758</v>
      </c>
      <c r="DBM1">
        <v>2759</v>
      </c>
      <c r="DBN1">
        <v>2760</v>
      </c>
      <c r="DBO1">
        <v>2761</v>
      </c>
      <c r="DBP1">
        <v>2762</v>
      </c>
      <c r="DBQ1">
        <v>2763</v>
      </c>
      <c r="DBR1">
        <v>2764</v>
      </c>
      <c r="DBS1">
        <v>2765</v>
      </c>
      <c r="DBT1">
        <v>2766</v>
      </c>
      <c r="DBU1">
        <v>2767</v>
      </c>
      <c r="DBV1">
        <v>2768</v>
      </c>
      <c r="DBW1">
        <v>2769</v>
      </c>
      <c r="DBX1">
        <v>2770</v>
      </c>
      <c r="DBY1">
        <v>2771</v>
      </c>
      <c r="DBZ1">
        <v>2772</v>
      </c>
      <c r="DCA1">
        <v>2773</v>
      </c>
      <c r="DCB1">
        <v>2774</v>
      </c>
      <c r="DCC1">
        <v>2775</v>
      </c>
      <c r="DCD1">
        <v>2776</v>
      </c>
      <c r="DCE1">
        <v>2777</v>
      </c>
      <c r="DCF1">
        <v>2778</v>
      </c>
      <c r="DCG1">
        <v>2779</v>
      </c>
      <c r="DCH1">
        <v>2780</v>
      </c>
      <c r="DCI1">
        <v>2781</v>
      </c>
      <c r="DCJ1">
        <v>2782</v>
      </c>
      <c r="DCK1">
        <v>2783</v>
      </c>
      <c r="DCL1">
        <v>2784</v>
      </c>
      <c r="DCM1">
        <v>2785</v>
      </c>
      <c r="DCN1">
        <v>2786</v>
      </c>
      <c r="DCO1">
        <v>2787</v>
      </c>
      <c r="DCP1">
        <v>2788</v>
      </c>
      <c r="DCQ1">
        <v>2789</v>
      </c>
      <c r="DCR1">
        <v>2790</v>
      </c>
      <c r="DCS1">
        <v>2791</v>
      </c>
      <c r="DCT1">
        <v>2792</v>
      </c>
      <c r="DCU1">
        <v>2793</v>
      </c>
      <c r="DCV1">
        <v>2794</v>
      </c>
      <c r="DCW1">
        <v>2795</v>
      </c>
      <c r="DCX1">
        <v>2796</v>
      </c>
      <c r="DCY1">
        <v>2797</v>
      </c>
      <c r="DCZ1">
        <v>2798</v>
      </c>
      <c r="DDA1">
        <v>2799</v>
      </c>
      <c r="DDB1">
        <v>2800</v>
      </c>
      <c r="DDC1">
        <v>2801</v>
      </c>
      <c r="DDD1">
        <v>2802</v>
      </c>
      <c r="DDE1">
        <v>2803</v>
      </c>
      <c r="DDF1">
        <v>2804</v>
      </c>
      <c r="DDG1">
        <v>2805</v>
      </c>
      <c r="DDH1">
        <v>2806</v>
      </c>
      <c r="DDI1">
        <v>2807</v>
      </c>
      <c r="DDJ1">
        <v>2808</v>
      </c>
      <c r="DDK1">
        <v>2809</v>
      </c>
      <c r="DDL1">
        <v>2810</v>
      </c>
      <c r="DDM1">
        <v>2811</v>
      </c>
      <c r="DDN1">
        <v>2812</v>
      </c>
      <c r="DDO1">
        <v>2813</v>
      </c>
      <c r="DDP1">
        <v>2814</v>
      </c>
      <c r="DDQ1">
        <v>2815</v>
      </c>
      <c r="DDR1">
        <v>2816</v>
      </c>
      <c r="DDS1">
        <v>2817</v>
      </c>
      <c r="DDT1">
        <v>2818</v>
      </c>
      <c r="DDU1">
        <v>2819</v>
      </c>
      <c r="DDV1">
        <v>2820</v>
      </c>
      <c r="DDW1">
        <v>2821</v>
      </c>
      <c r="DDX1">
        <v>2822</v>
      </c>
      <c r="DDY1">
        <v>2823</v>
      </c>
      <c r="DDZ1">
        <v>2824</v>
      </c>
      <c r="DEA1">
        <v>2825</v>
      </c>
      <c r="DEB1">
        <v>2826</v>
      </c>
      <c r="DEC1">
        <v>2827</v>
      </c>
      <c r="DED1">
        <v>2828</v>
      </c>
      <c r="DEE1">
        <v>2829</v>
      </c>
      <c r="DEF1">
        <v>2830</v>
      </c>
      <c r="DEG1">
        <v>2831</v>
      </c>
      <c r="DEH1">
        <v>2832</v>
      </c>
      <c r="DEI1">
        <v>2833</v>
      </c>
      <c r="DEJ1">
        <v>2834</v>
      </c>
      <c r="DEK1">
        <v>2835</v>
      </c>
      <c r="DEL1">
        <v>2836</v>
      </c>
      <c r="DEM1">
        <v>2837</v>
      </c>
      <c r="DEN1">
        <v>2838</v>
      </c>
      <c r="DEO1">
        <v>2839</v>
      </c>
      <c r="DEP1">
        <v>2840</v>
      </c>
      <c r="DEQ1">
        <v>2841</v>
      </c>
      <c r="DER1">
        <v>2842</v>
      </c>
      <c r="DES1">
        <v>2843</v>
      </c>
      <c r="DET1">
        <v>2844</v>
      </c>
      <c r="DEU1">
        <v>2845</v>
      </c>
      <c r="DEV1">
        <v>2846</v>
      </c>
      <c r="DEW1">
        <v>2847</v>
      </c>
      <c r="DEX1">
        <v>2848</v>
      </c>
      <c r="DEY1">
        <v>2849</v>
      </c>
      <c r="DEZ1">
        <v>2850</v>
      </c>
      <c r="DFA1">
        <v>2851</v>
      </c>
      <c r="DFB1">
        <v>2852</v>
      </c>
      <c r="DFC1">
        <v>2853</v>
      </c>
      <c r="DFD1">
        <v>2854</v>
      </c>
      <c r="DFE1">
        <v>2855</v>
      </c>
      <c r="DFF1">
        <v>2856</v>
      </c>
      <c r="DFG1">
        <v>2857</v>
      </c>
      <c r="DFH1">
        <v>2858</v>
      </c>
      <c r="DFI1">
        <v>2859</v>
      </c>
      <c r="DFJ1">
        <v>2860</v>
      </c>
      <c r="DFK1">
        <v>2861</v>
      </c>
      <c r="DFL1">
        <v>2862</v>
      </c>
      <c r="DFM1">
        <v>2863</v>
      </c>
      <c r="DFN1">
        <v>2864</v>
      </c>
      <c r="DFO1">
        <v>2865</v>
      </c>
      <c r="DFP1">
        <v>2866</v>
      </c>
      <c r="DFQ1">
        <v>2867</v>
      </c>
      <c r="DFR1">
        <v>2868</v>
      </c>
      <c r="DFS1">
        <v>2869</v>
      </c>
      <c r="DFT1">
        <v>2870</v>
      </c>
      <c r="DFU1">
        <v>2871</v>
      </c>
      <c r="DFV1">
        <v>2872</v>
      </c>
      <c r="DFW1">
        <v>2873</v>
      </c>
      <c r="DFX1">
        <v>2874</v>
      </c>
      <c r="DFY1">
        <v>2875</v>
      </c>
      <c r="DFZ1">
        <v>2876</v>
      </c>
      <c r="DGA1">
        <v>2877</v>
      </c>
      <c r="DGB1">
        <v>2878</v>
      </c>
      <c r="DGC1">
        <v>2879</v>
      </c>
      <c r="DGD1">
        <v>2880</v>
      </c>
      <c r="DGE1">
        <v>2881</v>
      </c>
      <c r="DGF1">
        <v>2882</v>
      </c>
      <c r="DGG1">
        <v>2883</v>
      </c>
      <c r="DGH1">
        <v>2884</v>
      </c>
      <c r="DGI1">
        <v>2885</v>
      </c>
      <c r="DGJ1">
        <v>2886</v>
      </c>
      <c r="DGK1">
        <v>2887</v>
      </c>
      <c r="DGL1">
        <v>2888</v>
      </c>
      <c r="DGM1">
        <v>2889</v>
      </c>
      <c r="DGN1">
        <v>2890</v>
      </c>
      <c r="DGO1">
        <v>2891</v>
      </c>
      <c r="DGP1">
        <v>2892</v>
      </c>
      <c r="DGQ1">
        <v>2893</v>
      </c>
      <c r="DGR1">
        <v>2894</v>
      </c>
      <c r="DGS1">
        <v>2895</v>
      </c>
      <c r="DGT1">
        <v>2896</v>
      </c>
      <c r="DGU1">
        <v>2897</v>
      </c>
      <c r="DGV1">
        <v>2898</v>
      </c>
      <c r="DGW1">
        <v>2899</v>
      </c>
      <c r="DGX1">
        <v>2900</v>
      </c>
      <c r="DGY1">
        <v>2901</v>
      </c>
      <c r="DGZ1">
        <v>2902</v>
      </c>
      <c r="DHA1">
        <v>2903</v>
      </c>
      <c r="DHB1">
        <v>2904</v>
      </c>
      <c r="DHC1">
        <v>2905</v>
      </c>
      <c r="DHD1">
        <v>2906</v>
      </c>
      <c r="DHE1">
        <v>2907</v>
      </c>
      <c r="DHF1">
        <v>2908</v>
      </c>
      <c r="DHG1">
        <v>2909</v>
      </c>
      <c r="DHH1">
        <v>2910</v>
      </c>
      <c r="DHI1">
        <v>2911</v>
      </c>
      <c r="DHJ1">
        <v>2912</v>
      </c>
      <c r="DHK1">
        <v>2913</v>
      </c>
      <c r="DHL1">
        <v>2914</v>
      </c>
      <c r="DHM1">
        <v>2915</v>
      </c>
      <c r="DHN1">
        <v>2916</v>
      </c>
      <c r="DHO1">
        <v>2917</v>
      </c>
      <c r="DHP1">
        <v>2918</v>
      </c>
      <c r="DHQ1">
        <v>2919</v>
      </c>
      <c r="DHR1">
        <v>2920</v>
      </c>
      <c r="DHS1">
        <v>2921</v>
      </c>
      <c r="DHT1">
        <v>2922</v>
      </c>
      <c r="DHU1">
        <v>2923</v>
      </c>
      <c r="DHV1">
        <v>2924</v>
      </c>
      <c r="DHW1">
        <v>2925</v>
      </c>
      <c r="DHX1">
        <v>2926</v>
      </c>
      <c r="DHY1">
        <v>2927</v>
      </c>
      <c r="DHZ1">
        <v>2928</v>
      </c>
      <c r="DIA1">
        <v>2929</v>
      </c>
      <c r="DIB1">
        <v>2930</v>
      </c>
      <c r="DIC1">
        <v>2931</v>
      </c>
      <c r="DID1">
        <v>2932</v>
      </c>
      <c r="DIE1">
        <v>2933</v>
      </c>
      <c r="DIF1">
        <v>2934</v>
      </c>
      <c r="DIG1">
        <v>2935</v>
      </c>
      <c r="DIH1">
        <v>2936</v>
      </c>
      <c r="DII1">
        <v>2937</v>
      </c>
      <c r="DIJ1">
        <v>2938</v>
      </c>
      <c r="DIK1">
        <v>2939</v>
      </c>
      <c r="DIL1">
        <v>2940</v>
      </c>
      <c r="DIM1">
        <v>2941</v>
      </c>
      <c r="DIN1">
        <v>2942</v>
      </c>
      <c r="DIO1">
        <v>2943</v>
      </c>
      <c r="DIP1">
        <v>2944</v>
      </c>
      <c r="DIQ1">
        <v>2945</v>
      </c>
      <c r="DIR1">
        <v>2946</v>
      </c>
      <c r="DIS1">
        <v>2947</v>
      </c>
      <c r="DIT1">
        <v>2948</v>
      </c>
      <c r="DIU1">
        <v>2949</v>
      </c>
      <c r="DIV1">
        <v>2950</v>
      </c>
      <c r="DIW1">
        <v>2951</v>
      </c>
      <c r="DIX1">
        <v>2952</v>
      </c>
      <c r="DIY1">
        <v>2953</v>
      </c>
      <c r="DIZ1">
        <v>2954</v>
      </c>
      <c r="DJA1">
        <v>2955</v>
      </c>
      <c r="DJB1">
        <v>2956</v>
      </c>
      <c r="DJC1">
        <v>2957</v>
      </c>
      <c r="DJD1">
        <v>2958</v>
      </c>
      <c r="DJE1">
        <v>2959</v>
      </c>
      <c r="DJF1">
        <v>2960</v>
      </c>
      <c r="DJG1">
        <v>2961</v>
      </c>
      <c r="DJH1">
        <v>2962</v>
      </c>
      <c r="DJI1">
        <v>2963</v>
      </c>
      <c r="DJJ1">
        <v>2964</v>
      </c>
      <c r="DJK1">
        <v>2965</v>
      </c>
      <c r="DJL1">
        <v>2966</v>
      </c>
      <c r="DJM1">
        <v>2967</v>
      </c>
      <c r="DJN1">
        <v>2968</v>
      </c>
      <c r="DJO1">
        <v>2969</v>
      </c>
      <c r="DJP1">
        <v>2970</v>
      </c>
      <c r="DJQ1">
        <v>2971</v>
      </c>
      <c r="DJR1">
        <v>2972</v>
      </c>
      <c r="DJS1">
        <v>2973</v>
      </c>
      <c r="DJT1">
        <v>2974</v>
      </c>
      <c r="DJU1">
        <v>2975</v>
      </c>
      <c r="DJV1">
        <v>2976</v>
      </c>
      <c r="DJW1">
        <v>2977</v>
      </c>
      <c r="DJX1">
        <v>2978</v>
      </c>
      <c r="DJY1">
        <v>2979</v>
      </c>
      <c r="DJZ1">
        <v>2980</v>
      </c>
      <c r="DKA1">
        <v>2981</v>
      </c>
      <c r="DKB1">
        <v>2982</v>
      </c>
      <c r="DKC1">
        <v>2983</v>
      </c>
      <c r="DKD1">
        <v>2984</v>
      </c>
      <c r="DKE1">
        <v>2985</v>
      </c>
      <c r="DKF1">
        <v>2986</v>
      </c>
      <c r="DKG1">
        <v>2987</v>
      </c>
      <c r="DKH1">
        <v>2988</v>
      </c>
      <c r="DKI1">
        <v>2989</v>
      </c>
      <c r="DKJ1">
        <v>2990</v>
      </c>
      <c r="DKK1">
        <v>2991</v>
      </c>
      <c r="DKL1">
        <v>2992</v>
      </c>
      <c r="DKM1">
        <v>2993</v>
      </c>
      <c r="DKN1">
        <v>2994</v>
      </c>
      <c r="DKO1">
        <v>2995</v>
      </c>
      <c r="DKP1">
        <v>2996</v>
      </c>
      <c r="DKQ1">
        <v>2997</v>
      </c>
      <c r="DKR1">
        <v>2998</v>
      </c>
      <c r="DKS1">
        <v>2999</v>
      </c>
      <c r="DKT1">
        <v>3000</v>
      </c>
      <c r="DKU1">
        <v>3001</v>
      </c>
      <c r="DKV1">
        <v>3002</v>
      </c>
      <c r="DKW1">
        <v>3003</v>
      </c>
      <c r="DKX1">
        <v>3004</v>
      </c>
      <c r="DKY1">
        <v>3005</v>
      </c>
      <c r="DKZ1">
        <v>3006</v>
      </c>
      <c r="DLA1">
        <v>3007</v>
      </c>
      <c r="DLB1">
        <v>3008</v>
      </c>
      <c r="DLC1">
        <v>3009</v>
      </c>
      <c r="DLD1">
        <v>3010</v>
      </c>
      <c r="DLE1">
        <v>3011</v>
      </c>
      <c r="DLF1">
        <v>3012</v>
      </c>
      <c r="DLG1">
        <v>3013</v>
      </c>
      <c r="DLH1">
        <v>3014</v>
      </c>
      <c r="DLI1">
        <v>3015</v>
      </c>
      <c r="DLJ1">
        <v>3016</v>
      </c>
      <c r="DLK1">
        <v>3017</v>
      </c>
      <c r="DLL1">
        <v>3018</v>
      </c>
      <c r="DLM1">
        <v>3019</v>
      </c>
      <c r="DLN1">
        <v>3020</v>
      </c>
      <c r="DLO1">
        <v>3021</v>
      </c>
      <c r="DLP1">
        <v>3022</v>
      </c>
      <c r="DLQ1">
        <v>3023</v>
      </c>
      <c r="DLR1">
        <v>3024</v>
      </c>
      <c r="DLS1">
        <v>3025</v>
      </c>
      <c r="DLT1">
        <v>3026</v>
      </c>
      <c r="DLU1">
        <v>3027</v>
      </c>
      <c r="DLV1">
        <v>3028</v>
      </c>
      <c r="DLW1">
        <v>3029</v>
      </c>
      <c r="DLX1">
        <v>3030</v>
      </c>
      <c r="DLY1">
        <v>3031</v>
      </c>
      <c r="DLZ1">
        <v>3032</v>
      </c>
      <c r="DMA1">
        <v>3033</v>
      </c>
      <c r="DMB1">
        <v>3034</v>
      </c>
      <c r="DMC1">
        <v>3035</v>
      </c>
      <c r="DMD1">
        <v>3036</v>
      </c>
      <c r="DME1">
        <v>3037</v>
      </c>
      <c r="DMF1">
        <v>3038</v>
      </c>
      <c r="DMG1">
        <v>3039</v>
      </c>
      <c r="DMH1">
        <v>3040</v>
      </c>
      <c r="DMI1">
        <v>3041</v>
      </c>
      <c r="DMJ1">
        <v>3042</v>
      </c>
      <c r="DMK1">
        <v>3043</v>
      </c>
      <c r="DML1">
        <v>3044</v>
      </c>
      <c r="DMM1">
        <v>3045</v>
      </c>
      <c r="DMN1">
        <v>3046</v>
      </c>
      <c r="DMO1">
        <v>3047</v>
      </c>
      <c r="DMP1">
        <v>3048</v>
      </c>
      <c r="DMQ1">
        <v>3049</v>
      </c>
      <c r="DMR1">
        <v>3050</v>
      </c>
      <c r="DMS1">
        <v>3051</v>
      </c>
      <c r="DMT1">
        <v>3052</v>
      </c>
      <c r="DMU1">
        <v>3053</v>
      </c>
      <c r="DMV1">
        <v>3054</v>
      </c>
      <c r="DMW1">
        <v>3055</v>
      </c>
      <c r="DMX1">
        <v>3056</v>
      </c>
      <c r="DMY1">
        <v>3057</v>
      </c>
      <c r="DMZ1">
        <v>3058</v>
      </c>
      <c r="DNA1">
        <v>3059</v>
      </c>
      <c r="DNB1">
        <v>3060</v>
      </c>
      <c r="DNC1">
        <v>3061</v>
      </c>
      <c r="DND1">
        <v>3062</v>
      </c>
      <c r="DNE1">
        <v>3063</v>
      </c>
      <c r="DNF1">
        <v>3064</v>
      </c>
      <c r="DNG1">
        <v>3065</v>
      </c>
      <c r="DNH1">
        <v>3066</v>
      </c>
      <c r="DNI1">
        <v>3067</v>
      </c>
      <c r="DNJ1">
        <v>3068</v>
      </c>
      <c r="DNK1">
        <v>3069</v>
      </c>
      <c r="DNL1">
        <v>3070</v>
      </c>
      <c r="DNM1">
        <v>3071</v>
      </c>
      <c r="DNN1">
        <v>3072</v>
      </c>
      <c r="DNO1">
        <v>3073</v>
      </c>
      <c r="DNP1">
        <v>3074</v>
      </c>
      <c r="DNQ1">
        <v>3075</v>
      </c>
      <c r="DNR1">
        <v>3076</v>
      </c>
      <c r="DNS1">
        <v>3077</v>
      </c>
      <c r="DNT1">
        <v>3078</v>
      </c>
      <c r="DNU1">
        <v>3079</v>
      </c>
      <c r="DNV1">
        <v>3080</v>
      </c>
      <c r="DNW1">
        <v>3081</v>
      </c>
      <c r="DNX1">
        <v>3082</v>
      </c>
      <c r="DNY1">
        <v>3083</v>
      </c>
      <c r="DNZ1">
        <v>3084</v>
      </c>
      <c r="DOA1">
        <v>3085</v>
      </c>
      <c r="DOB1">
        <v>3086</v>
      </c>
      <c r="DOC1">
        <v>3087</v>
      </c>
      <c r="DOD1">
        <v>3088</v>
      </c>
      <c r="DOE1">
        <v>3089</v>
      </c>
      <c r="DOF1">
        <v>3090</v>
      </c>
      <c r="DOG1">
        <v>3091</v>
      </c>
      <c r="DOH1">
        <v>3092</v>
      </c>
      <c r="DOI1">
        <v>3093</v>
      </c>
      <c r="DOJ1">
        <v>3094</v>
      </c>
      <c r="DOK1">
        <v>3095</v>
      </c>
      <c r="DOL1">
        <v>3096</v>
      </c>
      <c r="DOM1">
        <v>3097</v>
      </c>
      <c r="DON1">
        <v>3098</v>
      </c>
      <c r="DOO1">
        <v>3099</v>
      </c>
      <c r="DOP1">
        <v>3100</v>
      </c>
      <c r="DOQ1">
        <v>3101</v>
      </c>
      <c r="DOR1">
        <v>3102</v>
      </c>
      <c r="DOS1">
        <v>3103</v>
      </c>
      <c r="DOT1">
        <v>3104</v>
      </c>
      <c r="DOU1">
        <v>3105</v>
      </c>
      <c r="DOV1">
        <v>3106</v>
      </c>
      <c r="DOW1">
        <v>3107</v>
      </c>
      <c r="DOX1">
        <v>3108</v>
      </c>
      <c r="DOY1">
        <v>3109</v>
      </c>
      <c r="DOZ1">
        <v>3110</v>
      </c>
      <c r="DPA1">
        <v>3111</v>
      </c>
      <c r="DPB1">
        <v>3112</v>
      </c>
      <c r="DPC1">
        <v>3113</v>
      </c>
      <c r="DPD1">
        <v>3114</v>
      </c>
      <c r="DPE1">
        <v>3115</v>
      </c>
      <c r="DPF1">
        <v>3116</v>
      </c>
      <c r="DPG1">
        <v>3117</v>
      </c>
      <c r="DPH1">
        <v>3118</v>
      </c>
      <c r="DPI1">
        <v>3119</v>
      </c>
      <c r="DPJ1">
        <v>3120</v>
      </c>
      <c r="DPK1">
        <v>3121</v>
      </c>
      <c r="DPL1">
        <v>3122</v>
      </c>
      <c r="DPM1">
        <v>3123</v>
      </c>
      <c r="DPN1">
        <v>3124</v>
      </c>
      <c r="DPO1">
        <v>3125</v>
      </c>
      <c r="DPP1">
        <v>3126</v>
      </c>
      <c r="DPQ1">
        <v>3127</v>
      </c>
      <c r="DPR1">
        <v>3128</v>
      </c>
      <c r="DPS1">
        <v>3129</v>
      </c>
      <c r="DPT1">
        <v>3130</v>
      </c>
      <c r="DPU1">
        <v>3131</v>
      </c>
      <c r="DPV1">
        <v>3132</v>
      </c>
      <c r="DPW1">
        <v>3133</v>
      </c>
      <c r="DPX1">
        <v>3134</v>
      </c>
      <c r="DPY1">
        <v>3135</v>
      </c>
      <c r="DPZ1">
        <v>3136</v>
      </c>
      <c r="DQA1">
        <v>3137</v>
      </c>
      <c r="DQB1">
        <v>3138</v>
      </c>
      <c r="DQC1">
        <v>3139</v>
      </c>
      <c r="DQD1">
        <v>3140</v>
      </c>
      <c r="DQE1">
        <v>3141</v>
      </c>
      <c r="DQF1">
        <v>3142</v>
      </c>
      <c r="DQG1">
        <v>3143</v>
      </c>
      <c r="DQH1">
        <v>3144</v>
      </c>
      <c r="DQI1">
        <v>3145</v>
      </c>
      <c r="DQJ1">
        <v>3146</v>
      </c>
      <c r="DQK1">
        <v>3147</v>
      </c>
      <c r="DQL1">
        <v>3148</v>
      </c>
      <c r="DQM1">
        <v>3149</v>
      </c>
      <c r="DQN1">
        <v>3150</v>
      </c>
      <c r="DQO1">
        <v>3151</v>
      </c>
      <c r="DQP1">
        <v>3152</v>
      </c>
      <c r="DQQ1">
        <v>3153</v>
      </c>
      <c r="DQR1">
        <v>3154</v>
      </c>
      <c r="DQS1">
        <v>3155</v>
      </c>
      <c r="DQT1">
        <v>3156</v>
      </c>
      <c r="DQU1">
        <v>3157</v>
      </c>
      <c r="DQV1">
        <v>3158</v>
      </c>
      <c r="DQW1">
        <v>3159</v>
      </c>
      <c r="DQX1">
        <v>3160</v>
      </c>
      <c r="DQY1">
        <v>3161</v>
      </c>
      <c r="DQZ1">
        <v>3162</v>
      </c>
      <c r="DRA1">
        <v>3163</v>
      </c>
      <c r="DRB1">
        <v>3164</v>
      </c>
      <c r="DRC1">
        <v>3165</v>
      </c>
      <c r="DRD1">
        <v>3166</v>
      </c>
      <c r="DRE1">
        <v>3167</v>
      </c>
      <c r="DRF1">
        <v>3168</v>
      </c>
      <c r="DRG1">
        <v>3169</v>
      </c>
      <c r="DRH1">
        <v>3170</v>
      </c>
      <c r="DRI1">
        <v>3171</v>
      </c>
      <c r="DRJ1">
        <v>3172</v>
      </c>
      <c r="DRK1">
        <v>3173</v>
      </c>
      <c r="DRL1">
        <v>3174</v>
      </c>
      <c r="DRM1">
        <v>3175</v>
      </c>
      <c r="DRN1">
        <v>3176</v>
      </c>
      <c r="DRO1">
        <v>3177</v>
      </c>
      <c r="DRP1">
        <v>3178</v>
      </c>
      <c r="DRQ1">
        <v>3179</v>
      </c>
      <c r="DRR1">
        <v>3180</v>
      </c>
      <c r="DRS1">
        <v>3181</v>
      </c>
      <c r="DRT1">
        <v>3182</v>
      </c>
      <c r="DRU1">
        <v>3183</v>
      </c>
      <c r="DRV1">
        <v>3184</v>
      </c>
      <c r="DRW1">
        <v>3185</v>
      </c>
      <c r="DRX1">
        <v>3186</v>
      </c>
      <c r="DRY1">
        <v>3187</v>
      </c>
      <c r="DRZ1">
        <v>3188</v>
      </c>
      <c r="DSA1">
        <v>3189</v>
      </c>
      <c r="DSB1">
        <v>3190</v>
      </c>
      <c r="DSC1">
        <v>3191</v>
      </c>
      <c r="DSD1">
        <v>3192</v>
      </c>
      <c r="DSE1">
        <v>3193</v>
      </c>
      <c r="DSF1">
        <v>3194</v>
      </c>
      <c r="DSG1">
        <v>3195</v>
      </c>
      <c r="DSH1">
        <v>3196</v>
      </c>
      <c r="DSI1">
        <v>3197</v>
      </c>
      <c r="DSJ1">
        <v>3198</v>
      </c>
      <c r="DSK1">
        <v>3199</v>
      </c>
      <c r="DSL1">
        <v>3200</v>
      </c>
      <c r="DSM1">
        <v>3201</v>
      </c>
      <c r="DSN1">
        <v>3202</v>
      </c>
      <c r="DSO1">
        <v>3203</v>
      </c>
      <c r="DSP1">
        <v>3204</v>
      </c>
      <c r="DSQ1">
        <v>3205</v>
      </c>
      <c r="DSR1">
        <v>3206</v>
      </c>
      <c r="DSS1">
        <v>3207</v>
      </c>
      <c r="DST1">
        <v>3208</v>
      </c>
      <c r="DSU1">
        <v>3209</v>
      </c>
      <c r="DSV1">
        <v>3210</v>
      </c>
      <c r="DSW1">
        <v>3211</v>
      </c>
      <c r="DSX1">
        <v>3212</v>
      </c>
      <c r="DSY1">
        <v>3213</v>
      </c>
      <c r="DSZ1">
        <v>3214</v>
      </c>
      <c r="DTA1">
        <v>3215</v>
      </c>
      <c r="DTB1">
        <v>3216</v>
      </c>
      <c r="DTC1">
        <v>3217</v>
      </c>
      <c r="DTD1">
        <v>3218</v>
      </c>
      <c r="DTE1">
        <v>3219</v>
      </c>
      <c r="DTF1">
        <v>3220</v>
      </c>
      <c r="DTG1">
        <v>3221</v>
      </c>
      <c r="DTH1">
        <v>3222</v>
      </c>
      <c r="DTI1">
        <v>3223</v>
      </c>
      <c r="DTJ1">
        <v>3224</v>
      </c>
      <c r="DTK1">
        <v>3225</v>
      </c>
      <c r="DTL1">
        <v>3226</v>
      </c>
      <c r="DTM1">
        <v>3227</v>
      </c>
      <c r="DTN1">
        <v>3228</v>
      </c>
      <c r="DTO1">
        <v>3229</v>
      </c>
      <c r="DTP1">
        <v>3230</v>
      </c>
      <c r="DTQ1">
        <v>3231</v>
      </c>
      <c r="DTR1">
        <v>3232</v>
      </c>
      <c r="DTS1">
        <v>3233</v>
      </c>
      <c r="DTT1">
        <v>3234</v>
      </c>
      <c r="DTU1">
        <v>3235</v>
      </c>
      <c r="DTV1">
        <v>3236</v>
      </c>
      <c r="DTW1">
        <v>3237</v>
      </c>
      <c r="DTX1">
        <v>3238</v>
      </c>
      <c r="DTY1">
        <v>3239</v>
      </c>
      <c r="DTZ1">
        <v>3240</v>
      </c>
      <c r="DUA1">
        <v>3241</v>
      </c>
      <c r="DUB1">
        <v>3242</v>
      </c>
      <c r="DUC1">
        <v>3243</v>
      </c>
      <c r="DUD1">
        <v>3244</v>
      </c>
      <c r="DUE1">
        <v>3245</v>
      </c>
      <c r="DUF1">
        <v>3246</v>
      </c>
      <c r="DUG1">
        <v>3247</v>
      </c>
      <c r="DUH1">
        <v>3248</v>
      </c>
      <c r="DUI1">
        <v>3249</v>
      </c>
      <c r="DUJ1">
        <v>3250</v>
      </c>
      <c r="DUK1">
        <v>3251</v>
      </c>
      <c r="DUL1">
        <v>3252</v>
      </c>
      <c r="DUM1">
        <v>3253</v>
      </c>
      <c r="DUN1">
        <v>3254</v>
      </c>
      <c r="DUO1">
        <v>3255</v>
      </c>
      <c r="DUP1">
        <v>3256</v>
      </c>
      <c r="DUQ1">
        <v>3257</v>
      </c>
      <c r="DUR1">
        <v>3258</v>
      </c>
      <c r="DUS1">
        <v>3259</v>
      </c>
      <c r="DUT1">
        <v>3260</v>
      </c>
      <c r="DUU1">
        <v>3261</v>
      </c>
      <c r="DUV1">
        <v>3262</v>
      </c>
      <c r="DUW1">
        <v>3263</v>
      </c>
      <c r="DUX1">
        <v>3264</v>
      </c>
      <c r="DUY1">
        <v>3265</v>
      </c>
      <c r="DUZ1">
        <v>3266</v>
      </c>
      <c r="DVA1">
        <v>3267</v>
      </c>
      <c r="DVB1">
        <v>3268</v>
      </c>
      <c r="DVC1">
        <v>3269</v>
      </c>
      <c r="DVD1">
        <v>3270</v>
      </c>
      <c r="DVE1">
        <v>3271</v>
      </c>
      <c r="DVF1">
        <v>3272</v>
      </c>
      <c r="DVG1">
        <v>3273</v>
      </c>
      <c r="DVH1">
        <v>3274</v>
      </c>
      <c r="DVI1">
        <v>3275</v>
      </c>
      <c r="DVJ1">
        <v>3276</v>
      </c>
      <c r="DVK1">
        <v>3277</v>
      </c>
      <c r="DVL1">
        <v>3278</v>
      </c>
      <c r="DVM1">
        <v>3279</v>
      </c>
      <c r="DVN1">
        <v>3280</v>
      </c>
      <c r="DVO1">
        <v>3281</v>
      </c>
      <c r="DVP1">
        <v>3282</v>
      </c>
      <c r="DVQ1">
        <v>3283</v>
      </c>
      <c r="DVR1">
        <v>3284</v>
      </c>
      <c r="DVS1">
        <v>3285</v>
      </c>
      <c r="DVT1">
        <v>3286</v>
      </c>
      <c r="DVU1">
        <v>3287</v>
      </c>
      <c r="DVV1">
        <v>3288</v>
      </c>
      <c r="DVW1">
        <v>3289</v>
      </c>
      <c r="DVX1">
        <v>3290</v>
      </c>
      <c r="DVY1">
        <v>3291</v>
      </c>
      <c r="DVZ1">
        <v>3292</v>
      </c>
      <c r="DWA1">
        <v>3293</v>
      </c>
      <c r="DWB1">
        <v>3294</v>
      </c>
      <c r="DWC1">
        <v>3295</v>
      </c>
      <c r="DWD1">
        <v>3296</v>
      </c>
      <c r="DWE1">
        <v>3297</v>
      </c>
      <c r="DWF1">
        <v>3298</v>
      </c>
      <c r="DWG1">
        <v>3299</v>
      </c>
      <c r="DWH1">
        <v>3300</v>
      </c>
      <c r="DWI1">
        <v>3301</v>
      </c>
      <c r="DWJ1">
        <v>3302</v>
      </c>
      <c r="DWK1">
        <v>3303</v>
      </c>
      <c r="DWL1">
        <v>3304</v>
      </c>
      <c r="DWM1">
        <v>3305</v>
      </c>
      <c r="DWN1">
        <v>3306</v>
      </c>
      <c r="DWO1">
        <v>3307</v>
      </c>
      <c r="DWP1">
        <v>3308</v>
      </c>
      <c r="DWQ1">
        <v>3309</v>
      </c>
      <c r="DWR1">
        <v>3310</v>
      </c>
      <c r="DWS1">
        <v>3311</v>
      </c>
      <c r="DWT1">
        <v>3312</v>
      </c>
      <c r="DWU1">
        <v>3313</v>
      </c>
      <c r="DWV1">
        <v>3314</v>
      </c>
      <c r="DWW1">
        <v>3315</v>
      </c>
      <c r="DWX1">
        <v>3316</v>
      </c>
      <c r="DWY1">
        <v>3317</v>
      </c>
      <c r="DWZ1">
        <v>3318</v>
      </c>
      <c r="DXA1">
        <v>3319</v>
      </c>
      <c r="DXB1">
        <v>3320</v>
      </c>
      <c r="DXC1">
        <v>3321</v>
      </c>
      <c r="DXD1">
        <v>3322</v>
      </c>
      <c r="DXE1">
        <v>3323</v>
      </c>
      <c r="DXF1">
        <v>3324</v>
      </c>
      <c r="DXG1">
        <v>3325</v>
      </c>
      <c r="DXH1">
        <v>3326</v>
      </c>
      <c r="DXI1">
        <v>3327</v>
      </c>
      <c r="DXJ1">
        <v>3328</v>
      </c>
      <c r="DXK1">
        <v>3329</v>
      </c>
      <c r="DXL1">
        <v>3330</v>
      </c>
      <c r="DXM1">
        <v>3331</v>
      </c>
      <c r="DXN1">
        <v>3332</v>
      </c>
      <c r="DXO1">
        <v>3333</v>
      </c>
      <c r="DXP1">
        <v>3334</v>
      </c>
      <c r="DXQ1">
        <v>3335</v>
      </c>
      <c r="DXR1">
        <v>3336</v>
      </c>
      <c r="DXS1">
        <v>3337</v>
      </c>
      <c r="DXT1">
        <v>3338</v>
      </c>
      <c r="DXU1">
        <v>3339</v>
      </c>
      <c r="DXV1">
        <v>3340</v>
      </c>
      <c r="DXW1">
        <v>3341</v>
      </c>
      <c r="DXX1">
        <v>3342</v>
      </c>
      <c r="DXY1">
        <v>3343</v>
      </c>
      <c r="DXZ1">
        <v>3344</v>
      </c>
      <c r="DYA1">
        <v>3345</v>
      </c>
      <c r="DYB1">
        <v>3346</v>
      </c>
      <c r="DYC1">
        <v>3347</v>
      </c>
      <c r="DYD1">
        <v>3348</v>
      </c>
      <c r="DYE1">
        <v>3349</v>
      </c>
      <c r="DYF1">
        <v>3350</v>
      </c>
      <c r="DYG1">
        <v>3351</v>
      </c>
      <c r="DYH1">
        <v>3352</v>
      </c>
      <c r="DYI1">
        <v>3353</v>
      </c>
      <c r="DYJ1">
        <v>3354</v>
      </c>
      <c r="DYK1">
        <v>3355</v>
      </c>
      <c r="DYL1">
        <v>3356</v>
      </c>
      <c r="DYM1">
        <v>3357</v>
      </c>
      <c r="DYN1">
        <v>3358</v>
      </c>
      <c r="DYO1">
        <v>3359</v>
      </c>
      <c r="DYP1">
        <v>3360</v>
      </c>
      <c r="DYQ1">
        <v>3361</v>
      </c>
      <c r="DYR1">
        <v>3362</v>
      </c>
      <c r="DYS1">
        <v>3363</v>
      </c>
      <c r="DYT1">
        <v>3364</v>
      </c>
      <c r="DYU1">
        <v>3365</v>
      </c>
      <c r="DYV1">
        <v>3366</v>
      </c>
      <c r="DYW1">
        <v>3367</v>
      </c>
      <c r="DYX1">
        <v>3368</v>
      </c>
      <c r="DYY1">
        <v>3369</v>
      </c>
      <c r="DYZ1">
        <v>3370</v>
      </c>
      <c r="DZA1">
        <v>3371</v>
      </c>
      <c r="DZB1">
        <v>3372</v>
      </c>
      <c r="DZC1">
        <v>3373</v>
      </c>
      <c r="DZD1">
        <v>3374</v>
      </c>
      <c r="DZE1">
        <v>3375</v>
      </c>
      <c r="DZF1">
        <v>3376</v>
      </c>
      <c r="DZG1">
        <v>3377</v>
      </c>
      <c r="DZH1">
        <v>3378</v>
      </c>
      <c r="DZI1">
        <v>3379</v>
      </c>
      <c r="DZJ1">
        <v>3380</v>
      </c>
      <c r="DZK1">
        <v>3381</v>
      </c>
      <c r="DZL1">
        <v>3382</v>
      </c>
      <c r="DZM1">
        <v>3383</v>
      </c>
      <c r="DZN1">
        <v>3384</v>
      </c>
      <c r="DZO1">
        <v>3385</v>
      </c>
      <c r="DZP1">
        <v>3386</v>
      </c>
      <c r="DZQ1">
        <v>3387</v>
      </c>
      <c r="DZR1">
        <v>3388</v>
      </c>
      <c r="DZS1">
        <v>3389</v>
      </c>
      <c r="DZT1">
        <v>3390</v>
      </c>
      <c r="DZU1">
        <v>3391</v>
      </c>
      <c r="DZV1">
        <v>3392</v>
      </c>
      <c r="DZW1">
        <v>3393</v>
      </c>
      <c r="DZX1">
        <v>3394</v>
      </c>
      <c r="DZY1">
        <v>3395</v>
      </c>
      <c r="DZZ1">
        <v>3396</v>
      </c>
      <c r="EAA1">
        <v>3397</v>
      </c>
      <c r="EAB1">
        <v>3398</v>
      </c>
      <c r="EAC1">
        <v>3399</v>
      </c>
      <c r="EAD1">
        <v>3400</v>
      </c>
      <c r="EAE1">
        <v>3401</v>
      </c>
      <c r="EAF1">
        <v>3402</v>
      </c>
      <c r="EAG1">
        <v>3403</v>
      </c>
      <c r="EAH1">
        <v>3404</v>
      </c>
      <c r="EAI1">
        <v>3405</v>
      </c>
      <c r="EAJ1">
        <v>3406</v>
      </c>
      <c r="EAK1">
        <v>3407</v>
      </c>
      <c r="EAL1">
        <v>3408</v>
      </c>
      <c r="EAM1">
        <v>3409</v>
      </c>
      <c r="EAN1">
        <v>3410</v>
      </c>
      <c r="EAO1">
        <v>3411</v>
      </c>
      <c r="EAP1">
        <v>3412</v>
      </c>
      <c r="EAQ1">
        <v>3413</v>
      </c>
      <c r="EAR1">
        <v>3414</v>
      </c>
      <c r="EAS1">
        <v>3415</v>
      </c>
      <c r="EAT1">
        <v>3416</v>
      </c>
      <c r="EAU1">
        <v>3417</v>
      </c>
      <c r="EAV1">
        <v>3418</v>
      </c>
      <c r="EAW1">
        <v>3419</v>
      </c>
      <c r="EAX1">
        <v>3420</v>
      </c>
      <c r="EAY1">
        <v>3421</v>
      </c>
      <c r="EAZ1">
        <v>3422</v>
      </c>
      <c r="EBA1">
        <v>3423</v>
      </c>
      <c r="EBB1">
        <v>3424</v>
      </c>
      <c r="EBC1">
        <v>3425</v>
      </c>
      <c r="EBD1">
        <v>3426</v>
      </c>
      <c r="EBE1">
        <v>3427</v>
      </c>
      <c r="EBF1">
        <v>3428</v>
      </c>
      <c r="EBG1">
        <v>3429</v>
      </c>
      <c r="EBH1">
        <v>3430</v>
      </c>
      <c r="EBI1">
        <v>3431</v>
      </c>
      <c r="EBJ1">
        <v>3432</v>
      </c>
      <c r="EBK1">
        <v>3433</v>
      </c>
      <c r="EBL1">
        <v>3434</v>
      </c>
      <c r="EBM1">
        <v>3435</v>
      </c>
      <c r="EBN1">
        <v>3436</v>
      </c>
      <c r="EBO1">
        <v>3437</v>
      </c>
      <c r="EBP1">
        <v>3438</v>
      </c>
      <c r="EBQ1">
        <v>3439</v>
      </c>
      <c r="EBR1">
        <v>3440</v>
      </c>
      <c r="EBS1">
        <v>3441</v>
      </c>
      <c r="EBT1">
        <v>3442</v>
      </c>
      <c r="EBU1">
        <v>3443</v>
      </c>
      <c r="EBV1">
        <v>3444</v>
      </c>
      <c r="EBW1">
        <v>3445</v>
      </c>
      <c r="EBX1">
        <v>3446</v>
      </c>
      <c r="EBY1">
        <v>3447</v>
      </c>
      <c r="EBZ1">
        <v>3448</v>
      </c>
      <c r="ECA1">
        <v>3449</v>
      </c>
      <c r="ECB1">
        <v>3450</v>
      </c>
      <c r="ECC1">
        <v>3451</v>
      </c>
      <c r="ECD1">
        <v>3452</v>
      </c>
      <c r="ECE1">
        <v>3453</v>
      </c>
      <c r="ECF1">
        <v>3454</v>
      </c>
      <c r="ECG1">
        <v>3455</v>
      </c>
      <c r="ECH1">
        <v>3456</v>
      </c>
      <c r="ECI1">
        <v>3457</v>
      </c>
      <c r="ECJ1">
        <v>3458</v>
      </c>
      <c r="ECK1">
        <v>3459</v>
      </c>
      <c r="ECL1">
        <v>3460</v>
      </c>
      <c r="ECM1">
        <v>3461</v>
      </c>
      <c r="ECN1">
        <v>3462</v>
      </c>
      <c r="ECO1">
        <v>3463</v>
      </c>
      <c r="ECP1">
        <v>3464</v>
      </c>
      <c r="ECQ1">
        <v>3465</v>
      </c>
      <c r="ECR1">
        <v>3466</v>
      </c>
      <c r="ECS1">
        <v>3467</v>
      </c>
      <c r="ECT1">
        <v>3468</v>
      </c>
      <c r="ECU1">
        <v>3469</v>
      </c>
      <c r="ECV1">
        <v>3470</v>
      </c>
      <c r="ECW1">
        <v>3471</v>
      </c>
      <c r="ECX1">
        <v>3472</v>
      </c>
      <c r="ECY1">
        <v>3473</v>
      </c>
      <c r="ECZ1">
        <v>3474</v>
      </c>
      <c r="EDA1">
        <v>3475</v>
      </c>
      <c r="EDB1">
        <v>3476</v>
      </c>
      <c r="EDC1">
        <v>3477</v>
      </c>
      <c r="EDD1">
        <v>3478</v>
      </c>
      <c r="EDE1">
        <v>3479</v>
      </c>
      <c r="EDF1">
        <v>3480</v>
      </c>
      <c r="EDG1">
        <v>3481</v>
      </c>
      <c r="EDH1">
        <v>3482</v>
      </c>
      <c r="EDI1">
        <v>3483</v>
      </c>
      <c r="EDJ1">
        <v>3484</v>
      </c>
      <c r="EDK1">
        <v>3485</v>
      </c>
      <c r="EDL1">
        <v>3486</v>
      </c>
      <c r="EDM1">
        <v>3487</v>
      </c>
      <c r="EDN1">
        <v>3488</v>
      </c>
      <c r="EDO1">
        <v>3489</v>
      </c>
      <c r="EDP1">
        <v>3490</v>
      </c>
      <c r="EDQ1">
        <v>3491</v>
      </c>
      <c r="EDR1">
        <v>3492</v>
      </c>
      <c r="EDS1">
        <v>3493</v>
      </c>
      <c r="EDT1">
        <v>3494</v>
      </c>
      <c r="EDU1">
        <v>3495</v>
      </c>
      <c r="EDV1">
        <v>3496</v>
      </c>
      <c r="EDW1">
        <v>3497</v>
      </c>
      <c r="EDX1">
        <v>3498</v>
      </c>
      <c r="EDY1">
        <v>3499</v>
      </c>
      <c r="EDZ1">
        <v>3500</v>
      </c>
      <c r="EEA1">
        <v>3501</v>
      </c>
      <c r="EEB1">
        <v>3502</v>
      </c>
      <c r="EEC1">
        <v>3503</v>
      </c>
      <c r="EED1">
        <v>3504</v>
      </c>
      <c r="EEE1">
        <v>3505</v>
      </c>
      <c r="EEF1">
        <v>3506</v>
      </c>
      <c r="EEG1">
        <v>3507</v>
      </c>
      <c r="EEH1">
        <v>3508</v>
      </c>
      <c r="EEI1">
        <v>3509</v>
      </c>
      <c r="EEJ1">
        <v>3510</v>
      </c>
      <c r="EEK1">
        <v>3511</v>
      </c>
      <c r="EEL1">
        <v>3512</v>
      </c>
      <c r="EEM1">
        <v>3513</v>
      </c>
      <c r="EEN1">
        <v>3514</v>
      </c>
      <c r="EEO1">
        <v>3515</v>
      </c>
      <c r="EEP1">
        <v>3516</v>
      </c>
      <c r="EEQ1">
        <v>3517</v>
      </c>
      <c r="EER1">
        <v>3518</v>
      </c>
      <c r="EES1">
        <v>3519</v>
      </c>
      <c r="EET1">
        <v>3520</v>
      </c>
      <c r="EEU1">
        <v>3521</v>
      </c>
      <c r="EEV1">
        <v>3522</v>
      </c>
      <c r="EEW1">
        <v>3523</v>
      </c>
      <c r="EEX1">
        <v>3524</v>
      </c>
      <c r="EEY1">
        <v>3525</v>
      </c>
      <c r="EEZ1">
        <v>3526</v>
      </c>
      <c r="EFA1">
        <v>3527</v>
      </c>
      <c r="EFB1">
        <v>3528</v>
      </c>
      <c r="EFC1">
        <v>3529</v>
      </c>
      <c r="EFD1">
        <v>3530</v>
      </c>
      <c r="EFE1">
        <v>3531</v>
      </c>
      <c r="EFF1">
        <v>3532</v>
      </c>
      <c r="EFG1">
        <v>3533</v>
      </c>
      <c r="EFH1">
        <v>3534</v>
      </c>
      <c r="EFI1">
        <v>3535</v>
      </c>
      <c r="EFJ1">
        <v>3536</v>
      </c>
      <c r="EFK1">
        <v>3537</v>
      </c>
      <c r="EFL1">
        <v>3538</v>
      </c>
      <c r="EFM1">
        <v>3539</v>
      </c>
      <c r="EFN1">
        <v>3540</v>
      </c>
      <c r="EFO1">
        <v>3541</v>
      </c>
      <c r="EFP1">
        <v>3542</v>
      </c>
      <c r="EFQ1">
        <v>3543</v>
      </c>
      <c r="EFR1">
        <v>3544</v>
      </c>
      <c r="EFS1">
        <v>3545</v>
      </c>
      <c r="EFT1">
        <v>3546</v>
      </c>
      <c r="EFU1">
        <v>3547</v>
      </c>
      <c r="EFV1">
        <v>3548</v>
      </c>
      <c r="EFW1">
        <v>3549</v>
      </c>
      <c r="EFX1">
        <v>3550</v>
      </c>
      <c r="EFY1">
        <v>3551</v>
      </c>
      <c r="EFZ1">
        <v>3552</v>
      </c>
      <c r="EGA1">
        <v>3553</v>
      </c>
      <c r="EGB1">
        <v>3554</v>
      </c>
      <c r="EGC1">
        <v>3555</v>
      </c>
      <c r="EGD1">
        <v>3556</v>
      </c>
      <c r="EGE1">
        <v>3557</v>
      </c>
      <c r="EGF1">
        <v>3558</v>
      </c>
      <c r="EGG1">
        <v>3559</v>
      </c>
      <c r="EGH1">
        <v>3560</v>
      </c>
      <c r="EGI1">
        <v>3561</v>
      </c>
      <c r="EGJ1">
        <v>3562</v>
      </c>
      <c r="EGK1">
        <v>3563</v>
      </c>
      <c r="EGL1">
        <v>3564</v>
      </c>
      <c r="EGM1">
        <v>3565</v>
      </c>
      <c r="EGN1">
        <v>3566</v>
      </c>
      <c r="EGO1">
        <v>3567</v>
      </c>
      <c r="EGP1">
        <v>3568</v>
      </c>
      <c r="EGQ1">
        <v>3569</v>
      </c>
      <c r="EGR1">
        <v>3570</v>
      </c>
      <c r="EGS1">
        <v>3571</v>
      </c>
      <c r="EGT1">
        <v>3572</v>
      </c>
      <c r="EGU1">
        <v>3573</v>
      </c>
      <c r="EGV1">
        <v>3574</v>
      </c>
      <c r="EGW1">
        <v>3575</v>
      </c>
      <c r="EGX1">
        <v>3576</v>
      </c>
      <c r="EGY1">
        <v>3577</v>
      </c>
      <c r="EGZ1">
        <v>3578</v>
      </c>
      <c r="EHA1">
        <v>3579</v>
      </c>
      <c r="EHB1">
        <v>3580</v>
      </c>
      <c r="EHC1">
        <v>3581</v>
      </c>
      <c r="EHD1">
        <v>3582</v>
      </c>
      <c r="EHE1">
        <v>3583</v>
      </c>
      <c r="EHF1">
        <v>3584</v>
      </c>
      <c r="EHG1">
        <v>3585</v>
      </c>
      <c r="EHH1">
        <v>3586</v>
      </c>
      <c r="EHI1">
        <v>3587</v>
      </c>
      <c r="EHJ1">
        <v>3588</v>
      </c>
      <c r="EHK1">
        <v>3589</v>
      </c>
      <c r="EHL1">
        <v>3590</v>
      </c>
      <c r="EHM1">
        <v>3591</v>
      </c>
      <c r="EHN1">
        <v>3592</v>
      </c>
      <c r="EHO1">
        <v>3593</v>
      </c>
      <c r="EHP1">
        <v>3594</v>
      </c>
      <c r="EHQ1">
        <v>3595</v>
      </c>
      <c r="EHR1">
        <v>3596</v>
      </c>
      <c r="EHS1">
        <v>3597</v>
      </c>
      <c r="EHT1">
        <v>3598</v>
      </c>
      <c r="EHU1">
        <v>3599</v>
      </c>
      <c r="EHV1">
        <v>3600</v>
      </c>
      <c r="EHW1">
        <v>3601</v>
      </c>
      <c r="EHX1">
        <v>3602</v>
      </c>
      <c r="EHY1">
        <v>3603</v>
      </c>
      <c r="EHZ1">
        <v>3604</v>
      </c>
      <c r="EIA1">
        <v>3605</v>
      </c>
      <c r="EIB1">
        <v>3606</v>
      </c>
      <c r="EIC1">
        <v>3607</v>
      </c>
      <c r="EID1">
        <v>3608</v>
      </c>
      <c r="EIE1">
        <v>3609</v>
      </c>
      <c r="EIF1">
        <v>3610</v>
      </c>
      <c r="EIG1">
        <v>3611</v>
      </c>
      <c r="EIH1">
        <v>3612</v>
      </c>
      <c r="EII1">
        <v>3613</v>
      </c>
      <c r="EIJ1">
        <v>3614</v>
      </c>
      <c r="EIK1">
        <v>3615</v>
      </c>
      <c r="EIL1">
        <v>3616</v>
      </c>
      <c r="EIM1">
        <v>3617</v>
      </c>
      <c r="EIN1">
        <v>3618</v>
      </c>
      <c r="EIO1">
        <v>3619</v>
      </c>
      <c r="EIP1">
        <v>3620</v>
      </c>
      <c r="EIQ1">
        <v>3621</v>
      </c>
      <c r="EIR1">
        <v>3622</v>
      </c>
      <c r="EIS1">
        <v>3623</v>
      </c>
      <c r="EIT1">
        <v>3624</v>
      </c>
      <c r="EIU1">
        <v>3625</v>
      </c>
      <c r="EIV1">
        <v>3626</v>
      </c>
      <c r="EIW1">
        <v>3627</v>
      </c>
      <c r="EIX1">
        <v>3628</v>
      </c>
      <c r="EIY1">
        <v>3629</v>
      </c>
      <c r="EIZ1">
        <v>3630</v>
      </c>
      <c r="EJA1">
        <v>3631</v>
      </c>
      <c r="EJB1">
        <v>3632</v>
      </c>
      <c r="EJC1">
        <v>3633</v>
      </c>
      <c r="EJD1">
        <v>3634</v>
      </c>
      <c r="EJE1">
        <v>3635</v>
      </c>
      <c r="EJF1">
        <v>3636</v>
      </c>
      <c r="EJG1">
        <v>3637</v>
      </c>
      <c r="EJH1">
        <v>3638</v>
      </c>
      <c r="EJI1">
        <v>3639</v>
      </c>
      <c r="EJJ1">
        <v>3640</v>
      </c>
      <c r="EJK1">
        <v>3641</v>
      </c>
      <c r="EJL1">
        <v>3642</v>
      </c>
      <c r="EJM1">
        <v>3643</v>
      </c>
      <c r="EJN1">
        <v>3644</v>
      </c>
      <c r="EJO1">
        <v>3645</v>
      </c>
      <c r="EJP1">
        <v>3646</v>
      </c>
      <c r="EJQ1">
        <v>3647</v>
      </c>
      <c r="EJR1">
        <v>3648</v>
      </c>
      <c r="EJS1">
        <v>3649</v>
      </c>
      <c r="EJT1">
        <v>3650</v>
      </c>
      <c r="EJU1">
        <v>3651</v>
      </c>
      <c r="EJV1">
        <v>3652</v>
      </c>
      <c r="EJW1">
        <v>3653</v>
      </c>
      <c r="EJX1">
        <v>3654</v>
      </c>
      <c r="EJY1">
        <v>3655</v>
      </c>
      <c r="EJZ1">
        <v>3656</v>
      </c>
      <c r="EKA1">
        <v>3657</v>
      </c>
      <c r="EKB1">
        <v>3658</v>
      </c>
      <c r="EKC1">
        <v>3659</v>
      </c>
      <c r="EKD1">
        <v>3660</v>
      </c>
      <c r="EKE1">
        <v>3661</v>
      </c>
      <c r="EKF1">
        <v>3662</v>
      </c>
      <c r="EKG1">
        <v>3663</v>
      </c>
      <c r="EKH1">
        <v>3664</v>
      </c>
      <c r="EKI1">
        <v>3665</v>
      </c>
      <c r="EKJ1">
        <v>3666</v>
      </c>
      <c r="EKK1">
        <v>3667</v>
      </c>
      <c r="EKL1">
        <v>3668</v>
      </c>
      <c r="EKM1">
        <v>3669</v>
      </c>
      <c r="EKN1">
        <v>3670</v>
      </c>
      <c r="EKO1">
        <v>3671</v>
      </c>
      <c r="EKP1">
        <v>3672</v>
      </c>
      <c r="EKQ1">
        <v>3673</v>
      </c>
      <c r="EKR1">
        <v>3674</v>
      </c>
      <c r="EKS1">
        <v>3675</v>
      </c>
      <c r="EKT1">
        <v>3676</v>
      </c>
      <c r="EKU1">
        <v>3677</v>
      </c>
      <c r="EKV1">
        <v>3678</v>
      </c>
      <c r="EKW1">
        <v>3679</v>
      </c>
      <c r="EKX1">
        <v>3680</v>
      </c>
      <c r="EKY1">
        <v>3681</v>
      </c>
      <c r="EKZ1">
        <v>3682</v>
      </c>
      <c r="ELA1">
        <v>3683</v>
      </c>
      <c r="ELB1">
        <v>3684</v>
      </c>
      <c r="ELC1">
        <v>3685</v>
      </c>
      <c r="ELD1">
        <v>3686</v>
      </c>
      <c r="ELE1">
        <v>3687</v>
      </c>
      <c r="ELF1">
        <v>3688</v>
      </c>
      <c r="ELG1">
        <v>3689</v>
      </c>
      <c r="ELH1">
        <v>3690</v>
      </c>
      <c r="ELI1">
        <v>3691</v>
      </c>
      <c r="ELJ1">
        <v>3692</v>
      </c>
      <c r="ELK1">
        <v>3693</v>
      </c>
      <c r="ELL1">
        <v>3694</v>
      </c>
      <c r="ELM1">
        <v>3695</v>
      </c>
      <c r="ELN1">
        <v>3696</v>
      </c>
      <c r="ELO1">
        <v>3697</v>
      </c>
      <c r="ELP1">
        <v>3698</v>
      </c>
      <c r="ELQ1">
        <v>3699</v>
      </c>
      <c r="ELR1">
        <v>3700</v>
      </c>
      <c r="ELS1">
        <v>3701</v>
      </c>
      <c r="ELT1">
        <v>3702</v>
      </c>
      <c r="ELU1">
        <v>3703</v>
      </c>
      <c r="ELV1">
        <v>3704</v>
      </c>
      <c r="ELW1">
        <v>3705</v>
      </c>
      <c r="ELX1">
        <v>3706</v>
      </c>
      <c r="ELY1">
        <v>3707</v>
      </c>
      <c r="ELZ1">
        <v>3708</v>
      </c>
      <c r="EMA1">
        <v>3709</v>
      </c>
      <c r="EMB1">
        <v>3710</v>
      </c>
      <c r="EMC1">
        <v>3711</v>
      </c>
      <c r="EMD1">
        <v>3712</v>
      </c>
      <c r="EME1">
        <v>3713</v>
      </c>
      <c r="EMF1">
        <v>3714</v>
      </c>
      <c r="EMG1">
        <v>3715</v>
      </c>
      <c r="EMH1">
        <v>3716</v>
      </c>
      <c r="EMI1">
        <v>3717</v>
      </c>
      <c r="EMJ1">
        <v>3718</v>
      </c>
      <c r="EMK1">
        <v>3719</v>
      </c>
      <c r="EML1">
        <v>3720</v>
      </c>
      <c r="EMM1">
        <v>3721</v>
      </c>
      <c r="EMN1">
        <v>3722</v>
      </c>
      <c r="EMO1">
        <v>3723</v>
      </c>
      <c r="EMP1">
        <v>3724</v>
      </c>
      <c r="EMQ1">
        <v>3725</v>
      </c>
      <c r="EMR1">
        <v>3726</v>
      </c>
      <c r="EMS1">
        <v>3727</v>
      </c>
      <c r="EMT1">
        <v>3728</v>
      </c>
      <c r="EMU1">
        <v>3729</v>
      </c>
      <c r="EMV1">
        <v>3730</v>
      </c>
      <c r="EMW1">
        <v>3731</v>
      </c>
      <c r="EMX1">
        <v>3732</v>
      </c>
      <c r="EMY1">
        <v>3733</v>
      </c>
      <c r="EMZ1">
        <v>3734</v>
      </c>
      <c r="ENA1">
        <v>3735</v>
      </c>
      <c r="ENB1">
        <v>3736</v>
      </c>
      <c r="ENC1">
        <v>3737</v>
      </c>
      <c r="END1">
        <v>3738</v>
      </c>
      <c r="ENE1">
        <v>3739</v>
      </c>
      <c r="ENF1">
        <v>3740</v>
      </c>
      <c r="ENG1">
        <v>3741</v>
      </c>
      <c r="ENH1">
        <v>3742</v>
      </c>
      <c r="ENI1">
        <v>3743</v>
      </c>
      <c r="ENJ1">
        <v>3744</v>
      </c>
      <c r="ENK1">
        <v>3745</v>
      </c>
      <c r="ENL1">
        <v>3746</v>
      </c>
      <c r="ENM1">
        <v>3747</v>
      </c>
      <c r="ENN1">
        <v>3748</v>
      </c>
      <c r="ENO1">
        <v>3749</v>
      </c>
      <c r="ENP1">
        <v>3750</v>
      </c>
      <c r="ENQ1">
        <v>3751</v>
      </c>
      <c r="ENR1">
        <v>3752</v>
      </c>
      <c r="ENS1">
        <v>3753</v>
      </c>
      <c r="ENT1">
        <v>3754</v>
      </c>
      <c r="ENU1">
        <v>3755</v>
      </c>
      <c r="ENV1">
        <v>3756</v>
      </c>
      <c r="ENW1">
        <v>3757</v>
      </c>
      <c r="ENX1">
        <v>3758</v>
      </c>
      <c r="ENY1">
        <v>3759</v>
      </c>
      <c r="ENZ1">
        <v>3760</v>
      </c>
      <c r="EOA1">
        <v>3761</v>
      </c>
      <c r="EOB1">
        <v>3762</v>
      </c>
      <c r="EOC1">
        <v>3763</v>
      </c>
      <c r="EOD1">
        <v>3764</v>
      </c>
      <c r="EOE1">
        <v>3765</v>
      </c>
      <c r="EOF1">
        <v>3766</v>
      </c>
      <c r="EOG1">
        <v>3767</v>
      </c>
      <c r="EOH1">
        <v>3768</v>
      </c>
      <c r="EOI1">
        <v>3769</v>
      </c>
      <c r="EOJ1">
        <v>3770</v>
      </c>
      <c r="EOK1">
        <v>3771</v>
      </c>
      <c r="EOL1">
        <v>3772</v>
      </c>
      <c r="EOM1">
        <v>3773</v>
      </c>
      <c r="EON1">
        <v>3774</v>
      </c>
      <c r="EOO1">
        <v>3775</v>
      </c>
      <c r="EOP1">
        <v>3776</v>
      </c>
      <c r="EOQ1">
        <v>3777</v>
      </c>
      <c r="EOR1">
        <v>3778</v>
      </c>
      <c r="EOS1">
        <v>3779</v>
      </c>
      <c r="EOT1">
        <v>3780</v>
      </c>
      <c r="EOU1">
        <v>3781</v>
      </c>
      <c r="EOV1">
        <v>3782</v>
      </c>
      <c r="EOW1">
        <v>3783</v>
      </c>
      <c r="EOX1">
        <v>3784</v>
      </c>
      <c r="EOY1">
        <v>3785</v>
      </c>
      <c r="EOZ1">
        <v>3786</v>
      </c>
      <c r="EPA1">
        <v>3787</v>
      </c>
      <c r="EPB1">
        <v>3788</v>
      </c>
      <c r="EPC1">
        <v>3789</v>
      </c>
      <c r="EPD1">
        <v>3790</v>
      </c>
      <c r="EPE1">
        <v>3791</v>
      </c>
      <c r="EPF1">
        <v>3792</v>
      </c>
      <c r="EPG1">
        <v>3793</v>
      </c>
      <c r="EPH1">
        <v>3794</v>
      </c>
      <c r="EPI1">
        <v>3795</v>
      </c>
      <c r="EPJ1">
        <v>3796</v>
      </c>
      <c r="EPK1">
        <v>3797</v>
      </c>
      <c r="EPL1">
        <v>3798</v>
      </c>
      <c r="EPM1">
        <v>3799</v>
      </c>
      <c r="EPN1">
        <v>3800</v>
      </c>
      <c r="EPO1">
        <v>3801</v>
      </c>
      <c r="EPP1">
        <v>3802</v>
      </c>
      <c r="EPQ1">
        <v>3803</v>
      </c>
      <c r="EPR1">
        <v>3804</v>
      </c>
      <c r="EPS1">
        <v>3805</v>
      </c>
      <c r="EPT1">
        <v>3806</v>
      </c>
      <c r="EPU1">
        <v>3807</v>
      </c>
      <c r="EPV1">
        <v>3808</v>
      </c>
      <c r="EPW1">
        <v>3809</v>
      </c>
      <c r="EPX1">
        <v>3810</v>
      </c>
      <c r="EPY1">
        <v>3811</v>
      </c>
      <c r="EPZ1">
        <v>3812</v>
      </c>
      <c r="EQA1">
        <v>3813</v>
      </c>
      <c r="EQB1">
        <v>3814</v>
      </c>
      <c r="EQC1">
        <v>3815</v>
      </c>
      <c r="EQD1">
        <v>3816</v>
      </c>
      <c r="EQE1">
        <v>3817</v>
      </c>
      <c r="EQF1">
        <v>3818</v>
      </c>
      <c r="EQG1">
        <v>3819</v>
      </c>
      <c r="EQH1">
        <v>3820</v>
      </c>
      <c r="EQI1">
        <v>3821</v>
      </c>
      <c r="EQJ1">
        <v>3822</v>
      </c>
      <c r="EQK1">
        <v>3823</v>
      </c>
      <c r="EQL1">
        <v>3824</v>
      </c>
      <c r="EQM1">
        <v>3825</v>
      </c>
      <c r="EQN1">
        <v>3826</v>
      </c>
      <c r="EQO1">
        <v>3827</v>
      </c>
      <c r="EQP1">
        <v>3828</v>
      </c>
      <c r="EQQ1">
        <v>3829</v>
      </c>
      <c r="EQR1">
        <v>3830</v>
      </c>
      <c r="EQS1">
        <v>3831</v>
      </c>
      <c r="EQT1">
        <v>3832</v>
      </c>
      <c r="EQU1">
        <v>3833</v>
      </c>
      <c r="EQV1">
        <v>3834</v>
      </c>
      <c r="EQW1">
        <v>3835</v>
      </c>
      <c r="EQX1">
        <v>3836</v>
      </c>
      <c r="EQY1">
        <v>3837</v>
      </c>
      <c r="EQZ1">
        <v>3838</v>
      </c>
      <c r="ERA1">
        <v>3839</v>
      </c>
      <c r="ERB1">
        <v>3840</v>
      </c>
      <c r="ERC1">
        <v>3841</v>
      </c>
      <c r="ERD1">
        <v>3842</v>
      </c>
      <c r="ERE1">
        <v>3843</v>
      </c>
      <c r="ERF1">
        <v>3844</v>
      </c>
      <c r="ERG1">
        <v>3845</v>
      </c>
      <c r="ERH1">
        <v>3846</v>
      </c>
      <c r="ERI1">
        <v>3847</v>
      </c>
      <c r="ERJ1">
        <v>3848</v>
      </c>
      <c r="ERK1">
        <v>3849</v>
      </c>
      <c r="ERL1">
        <v>3850</v>
      </c>
      <c r="ERM1">
        <v>3851</v>
      </c>
      <c r="ERN1">
        <v>3852</v>
      </c>
      <c r="ERO1">
        <v>3853</v>
      </c>
      <c r="ERP1">
        <v>3854</v>
      </c>
      <c r="ERQ1">
        <v>3855</v>
      </c>
      <c r="ERR1">
        <v>3856</v>
      </c>
      <c r="ERS1">
        <v>3857</v>
      </c>
      <c r="ERT1">
        <v>3858</v>
      </c>
      <c r="ERU1">
        <v>3859</v>
      </c>
      <c r="ERV1">
        <v>3860</v>
      </c>
      <c r="ERW1">
        <v>3861</v>
      </c>
      <c r="ERX1">
        <v>3862</v>
      </c>
      <c r="ERY1">
        <v>3863</v>
      </c>
      <c r="ERZ1">
        <v>3864</v>
      </c>
      <c r="ESA1">
        <v>3865</v>
      </c>
      <c r="ESB1">
        <v>3866</v>
      </c>
      <c r="ESC1">
        <v>3867</v>
      </c>
      <c r="ESD1">
        <v>3868</v>
      </c>
      <c r="ESE1">
        <v>3869</v>
      </c>
      <c r="ESF1">
        <v>3870</v>
      </c>
      <c r="ESG1">
        <v>3871</v>
      </c>
      <c r="ESH1">
        <v>3872</v>
      </c>
      <c r="ESI1">
        <v>3873</v>
      </c>
      <c r="ESJ1">
        <v>3874</v>
      </c>
      <c r="ESK1">
        <v>3875</v>
      </c>
      <c r="ESL1">
        <v>3876</v>
      </c>
      <c r="ESM1">
        <v>3877</v>
      </c>
      <c r="ESN1">
        <v>3878</v>
      </c>
      <c r="ESO1">
        <v>3879</v>
      </c>
      <c r="ESP1">
        <v>3880</v>
      </c>
      <c r="ESQ1">
        <v>3881</v>
      </c>
      <c r="ESR1">
        <v>3882</v>
      </c>
      <c r="ESS1">
        <v>3883</v>
      </c>
      <c r="EST1">
        <v>3884</v>
      </c>
      <c r="ESU1">
        <v>3885</v>
      </c>
      <c r="ESV1">
        <v>3886</v>
      </c>
      <c r="ESW1">
        <v>3887</v>
      </c>
      <c r="ESX1">
        <v>3888</v>
      </c>
      <c r="ESY1">
        <v>3889</v>
      </c>
      <c r="ESZ1">
        <v>3890</v>
      </c>
      <c r="ETA1">
        <v>3891</v>
      </c>
      <c r="ETB1">
        <v>3892</v>
      </c>
      <c r="ETC1">
        <v>3893</v>
      </c>
      <c r="ETD1">
        <v>3894</v>
      </c>
      <c r="ETE1">
        <v>3895</v>
      </c>
      <c r="ETF1">
        <v>3896</v>
      </c>
      <c r="ETG1">
        <v>3897</v>
      </c>
      <c r="ETH1">
        <v>3898</v>
      </c>
      <c r="ETI1">
        <v>3899</v>
      </c>
      <c r="ETJ1">
        <v>3900</v>
      </c>
      <c r="ETK1">
        <v>3901</v>
      </c>
      <c r="ETL1">
        <v>3902</v>
      </c>
      <c r="ETM1">
        <v>3903</v>
      </c>
      <c r="ETN1">
        <v>3904</v>
      </c>
      <c r="ETO1">
        <v>3905</v>
      </c>
      <c r="ETP1">
        <v>3906</v>
      </c>
      <c r="ETQ1">
        <v>3907</v>
      </c>
      <c r="ETR1">
        <v>3908</v>
      </c>
      <c r="ETS1">
        <v>3909</v>
      </c>
      <c r="ETT1">
        <v>3910</v>
      </c>
      <c r="ETU1">
        <v>3911</v>
      </c>
      <c r="ETV1">
        <v>3912</v>
      </c>
      <c r="ETW1">
        <v>3913</v>
      </c>
      <c r="ETX1">
        <v>3914</v>
      </c>
      <c r="ETY1">
        <v>3915</v>
      </c>
      <c r="ETZ1">
        <v>3916</v>
      </c>
      <c r="EUA1">
        <v>3917</v>
      </c>
      <c r="EUB1">
        <v>3918</v>
      </c>
      <c r="EUC1">
        <v>3919</v>
      </c>
      <c r="EUD1">
        <v>3920</v>
      </c>
      <c r="EUE1">
        <v>3921</v>
      </c>
      <c r="EUF1">
        <v>3922</v>
      </c>
      <c r="EUG1">
        <v>3923</v>
      </c>
      <c r="EUH1">
        <v>3924</v>
      </c>
      <c r="EUI1">
        <v>3925</v>
      </c>
      <c r="EUJ1">
        <v>3926</v>
      </c>
      <c r="EUK1">
        <v>3927</v>
      </c>
      <c r="EUL1">
        <v>3928</v>
      </c>
      <c r="EUM1">
        <v>3929</v>
      </c>
      <c r="EUN1">
        <v>3930</v>
      </c>
      <c r="EUO1">
        <v>3931</v>
      </c>
      <c r="EUP1">
        <v>3932</v>
      </c>
      <c r="EUQ1">
        <v>3933</v>
      </c>
      <c r="EUR1">
        <v>3934</v>
      </c>
      <c r="EUS1">
        <v>3935</v>
      </c>
      <c r="EUT1">
        <v>3936</v>
      </c>
      <c r="EUU1">
        <v>3937</v>
      </c>
      <c r="EUV1">
        <v>3938</v>
      </c>
      <c r="EUW1">
        <v>3939</v>
      </c>
      <c r="EUX1">
        <v>3940</v>
      </c>
      <c r="EUY1">
        <v>3941</v>
      </c>
      <c r="EUZ1">
        <v>3942</v>
      </c>
      <c r="EVA1">
        <v>3943</v>
      </c>
      <c r="EVB1">
        <v>3944</v>
      </c>
      <c r="EVC1">
        <v>3945</v>
      </c>
      <c r="EVD1">
        <v>3946</v>
      </c>
      <c r="EVE1">
        <v>3947</v>
      </c>
      <c r="EVF1">
        <v>3948</v>
      </c>
      <c r="EVG1">
        <v>3949</v>
      </c>
      <c r="EVH1">
        <v>3950</v>
      </c>
      <c r="EVI1">
        <v>3951</v>
      </c>
      <c r="EVJ1">
        <v>3952</v>
      </c>
      <c r="EVK1">
        <v>3953</v>
      </c>
      <c r="EVL1">
        <v>3954</v>
      </c>
      <c r="EVM1">
        <v>3955</v>
      </c>
      <c r="EVN1">
        <v>3956</v>
      </c>
      <c r="EVO1">
        <v>3957</v>
      </c>
      <c r="EVP1">
        <v>3958</v>
      </c>
      <c r="EVQ1">
        <v>3959</v>
      </c>
      <c r="EVR1">
        <v>3960</v>
      </c>
      <c r="EVS1">
        <v>3961</v>
      </c>
      <c r="EVT1">
        <v>3962</v>
      </c>
      <c r="EVU1">
        <v>3963</v>
      </c>
      <c r="EVV1">
        <v>3964</v>
      </c>
      <c r="EVW1">
        <v>3965</v>
      </c>
      <c r="EVX1">
        <v>3966</v>
      </c>
      <c r="EVY1">
        <v>3967</v>
      </c>
      <c r="EVZ1">
        <v>3968</v>
      </c>
      <c r="EWA1">
        <v>3969</v>
      </c>
      <c r="EWB1">
        <v>3970</v>
      </c>
      <c r="EWC1">
        <v>3971</v>
      </c>
      <c r="EWD1">
        <v>3972</v>
      </c>
      <c r="EWE1">
        <v>3973</v>
      </c>
      <c r="EWF1">
        <v>3974</v>
      </c>
      <c r="EWG1">
        <v>3975</v>
      </c>
      <c r="EWH1">
        <v>3976</v>
      </c>
      <c r="EWI1">
        <v>3977</v>
      </c>
      <c r="EWJ1">
        <v>3978</v>
      </c>
      <c r="EWK1">
        <v>3979</v>
      </c>
      <c r="EWL1">
        <v>3980</v>
      </c>
      <c r="EWM1">
        <v>3981</v>
      </c>
      <c r="EWN1">
        <v>3982</v>
      </c>
      <c r="EWO1">
        <v>3983</v>
      </c>
      <c r="EWP1">
        <v>3984</v>
      </c>
      <c r="EWQ1">
        <v>3985</v>
      </c>
      <c r="EWR1">
        <v>3986</v>
      </c>
      <c r="EWS1">
        <v>3987</v>
      </c>
      <c r="EWT1">
        <v>3988</v>
      </c>
      <c r="EWU1">
        <v>3989</v>
      </c>
      <c r="EWV1">
        <v>3990</v>
      </c>
      <c r="EWW1">
        <v>3991</v>
      </c>
      <c r="EWX1">
        <v>3992</v>
      </c>
      <c r="EWY1">
        <v>3993</v>
      </c>
      <c r="EWZ1">
        <v>3994</v>
      </c>
      <c r="EXA1">
        <v>3995</v>
      </c>
      <c r="EXB1">
        <v>3996</v>
      </c>
      <c r="EXC1">
        <v>3997</v>
      </c>
      <c r="EXD1">
        <v>3998</v>
      </c>
      <c r="EXE1">
        <v>3999</v>
      </c>
      <c r="EXF1">
        <v>4000</v>
      </c>
      <c r="EXG1">
        <v>4001</v>
      </c>
      <c r="EXH1">
        <v>4002</v>
      </c>
      <c r="EXI1">
        <v>4003</v>
      </c>
      <c r="EXJ1">
        <v>4004</v>
      </c>
      <c r="EXK1">
        <v>4005</v>
      </c>
      <c r="EXL1">
        <v>4006</v>
      </c>
      <c r="EXM1">
        <v>4007</v>
      </c>
      <c r="EXN1">
        <v>4008</v>
      </c>
      <c r="EXO1">
        <v>4009</v>
      </c>
      <c r="EXP1">
        <v>4010</v>
      </c>
      <c r="EXQ1">
        <v>4011</v>
      </c>
      <c r="EXR1">
        <v>4012</v>
      </c>
      <c r="EXS1">
        <v>4013</v>
      </c>
      <c r="EXT1">
        <v>4014</v>
      </c>
      <c r="EXU1">
        <v>4015</v>
      </c>
      <c r="EXV1">
        <v>4016</v>
      </c>
      <c r="EXW1">
        <v>4017</v>
      </c>
      <c r="EXX1">
        <v>4018</v>
      </c>
      <c r="EXY1">
        <v>4019</v>
      </c>
      <c r="EXZ1">
        <v>4020</v>
      </c>
      <c r="EYA1">
        <v>4021</v>
      </c>
      <c r="EYB1">
        <v>4022</v>
      </c>
      <c r="EYC1">
        <v>4023</v>
      </c>
      <c r="EYD1">
        <v>4024</v>
      </c>
      <c r="EYE1">
        <v>4025</v>
      </c>
      <c r="EYF1">
        <v>4026</v>
      </c>
      <c r="EYG1">
        <v>4027</v>
      </c>
      <c r="EYH1">
        <v>4028</v>
      </c>
      <c r="EYI1">
        <v>4029</v>
      </c>
      <c r="EYJ1">
        <v>4030</v>
      </c>
      <c r="EYK1">
        <v>4031</v>
      </c>
      <c r="EYL1">
        <v>4032</v>
      </c>
      <c r="EYM1">
        <v>4033</v>
      </c>
      <c r="EYN1">
        <v>4034</v>
      </c>
      <c r="EYO1">
        <v>4035</v>
      </c>
      <c r="EYP1">
        <v>4036</v>
      </c>
      <c r="EYQ1">
        <v>4037</v>
      </c>
      <c r="EYR1">
        <v>4038</v>
      </c>
      <c r="EYS1">
        <v>4039</v>
      </c>
      <c r="EYT1">
        <v>4040</v>
      </c>
      <c r="EYU1">
        <v>4041</v>
      </c>
      <c r="EYV1">
        <v>4042</v>
      </c>
      <c r="EYW1">
        <v>4043</v>
      </c>
      <c r="EYX1">
        <v>4044</v>
      </c>
      <c r="EYY1">
        <v>4045</v>
      </c>
      <c r="EYZ1">
        <v>4046</v>
      </c>
      <c r="EZA1">
        <v>4047</v>
      </c>
      <c r="EZB1">
        <v>4048</v>
      </c>
      <c r="EZC1">
        <v>4049</v>
      </c>
      <c r="EZD1">
        <v>4050</v>
      </c>
      <c r="EZE1">
        <v>4051</v>
      </c>
      <c r="EZF1">
        <v>4052</v>
      </c>
      <c r="EZG1">
        <v>4053</v>
      </c>
      <c r="EZH1">
        <v>4054</v>
      </c>
      <c r="EZI1">
        <v>4055</v>
      </c>
      <c r="EZJ1">
        <v>4056</v>
      </c>
      <c r="EZK1">
        <v>4057</v>
      </c>
      <c r="EZL1">
        <v>4058</v>
      </c>
      <c r="EZM1">
        <v>4059</v>
      </c>
      <c r="EZN1">
        <v>4060</v>
      </c>
      <c r="EZO1">
        <v>4061</v>
      </c>
      <c r="EZP1">
        <v>4062</v>
      </c>
      <c r="EZQ1">
        <v>4063</v>
      </c>
      <c r="EZR1">
        <v>4064</v>
      </c>
      <c r="EZS1">
        <v>4065</v>
      </c>
      <c r="EZT1">
        <v>4066</v>
      </c>
      <c r="EZU1">
        <v>4067</v>
      </c>
      <c r="EZV1">
        <v>4068</v>
      </c>
      <c r="EZW1">
        <v>4069</v>
      </c>
      <c r="EZX1">
        <v>4070</v>
      </c>
      <c r="EZY1">
        <v>4071</v>
      </c>
      <c r="EZZ1">
        <v>4072</v>
      </c>
      <c r="FAA1">
        <v>4073</v>
      </c>
      <c r="FAB1">
        <v>4074</v>
      </c>
      <c r="FAC1">
        <v>4075</v>
      </c>
      <c r="FAD1">
        <v>4076</v>
      </c>
      <c r="FAE1">
        <v>4077</v>
      </c>
      <c r="FAF1">
        <v>4078</v>
      </c>
      <c r="FAG1">
        <v>4079</v>
      </c>
      <c r="FAH1">
        <v>4080</v>
      </c>
      <c r="FAI1">
        <v>4081</v>
      </c>
      <c r="FAJ1">
        <v>4082</v>
      </c>
      <c r="FAK1">
        <v>4083</v>
      </c>
      <c r="FAL1">
        <v>4084</v>
      </c>
      <c r="FAM1">
        <v>4085</v>
      </c>
      <c r="FAN1">
        <v>4086</v>
      </c>
      <c r="FAO1">
        <v>4087</v>
      </c>
      <c r="FAP1">
        <v>4088</v>
      </c>
      <c r="FAQ1">
        <v>4089</v>
      </c>
      <c r="FAR1">
        <v>4090</v>
      </c>
      <c r="FAS1">
        <v>4091</v>
      </c>
      <c r="FAT1">
        <v>4092</v>
      </c>
      <c r="FAU1">
        <v>4093</v>
      </c>
      <c r="FAV1">
        <v>4094</v>
      </c>
      <c r="FAW1">
        <v>4095</v>
      </c>
      <c r="FAX1">
        <v>4096</v>
      </c>
      <c r="FAY1">
        <v>4097</v>
      </c>
      <c r="FAZ1">
        <v>4098</v>
      </c>
      <c r="FBA1">
        <v>4099</v>
      </c>
      <c r="FBB1">
        <v>4100</v>
      </c>
      <c r="FBC1">
        <v>4101</v>
      </c>
      <c r="FBD1">
        <v>4102</v>
      </c>
      <c r="FBE1">
        <v>4103</v>
      </c>
      <c r="FBF1">
        <v>4104</v>
      </c>
      <c r="FBG1">
        <v>4105</v>
      </c>
      <c r="FBH1">
        <v>4106</v>
      </c>
      <c r="FBI1">
        <v>4107</v>
      </c>
      <c r="FBJ1">
        <v>4108</v>
      </c>
      <c r="FBK1">
        <v>4109</v>
      </c>
      <c r="FBL1">
        <v>4110</v>
      </c>
      <c r="FBM1">
        <v>4111</v>
      </c>
      <c r="FBN1">
        <v>4112</v>
      </c>
      <c r="FBO1">
        <v>4113</v>
      </c>
      <c r="FBP1">
        <v>4114</v>
      </c>
      <c r="FBQ1">
        <v>4115</v>
      </c>
      <c r="FBR1">
        <v>4116</v>
      </c>
      <c r="FBS1">
        <v>4117</v>
      </c>
      <c r="FBT1">
        <v>4118</v>
      </c>
      <c r="FBU1">
        <v>4119</v>
      </c>
      <c r="FBV1">
        <v>4120</v>
      </c>
      <c r="FBW1">
        <v>4121</v>
      </c>
      <c r="FBX1">
        <v>4122</v>
      </c>
      <c r="FBY1">
        <v>4123</v>
      </c>
      <c r="FBZ1">
        <v>4124</v>
      </c>
      <c r="FCA1">
        <v>4125</v>
      </c>
      <c r="FCB1">
        <v>4126</v>
      </c>
      <c r="FCC1">
        <v>4127</v>
      </c>
      <c r="FCD1">
        <v>4128</v>
      </c>
      <c r="FCE1">
        <v>4129</v>
      </c>
      <c r="FCF1">
        <v>4130</v>
      </c>
      <c r="FCG1">
        <v>4131</v>
      </c>
      <c r="FCH1">
        <v>4132</v>
      </c>
      <c r="FCI1">
        <v>4133</v>
      </c>
      <c r="FCJ1">
        <v>4134</v>
      </c>
      <c r="FCK1">
        <v>4135</v>
      </c>
      <c r="FCL1">
        <v>4136</v>
      </c>
      <c r="FCM1">
        <v>4137</v>
      </c>
      <c r="FCN1">
        <v>4138</v>
      </c>
      <c r="FCO1">
        <v>4139</v>
      </c>
      <c r="FCP1">
        <v>4140</v>
      </c>
      <c r="FCQ1">
        <v>4141</v>
      </c>
      <c r="FCR1">
        <v>4142</v>
      </c>
      <c r="FCS1">
        <v>4143</v>
      </c>
      <c r="FCT1">
        <v>4144</v>
      </c>
      <c r="FCU1">
        <v>4145</v>
      </c>
      <c r="FCV1">
        <v>4146</v>
      </c>
      <c r="FCW1">
        <v>4147</v>
      </c>
      <c r="FCX1">
        <v>4148</v>
      </c>
      <c r="FCY1">
        <v>4149</v>
      </c>
      <c r="FCZ1">
        <v>4150</v>
      </c>
      <c r="FDA1">
        <v>4151</v>
      </c>
      <c r="FDB1">
        <v>4152</v>
      </c>
      <c r="FDC1">
        <v>4153</v>
      </c>
      <c r="FDD1">
        <v>4154</v>
      </c>
      <c r="FDE1">
        <v>4155</v>
      </c>
      <c r="FDF1">
        <v>4156</v>
      </c>
      <c r="FDG1">
        <v>4157</v>
      </c>
      <c r="FDH1">
        <v>4158</v>
      </c>
      <c r="FDI1">
        <v>4159</v>
      </c>
      <c r="FDJ1">
        <v>4160</v>
      </c>
      <c r="FDK1">
        <v>4161</v>
      </c>
      <c r="FDL1">
        <v>4162</v>
      </c>
      <c r="FDM1">
        <v>4163</v>
      </c>
      <c r="FDN1">
        <v>4164</v>
      </c>
      <c r="FDO1">
        <v>4165</v>
      </c>
      <c r="FDP1">
        <v>4166</v>
      </c>
      <c r="FDQ1">
        <v>4167</v>
      </c>
      <c r="FDR1">
        <v>4168</v>
      </c>
      <c r="FDS1">
        <v>4169</v>
      </c>
      <c r="FDT1">
        <v>4170</v>
      </c>
      <c r="FDU1">
        <v>4171</v>
      </c>
      <c r="FDV1">
        <v>4172</v>
      </c>
      <c r="FDW1">
        <v>4173</v>
      </c>
      <c r="FDX1">
        <v>4174</v>
      </c>
      <c r="FDY1">
        <v>4175</v>
      </c>
      <c r="FDZ1">
        <v>4176</v>
      </c>
      <c r="FEA1">
        <v>4177</v>
      </c>
      <c r="FEB1">
        <v>4178</v>
      </c>
      <c r="FEC1">
        <v>4179</v>
      </c>
      <c r="FED1">
        <v>4180</v>
      </c>
      <c r="FEE1">
        <v>4181</v>
      </c>
      <c r="FEF1">
        <v>4182</v>
      </c>
      <c r="FEG1">
        <v>4183</v>
      </c>
      <c r="FEH1">
        <v>4184</v>
      </c>
      <c r="FEI1">
        <v>4185</v>
      </c>
      <c r="FEJ1">
        <v>4186</v>
      </c>
      <c r="FEK1">
        <v>4187</v>
      </c>
      <c r="FEL1">
        <v>4188</v>
      </c>
      <c r="FEM1">
        <v>4189</v>
      </c>
      <c r="FEN1">
        <v>4190</v>
      </c>
      <c r="FEO1">
        <v>4191</v>
      </c>
      <c r="FEP1">
        <v>4192</v>
      </c>
      <c r="FEQ1">
        <v>4193</v>
      </c>
      <c r="FER1">
        <v>4194</v>
      </c>
      <c r="FES1">
        <v>4195</v>
      </c>
      <c r="FET1">
        <v>4196</v>
      </c>
      <c r="FEU1">
        <v>4197</v>
      </c>
      <c r="FEV1">
        <v>4198</v>
      </c>
      <c r="FEW1">
        <v>4199</v>
      </c>
      <c r="FEX1">
        <v>4200</v>
      </c>
      <c r="FEY1">
        <v>4201</v>
      </c>
      <c r="FEZ1">
        <v>4202</v>
      </c>
      <c r="FFA1">
        <v>4203</v>
      </c>
      <c r="FFB1">
        <v>4204</v>
      </c>
      <c r="FFC1">
        <v>4205</v>
      </c>
      <c r="FFD1">
        <v>4206</v>
      </c>
      <c r="FFE1">
        <v>4207</v>
      </c>
      <c r="FFF1">
        <v>4208</v>
      </c>
      <c r="FFG1">
        <v>4209</v>
      </c>
      <c r="FFH1">
        <v>4210</v>
      </c>
      <c r="FFI1">
        <v>4211</v>
      </c>
      <c r="FFJ1">
        <v>4212</v>
      </c>
      <c r="FFK1">
        <v>4213</v>
      </c>
      <c r="FFL1">
        <v>4214</v>
      </c>
      <c r="FFM1">
        <v>4215</v>
      </c>
      <c r="FFN1">
        <v>4216</v>
      </c>
      <c r="FFO1">
        <v>4217</v>
      </c>
      <c r="FFP1">
        <v>4218</v>
      </c>
      <c r="FFQ1">
        <v>4219</v>
      </c>
      <c r="FFR1">
        <v>4220</v>
      </c>
      <c r="FFS1">
        <v>4221</v>
      </c>
      <c r="FFT1">
        <v>4222</v>
      </c>
      <c r="FFU1">
        <v>4223</v>
      </c>
      <c r="FFV1">
        <v>4224</v>
      </c>
      <c r="FFW1">
        <v>4225</v>
      </c>
      <c r="FFX1">
        <v>4226</v>
      </c>
      <c r="FFY1">
        <v>4227</v>
      </c>
      <c r="FFZ1">
        <v>4228</v>
      </c>
      <c r="FGA1">
        <v>4229</v>
      </c>
      <c r="FGB1">
        <v>4230</v>
      </c>
      <c r="FGC1">
        <v>4231</v>
      </c>
      <c r="FGD1">
        <v>4232</v>
      </c>
      <c r="FGE1">
        <v>4233</v>
      </c>
      <c r="FGF1">
        <v>4234</v>
      </c>
      <c r="FGG1">
        <v>4235</v>
      </c>
      <c r="FGH1">
        <v>4236</v>
      </c>
      <c r="FGI1">
        <v>4237</v>
      </c>
      <c r="FGJ1">
        <v>4238</v>
      </c>
      <c r="FGK1">
        <v>4239</v>
      </c>
      <c r="FGL1">
        <v>4240</v>
      </c>
      <c r="FGM1">
        <v>4241</v>
      </c>
      <c r="FGN1">
        <v>4242</v>
      </c>
      <c r="FGO1">
        <v>4243</v>
      </c>
      <c r="FGP1">
        <v>4244</v>
      </c>
      <c r="FGQ1">
        <v>4245</v>
      </c>
      <c r="FGR1">
        <v>4246</v>
      </c>
      <c r="FGS1">
        <v>4247</v>
      </c>
      <c r="FGT1">
        <v>4248</v>
      </c>
      <c r="FGU1">
        <v>4249</v>
      </c>
      <c r="FGV1">
        <v>4250</v>
      </c>
      <c r="FGW1">
        <v>4251</v>
      </c>
      <c r="FGX1">
        <v>4252</v>
      </c>
      <c r="FGY1">
        <v>4253</v>
      </c>
      <c r="FGZ1">
        <v>4254</v>
      </c>
      <c r="FHA1">
        <v>4255</v>
      </c>
      <c r="FHB1">
        <v>4256</v>
      </c>
      <c r="FHC1">
        <v>4257</v>
      </c>
      <c r="FHD1">
        <v>4258</v>
      </c>
      <c r="FHE1">
        <v>4259</v>
      </c>
      <c r="FHF1">
        <v>4260</v>
      </c>
      <c r="FHG1">
        <v>4261</v>
      </c>
      <c r="FHH1">
        <v>4262</v>
      </c>
      <c r="FHI1">
        <v>4263</v>
      </c>
      <c r="FHJ1">
        <v>4264</v>
      </c>
      <c r="FHK1">
        <v>4265</v>
      </c>
      <c r="FHL1">
        <v>4266</v>
      </c>
      <c r="FHM1">
        <v>4267</v>
      </c>
      <c r="FHN1">
        <v>4268</v>
      </c>
      <c r="FHO1">
        <v>4269</v>
      </c>
      <c r="FHP1">
        <v>4270</v>
      </c>
      <c r="FHQ1">
        <v>4271</v>
      </c>
      <c r="FHR1">
        <v>4272</v>
      </c>
      <c r="FHS1">
        <v>4273</v>
      </c>
      <c r="FHT1">
        <v>4274</v>
      </c>
      <c r="FHU1">
        <v>4275</v>
      </c>
      <c r="FHV1">
        <v>4276</v>
      </c>
      <c r="FHW1">
        <v>4277</v>
      </c>
      <c r="FHX1">
        <v>4278</v>
      </c>
      <c r="FHY1">
        <v>4279</v>
      </c>
      <c r="FHZ1">
        <v>4280</v>
      </c>
      <c r="FIA1">
        <v>4281</v>
      </c>
      <c r="FIB1">
        <v>4282</v>
      </c>
      <c r="FIC1">
        <v>4283</v>
      </c>
      <c r="FID1">
        <v>4284</v>
      </c>
      <c r="FIE1">
        <v>4285</v>
      </c>
      <c r="FIF1">
        <v>4286</v>
      </c>
      <c r="FIG1">
        <v>4287</v>
      </c>
      <c r="FIH1">
        <v>4288</v>
      </c>
      <c r="FII1">
        <v>4289</v>
      </c>
      <c r="FIJ1">
        <v>4290</v>
      </c>
      <c r="FIK1">
        <v>4291</v>
      </c>
      <c r="FIL1">
        <v>4292</v>
      </c>
      <c r="FIM1">
        <v>4293</v>
      </c>
      <c r="FIN1">
        <v>4294</v>
      </c>
      <c r="FIO1">
        <v>4295</v>
      </c>
      <c r="FIP1">
        <v>4296</v>
      </c>
      <c r="FIQ1">
        <v>4297</v>
      </c>
      <c r="FIR1">
        <v>4298</v>
      </c>
      <c r="FIS1">
        <v>4299</v>
      </c>
      <c r="FIT1">
        <v>4300</v>
      </c>
      <c r="FIU1">
        <v>4301</v>
      </c>
      <c r="FIV1">
        <v>4302</v>
      </c>
      <c r="FIW1">
        <v>4303</v>
      </c>
      <c r="FIX1">
        <v>4304</v>
      </c>
      <c r="FIY1">
        <v>4305</v>
      </c>
      <c r="FIZ1">
        <v>4306</v>
      </c>
      <c r="FJA1">
        <v>4307</v>
      </c>
      <c r="FJB1">
        <v>4308</v>
      </c>
      <c r="FJC1">
        <v>4309</v>
      </c>
      <c r="FJD1">
        <v>4310</v>
      </c>
      <c r="FJE1">
        <v>4311</v>
      </c>
      <c r="FJF1">
        <v>4312</v>
      </c>
      <c r="FJG1">
        <v>4313</v>
      </c>
      <c r="FJH1">
        <v>4314</v>
      </c>
      <c r="FJI1">
        <v>4315</v>
      </c>
      <c r="FJJ1">
        <v>4316</v>
      </c>
      <c r="FJK1">
        <v>4317</v>
      </c>
      <c r="FJL1">
        <v>4318</v>
      </c>
      <c r="FJM1">
        <v>4319</v>
      </c>
      <c r="FJN1">
        <v>4320</v>
      </c>
      <c r="FJO1">
        <v>4321</v>
      </c>
      <c r="FJP1">
        <v>4322</v>
      </c>
      <c r="FJQ1">
        <v>4323</v>
      </c>
      <c r="FJR1">
        <v>4324</v>
      </c>
      <c r="FJS1">
        <v>4325</v>
      </c>
      <c r="FJT1">
        <v>4326</v>
      </c>
      <c r="FJU1">
        <v>4327</v>
      </c>
      <c r="FJV1">
        <v>4328</v>
      </c>
      <c r="FJW1">
        <v>4329</v>
      </c>
      <c r="FJX1">
        <v>4330</v>
      </c>
      <c r="FJY1">
        <v>4331</v>
      </c>
      <c r="FJZ1">
        <v>4332</v>
      </c>
      <c r="FKA1">
        <v>4333</v>
      </c>
      <c r="FKB1">
        <v>4334</v>
      </c>
      <c r="FKC1">
        <v>4335</v>
      </c>
      <c r="FKD1">
        <v>4336</v>
      </c>
      <c r="FKE1">
        <v>4337</v>
      </c>
      <c r="FKF1">
        <v>4338</v>
      </c>
      <c r="FKG1">
        <v>4339</v>
      </c>
      <c r="FKH1">
        <v>4340</v>
      </c>
      <c r="FKI1">
        <v>4341</v>
      </c>
      <c r="FKJ1">
        <v>4342</v>
      </c>
      <c r="FKK1">
        <v>4343</v>
      </c>
      <c r="FKL1">
        <v>4344</v>
      </c>
      <c r="FKM1">
        <v>4345</v>
      </c>
      <c r="FKN1">
        <v>4346</v>
      </c>
      <c r="FKO1">
        <v>4347</v>
      </c>
      <c r="FKP1">
        <v>4348</v>
      </c>
      <c r="FKQ1">
        <v>4349</v>
      </c>
      <c r="FKR1">
        <v>4350</v>
      </c>
      <c r="FKS1">
        <v>4351</v>
      </c>
      <c r="FKT1">
        <v>4352</v>
      </c>
      <c r="FKU1">
        <v>4353</v>
      </c>
      <c r="FKV1">
        <v>4354</v>
      </c>
      <c r="FKW1">
        <v>4355</v>
      </c>
      <c r="FKX1">
        <v>4356</v>
      </c>
      <c r="FKY1">
        <v>4357</v>
      </c>
      <c r="FKZ1">
        <v>4358</v>
      </c>
      <c r="FLA1">
        <v>4359</v>
      </c>
      <c r="FLB1">
        <v>4360</v>
      </c>
      <c r="FLC1">
        <v>4361</v>
      </c>
      <c r="FLD1">
        <v>4362</v>
      </c>
      <c r="FLE1">
        <v>4363</v>
      </c>
      <c r="FLF1">
        <v>4364</v>
      </c>
      <c r="FLG1">
        <v>4365</v>
      </c>
      <c r="FLH1">
        <v>4366</v>
      </c>
      <c r="FLI1">
        <v>4367</v>
      </c>
      <c r="FLJ1">
        <v>4368</v>
      </c>
      <c r="FLK1">
        <v>4369</v>
      </c>
      <c r="FLL1">
        <v>4370</v>
      </c>
      <c r="FLM1">
        <v>4371</v>
      </c>
      <c r="FLN1">
        <v>4372</v>
      </c>
      <c r="FLO1">
        <v>4373</v>
      </c>
      <c r="FLP1">
        <v>4374</v>
      </c>
      <c r="FLQ1">
        <v>4375</v>
      </c>
      <c r="FLR1">
        <v>4376</v>
      </c>
      <c r="FLS1">
        <v>4377</v>
      </c>
      <c r="FLT1">
        <v>4378</v>
      </c>
      <c r="FLU1">
        <v>4379</v>
      </c>
      <c r="FLV1">
        <v>4380</v>
      </c>
      <c r="FLW1">
        <v>4381</v>
      </c>
      <c r="FLX1">
        <v>4382</v>
      </c>
      <c r="FLY1">
        <v>4383</v>
      </c>
      <c r="FLZ1">
        <v>4384</v>
      </c>
      <c r="FMA1">
        <v>4385</v>
      </c>
      <c r="FMB1">
        <v>4386</v>
      </c>
      <c r="FMC1">
        <v>4387</v>
      </c>
      <c r="FMD1">
        <v>4388</v>
      </c>
      <c r="FME1">
        <v>4389</v>
      </c>
      <c r="FMF1">
        <v>4390</v>
      </c>
      <c r="FMG1">
        <v>4391</v>
      </c>
      <c r="FMH1">
        <v>4392</v>
      </c>
      <c r="FMI1">
        <v>4393</v>
      </c>
      <c r="FMJ1">
        <v>4394</v>
      </c>
      <c r="FMK1">
        <v>4395</v>
      </c>
      <c r="FML1">
        <v>4396</v>
      </c>
      <c r="FMM1">
        <v>4397</v>
      </c>
      <c r="FMN1">
        <v>4398</v>
      </c>
      <c r="FMO1">
        <v>4399</v>
      </c>
      <c r="FMP1">
        <v>4400</v>
      </c>
      <c r="FMQ1">
        <v>4401</v>
      </c>
      <c r="FMR1">
        <v>4402</v>
      </c>
      <c r="FMS1">
        <v>4403</v>
      </c>
      <c r="FMT1">
        <v>4404</v>
      </c>
      <c r="FMU1">
        <v>4405</v>
      </c>
      <c r="FMV1">
        <v>4406</v>
      </c>
      <c r="FMW1">
        <v>4407</v>
      </c>
      <c r="FMX1">
        <v>4408</v>
      </c>
      <c r="FMY1">
        <v>4409</v>
      </c>
      <c r="FMZ1">
        <v>4410</v>
      </c>
      <c r="FNA1">
        <v>4411</v>
      </c>
      <c r="FNB1">
        <v>4412</v>
      </c>
      <c r="FNC1">
        <v>4413</v>
      </c>
      <c r="FND1">
        <v>4414</v>
      </c>
      <c r="FNE1">
        <v>4415</v>
      </c>
      <c r="FNF1">
        <v>4416</v>
      </c>
      <c r="FNG1">
        <v>4417</v>
      </c>
      <c r="FNH1">
        <v>4418</v>
      </c>
      <c r="FNI1">
        <v>4419</v>
      </c>
      <c r="FNJ1">
        <v>4420</v>
      </c>
      <c r="FNK1">
        <v>4421</v>
      </c>
      <c r="FNL1">
        <v>4422</v>
      </c>
      <c r="FNM1">
        <v>4423</v>
      </c>
      <c r="FNN1">
        <v>4424</v>
      </c>
      <c r="FNO1">
        <v>4425</v>
      </c>
      <c r="FNP1">
        <v>4426</v>
      </c>
      <c r="FNQ1">
        <v>4427</v>
      </c>
      <c r="FNR1">
        <v>4428</v>
      </c>
      <c r="FNS1">
        <v>4429</v>
      </c>
      <c r="FNT1">
        <v>4430</v>
      </c>
      <c r="FNU1">
        <v>4431</v>
      </c>
      <c r="FNV1">
        <v>4432</v>
      </c>
      <c r="FNW1">
        <v>4433</v>
      </c>
      <c r="FNX1">
        <v>4434</v>
      </c>
      <c r="FNY1">
        <v>4435</v>
      </c>
      <c r="FNZ1">
        <v>4436</v>
      </c>
      <c r="FOA1">
        <v>4437</v>
      </c>
      <c r="FOB1">
        <v>4438</v>
      </c>
      <c r="FOC1">
        <v>4439</v>
      </c>
      <c r="FOD1">
        <v>4440</v>
      </c>
      <c r="FOE1">
        <v>4441</v>
      </c>
      <c r="FOF1">
        <v>4442</v>
      </c>
      <c r="FOG1">
        <v>4443</v>
      </c>
      <c r="FOH1">
        <v>4444</v>
      </c>
      <c r="FOI1">
        <v>4445</v>
      </c>
      <c r="FOJ1">
        <v>4446</v>
      </c>
      <c r="FOK1">
        <v>4447</v>
      </c>
      <c r="FOL1">
        <v>4448</v>
      </c>
      <c r="FOM1">
        <v>4449</v>
      </c>
      <c r="FON1">
        <v>4450</v>
      </c>
      <c r="FOO1">
        <v>4451</v>
      </c>
      <c r="FOP1">
        <v>4452</v>
      </c>
      <c r="FOQ1">
        <v>4453</v>
      </c>
      <c r="FOR1">
        <v>4454</v>
      </c>
      <c r="FOS1">
        <v>4455</v>
      </c>
      <c r="FOT1">
        <v>4456</v>
      </c>
      <c r="FOU1">
        <v>4457</v>
      </c>
      <c r="FOV1">
        <v>4458</v>
      </c>
      <c r="FOW1">
        <v>4459</v>
      </c>
      <c r="FOX1">
        <v>4460</v>
      </c>
      <c r="FOY1">
        <v>4461</v>
      </c>
      <c r="FOZ1">
        <v>4462</v>
      </c>
      <c r="FPA1">
        <v>4463</v>
      </c>
      <c r="FPB1">
        <v>4464</v>
      </c>
      <c r="FPC1">
        <v>4465</v>
      </c>
      <c r="FPD1">
        <v>4466</v>
      </c>
      <c r="FPE1">
        <v>4467</v>
      </c>
      <c r="FPF1">
        <v>4468</v>
      </c>
      <c r="FPG1">
        <v>4469</v>
      </c>
      <c r="FPH1">
        <v>4470</v>
      </c>
      <c r="FPI1">
        <v>4471</v>
      </c>
      <c r="FPJ1">
        <v>4472</v>
      </c>
      <c r="FPK1">
        <v>4473</v>
      </c>
      <c r="FPL1">
        <v>4474</v>
      </c>
      <c r="FPM1">
        <v>4475</v>
      </c>
      <c r="FPN1">
        <v>4476</v>
      </c>
      <c r="FPO1">
        <v>4477</v>
      </c>
      <c r="FPP1">
        <v>4478</v>
      </c>
      <c r="FPQ1">
        <v>4479</v>
      </c>
      <c r="FPR1">
        <v>4480</v>
      </c>
      <c r="FPS1">
        <v>4481</v>
      </c>
      <c r="FPT1">
        <v>4482</v>
      </c>
      <c r="FPU1">
        <v>4483</v>
      </c>
      <c r="FPV1">
        <v>4484</v>
      </c>
      <c r="FPW1">
        <v>4485</v>
      </c>
      <c r="FPX1">
        <v>4486</v>
      </c>
      <c r="FPY1">
        <v>4487</v>
      </c>
      <c r="FPZ1">
        <v>4488</v>
      </c>
      <c r="FQA1">
        <v>4489</v>
      </c>
      <c r="FQB1">
        <v>4490</v>
      </c>
      <c r="FQC1">
        <v>4491</v>
      </c>
      <c r="FQD1">
        <v>4492</v>
      </c>
      <c r="FQE1">
        <v>4493</v>
      </c>
      <c r="FQF1">
        <v>4494</v>
      </c>
      <c r="FQG1">
        <v>4495</v>
      </c>
      <c r="FQH1">
        <v>4496</v>
      </c>
      <c r="FQI1">
        <v>4497</v>
      </c>
      <c r="FQJ1">
        <v>4498</v>
      </c>
      <c r="FQK1">
        <v>4499</v>
      </c>
      <c r="FQL1">
        <v>4500</v>
      </c>
      <c r="FQM1">
        <v>4501</v>
      </c>
      <c r="FQN1">
        <v>4502</v>
      </c>
      <c r="FQO1">
        <v>4503</v>
      </c>
      <c r="FQP1">
        <v>4504</v>
      </c>
      <c r="FQQ1">
        <v>4505</v>
      </c>
      <c r="FQR1">
        <v>4506</v>
      </c>
      <c r="FQS1">
        <v>4507</v>
      </c>
      <c r="FQT1">
        <v>4508</v>
      </c>
      <c r="FQU1">
        <v>4509</v>
      </c>
      <c r="FQV1">
        <v>4510</v>
      </c>
      <c r="FQW1">
        <v>4511</v>
      </c>
      <c r="FQX1">
        <v>4512</v>
      </c>
      <c r="FQY1">
        <v>4513</v>
      </c>
      <c r="FQZ1">
        <v>4514</v>
      </c>
      <c r="FRA1">
        <v>4515</v>
      </c>
      <c r="FRB1">
        <v>4516</v>
      </c>
      <c r="FRC1">
        <v>4517</v>
      </c>
      <c r="FRD1">
        <v>4518</v>
      </c>
      <c r="FRE1">
        <v>4519</v>
      </c>
      <c r="FRF1">
        <v>4520</v>
      </c>
      <c r="FRG1">
        <v>4521</v>
      </c>
      <c r="FRH1">
        <v>4522</v>
      </c>
      <c r="FRI1">
        <v>4523</v>
      </c>
      <c r="FRJ1">
        <v>4524</v>
      </c>
      <c r="FRK1">
        <v>4525</v>
      </c>
      <c r="FRL1">
        <v>4526</v>
      </c>
      <c r="FRM1">
        <v>4527</v>
      </c>
      <c r="FRN1">
        <v>4528</v>
      </c>
      <c r="FRO1">
        <v>4529</v>
      </c>
      <c r="FRP1">
        <v>4530</v>
      </c>
      <c r="FRQ1">
        <v>4531</v>
      </c>
      <c r="FRR1">
        <v>4532</v>
      </c>
      <c r="FRS1">
        <v>4533</v>
      </c>
      <c r="FRT1">
        <v>4534</v>
      </c>
      <c r="FRU1">
        <v>4535</v>
      </c>
      <c r="FRV1">
        <v>4536</v>
      </c>
      <c r="FRW1">
        <v>4537</v>
      </c>
      <c r="FRX1">
        <v>4538</v>
      </c>
      <c r="FRY1">
        <v>4539</v>
      </c>
      <c r="FRZ1">
        <v>4540</v>
      </c>
      <c r="FSA1">
        <v>4541</v>
      </c>
      <c r="FSB1">
        <v>4542</v>
      </c>
      <c r="FSC1">
        <v>4543</v>
      </c>
      <c r="FSD1">
        <v>4544</v>
      </c>
      <c r="FSE1">
        <v>4545</v>
      </c>
      <c r="FSF1">
        <v>4546</v>
      </c>
      <c r="FSG1">
        <v>4547</v>
      </c>
      <c r="FSH1">
        <v>4548</v>
      </c>
      <c r="FSI1">
        <v>4549</v>
      </c>
      <c r="FSJ1">
        <v>4550</v>
      </c>
      <c r="FSK1">
        <v>4551</v>
      </c>
      <c r="FSL1">
        <v>4552</v>
      </c>
      <c r="FSM1">
        <v>4553</v>
      </c>
      <c r="FSN1">
        <v>4554</v>
      </c>
      <c r="FSO1">
        <v>4555</v>
      </c>
      <c r="FSP1">
        <v>4556</v>
      </c>
      <c r="FSQ1">
        <v>4557</v>
      </c>
      <c r="FSR1">
        <v>4558</v>
      </c>
      <c r="FSS1">
        <v>4559</v>
      </c>
      <c r="FST1">
        <v>4560</v>
      </c>
      <c r="FSU1">
        <v>4561</v>
      </c>
      <c r="FSV1">
        <v>4562</v>
      </c>
      <c r="FSW1">
        <v>4563</v>
      </c>
      <c r="FSX1">
        <v>4564</v>
      </c>
      <c r="FSY1">
        <v>4565</v>
      </c>
      <c r="FSZ1">
        <v>4566</v>
      </c>
      <c r="FTA1">
        <v>4567</v>
      </c>
      <c r="FTB1">
        <v>4568</v>
      </c>
      <c r="FTC1">
        <v>4569</v>
      </c>
      <c r="FTD1">
        <v>4570</v>
      </c>
      <c r="FTE1">
        <v>4571</v>
      </c>
      <c r="FTF1">
        <v>4572</v>
      </c>
      <c r="FTG1">
        <v>4573</v>
      </c>
      <c r="FTH1">
        <v>4574</v>
      </c>
      <c r="FTI1">
        <v>4575</v>
      </c>
      <c r="FTJ1">
        <v>4576</v>
      </c>
      <c r="FTK1">
        <v>4577</v>
      </c>
      <c r="FTL1">
        <v>4578</v>
      </c>
      <c r="FTM1">
        <v>4579</v>
      </c>
      <c r="FTN1">
        <v>4580</v>
      </c>
      <c r="FTO1">
        <v>4581</v>
      </c>
      <c r="FTP1">
        <v>4582</v>
      </c>
      <c r="FTQ1">
        <v>4583</v>
      </c>
      <c r="FTR1">
        <v>4584</v>
      </c>
      <c r="FTS1">
        <v>4585</v>
      </c>
      <c r="FTT1">
        <v>4586</v>
      </c>
      <c r="FTU1">
        <v>4587</v>
      </c>
      <c r="FTV1">
        <v>4588</v>
      </c>
      <c r="FTW1">
        <v>4589</v>
      </c>
      <c r="FTX1">
        <v>4590</v>
      </c>
      <c r="FTY1">
        <v>4591</v>
      </c>
      <c r="FTZ1">
        <v>4592</v>
      </c>
      <c r="FUA1">
        <v>4593</v>
      </c>
      <c r="FUB1">
        <v>4594</v>
      </c>
      <c r="FUC1">
        <v>4595</v>
      </c>
      <c r="FUD1">
        <v>4596</v>
      </c>
      <c r="FUE1">
        <v>4597</v>
      </c>
      <c r="FUF1">
        <v>4598</v>
      </c>
      <c r="FUG1">
        <v>4599</v>
      </c>
      <c r="FUH1">
        <v>4600</v>
      </c>
      <c r="FUI1">
        <v>4601</v>
      </c>
      <c r="FUJ1">
        <v>4602</v>
      </c>
      <c r="FUK1">
        <v>4603</v>
      </c>
      <c r="FUL1">
        <v>4604</v>
      </c>
      <c r="FUM1">
        <v>4605</v>
      </c>
      <c r="FUN1">
        <v>4606</v>
      </c>
      <c r="FUO1">
        <v>4607</v>
      </c>
      <c r="FUP1">
        <v>4608</v>
      </c>
      <c r="FUQ1">
        <v>4609</v>
      </c>
      <c r="FUR1">
        <v>4610</v>
      </c>
      <c r="FUS1">
        <v>4611</v>
      </c>
      <c r="FUT1">
        <v>4612</v>
      </c>
      <c r="FUU1">
        <v>4613</v>
      </c>
      <c r="FUV1">
        <v>4614</v>
      </c>
      <c r="FUW1">
        <v>4615</v>
      </c>
      <c r="FUX1">
        <v>4616</v>
      </c>
      <c r="FUY1">
        <v>4617</v>
      </c>
      <c r="FUZ1">
        <v>4618</v>
      </c>
      <c r="FVA1">
        <v>4619</v>
      </c>
      <c r="FVB1">
        <v>4620</v>
      </c>
      <c r="FVC1">
        <v>4621</v>
      </c>
      <c r="FVD1">
        <v>4622</v>
      </c>
      <c r="FVE1">
        <v>4623</v>
      </c>
      <c r="FVF1">
        <v>4624</v>
      </c>
      <c r="FVG1">
        <v>4625</v>
      </c>
      <c r="FVH1">
        <v>4626</v>
      </c>
      <c r="FVI1">
        <v>4627</v>
      </c>
      <c r="FVJ1">
        <v>4628</v>
      </c>
      <c r="FVK1">
        <v>4629</v>
      </c>
      <c r="FVL1">
        <v>4630</v>
      </c>
      <c r="FVM1">
        <v>4631</v>
      </c>
      <c r="FVN1">
        <v>4632</v>
      </c>
      <c r="FVO1">
        <v>4633</v>
      </c>
      <c r="FVP1">
        <v>4634</v>
      </c>
      <c r="FVQ1">
        <v>4635</v>
      </c>
      <c r="FVR1">
        <v>4636</v>
      </c>
      <c r="FVS1">
        <v>4637</v>
      </c>
      <c r="FVT1">
        <v>4638</v>
      </c>
      <c r="FVU1">
        <v>4639</v>
      </c>
      <c r="FVV1">
        <v>4640</v>
      </c>
      <c r="FVW1">
        <v>4641</v>
      </c>
      <c r="FVX1">
        <v>4642</v>
      </c>
      <c r="FVY1">
        <v>4643</v>
      </c>
      <c r="FVZ1">
        <v>4644</v>
      </c>
      <c r="FWA1">
        <v>4645</v>
      </c>
      <c r="FWB1">
        <v>4646</v>
      </c>
      <c r="FWC1">
        <v>4647</v>
      </c>
      <c r="FWD1">
        <v>4648</v>
      </c>
      <c r="FWE1">
        <v>4649</v>
      </c>
      <c r="FWF1">
        <v>4650</v>
      </c>
      <c r="FWG1">
        <v>4651</v>
      </c>
      <c r="FWH1">
        <v>4652</v>
      </c>
      <c r="FWI1">
        <v>4653</v>
      </c>
      <c r="FWJ1">
        <v>4654</v>
      </c>
      <c r="FWK1">
        <v>4655</v>
      </c>
      <c r="FWL1">
        <v>4656</v>
      </c>
      <c r="FWM1">
        <v>4657</v>
      </c>
      <c r="FWN1">
        <v>4658</v>
      </c>
      <c r="FWO1">
        <v>4659</v>
      </c>
      <c r="FWP1">
        <v>4660</v>
      </c>
      <c r="FWQ1">
        <v>4661</v>
      </c>
      <c r="FWR1">
        <v>4662</v>
      </c>
      <c r="FWS1">
        <v>4663</v>
      </c>
      <c r="FWT1">
        <v>4664</v>
      </c>
      <c r="FWU1">
        <v>4665</v>
      </c>
      <c r="FWV1">
        <v>4666</v>
      </c>
      <c r="FWW1">
        <v>4667</v>
      </c>
      <c r="FWX1">
        <v>4668</v>
      </c>
      <c r="FWY1">
        <v>4669</v>
      </c>
      <c r="FWZ1">
        <v>4670</v>
      </c>
      <c r="FXA1">
        <v>4671</v>
      </c>
      <c r="FXB1">
        <v>4672</v>
      </c>
      <c r="FXC1">
        <v>4673</v>
      </c>
      <c r="FXD1">
        <v>4674</v>
      </c>
      <c r="FXE1">
        <v>4675</v>
      </c>
      <c r="FXF1">
        <v>4676</v>
      </c>
      <c r="FXG1">
        <v>4677</v>
      </c>
      <c r="FXH1">
        <v>4678</v>
      </c>
      <c r="FXI1">
        <v>4679</v>
      </c>
      <c r="FXJ1">
        <v>4680</v>
      </c>
      <c r="FXK1">
        <v>4681</v>
      </c>
      <c r="FXL1">
        <v>4682</v>
      </c>
      <c r="FXM1">
        <v>4683</v>
      </c>
      <c r="FXN1">
        <v>4684</v>
      </c>
      <c r="FXO1">
        <v>4685</v>
      </c>
      <c r="FXP1">
        <v>4686</v>
      </c>
      <c r="FXQ1">
        <v>4687</v>
      </c>
      <c r="FXR1">
        <v>4688</v>
      </c>
      <c r="FXS1">
        <v>4689</v>
      </c>
      <c r="FXT1">
        <v>4690</v>
      </c>
      <c r="FXU1">
        <v>4691</v>
      </c>
      <c r="FXV1">
        <v>4692</v>
      </c>
      <c r="FXW1">
        <v>4693</v>
      </c>
      <c r="FXX1">
        <v>4694</v>
      </c>
      <c r="FXY1">
        <v>4695</v>
      </c>
      <c r="FXZ1">
        <v>4696</v>
      </c>
      <c r="FYA1">
        <v>4697</v>
      </c>
      <c r="FYB1">
        <v>4698</v>
      </c>
      <c r="FYC1">
        <v>4699</v>
      </c>
      <c r="FYD1">
        <v>4700</v>
      </c>
      <c r="FYE1">
        <v>4701</v>
      </c>
      <c r="FYF1">
        <v>4702</v>
      </c>
      <c r="FYG1">
        <v>4703</v>
      </c>
      <c r="FYH1">
        <v>4704</v>
      </c>
      <c r="FYI1">
        <v>4705</v>
      </c>
      <c r="FYJ1">
        <v>4706</v>
      </c>
      <c r="FYK1">
        <v>4707</v>
      </c>
      <c r="FYL1">
        <v>4708</v>
      </c>
      <c r="FYM1">
        <v>4709</v>
      </c>
      <c r="FYN1">
        <v>4710</v>
      </c>
      <c r="FYO1">
        <v>4711</v>
      </c>
      <c r="FYP1">
        <v>4712</v>
      </c>
      <c r="FYQ1">
        <v>4713</v>
      </c>
      <c r="FYR1">
        <v>4714</v>
      </c>
      <c r="FYS1">
        <v>4715</v>
      </c>
      <c r="FYT1">
        <v>4716</v>
      </c>
      <c r="FYU1">
        <v>4717</v>
      </c>
      <c r="FYV1">
        <v>4718</v>
      </c>
      <c r="FYW1">
        <v>4719</v>
      </c>
      <c r="FYX1">
        <v>4720</v>
      </c>
      <c r="FYY1">
        <v>4721</v>
      </c>
      <c r="FYZ1">
        <v>4722</v>
      </c>
      <c r="FZA1">
        <v>4723</v>
      </c>
      <c r="FZB1">
        <v>4724</v>
      </c>
      <c r="FZC1">
        <v>4725</v>
      </c>
      <c r="FZD1">
        <v>4726</v>
      </c>
      <c r="FZE1">
        <v>4727</v>
      </c>
      <c r="FZF1">
        <v>4728</v>
      </c>
      <c r="FZG1">
        <v>4729</v>
      </c>
      <c r="FZH1">
        <v>4730</v>
      </c>
      <c r="FZI1">
        <v>4731</v>
      </c>
      <c r="FZJ1">
        <v>4732</v>
      </c>
      <c r="FZK1">
        <v>4733</v>
      </c>
      <c r="FZL1">
        <v>4734</v>
      </c>
      <c r="FZM1">
        <v>4735</v>
      </c>
      <c r="FZN1">
        <v>4736</v>
      </c>
      <c r="FZO1">
        <v>4737</v>
      </c>
      <c r="FZP1">
        <v>4738</v>
      </c>
      <c r="FZQ1">
        <v>4739</v>
      </c>
      <c r="FZR1">
        <v>4740</v>
      </c>
      <c r="FZS1">
        <v>4741</v>
      </c>
      <c r="FZT1">
        <v>4742</v>
      </c>
      <c r="FZU1">
        <v>4743</v>
      </c>
      <c r="FZV1">
        <v>4744</v>
      </c>
      <c r="FZW1">
        <v>4745</v>
      </c>
      <c r="FZX1">
        <v>4746</v>
      </c>
      <c r="FZY1">
        <v>4747</v>
      </c>
      <c r="FZZ1">
        <v>4748</v>
      </c>
      <c r="GAA1">
        <v>4749</v>
      </c>
      <c r="GAB1">
        <v>4750</v>
      </c>
      <c r="GAC1">
        <v>4751</v>
      </c>
      <c r="GAD1">
        <v>4752</v>
      </c>
      <c r="GAE1">
        <v>4753</v>
      </c>
      <c r="GAF1">
        <v>4754</v>
      </c>
      <c r="GAG1">
        <v>4755</v>
      </c>
      <c r="GAH1">
        <v>4756</v>
      </c>
      <c r="GAI1">
        <v>4757</v>
      </c>
      <c r="GAJ1">
        <v>4758</v>
      </c>
      <c r="GAK1">
        <v>4759</v>
      </c>
      <c r="GAL1">
        <v>4760</v>
      </c>
      <c r="GAM1">
        <v>4761</v>
      </c>
      <c r="GAN1">
        <v>4762</v>
      </c>
      <c r="GAO1">
        <v>4763</v>
      </c>
      <c r="GAP1">
        <v>4764</v>
      </c>
      <c r="GAQ1">
        <v>4765</v>
      </c>
      <c r="GAR1">
        <v>4766</v>
      </c>
      <c r="GAS1">
        <v>4767</v>
      </c>
      <c r="GAT1">
        <v>4768</v>
      </c>
      <c r="GAU1">
        <v>4769</v>
      </c>
      <c r="GAV1">
        <v>4770</v>
      </c>
      <c r="GAW1">
        <v>4771</v>
      </c>
      <c r="GAX1">
        <v>4772</v>
      </c>
      <c r="GAY1">
        <v>4773</v>
      </c>
      <c r="GAZ1">
        <v>4774</v>
      </c>
      <c r="GBA1">
        <v>4775</v>
      </c>
      <c r="GBB1">
        <v>4776</v>
      </c>
      <c r="GBC1">
        <v>4777</v>
      </c>
      <c r="GBD1">
        <v>4778</v>
      </c>
      <c r="GBE1">
        <v>4779</v>
      </c>
      <c r="GBF1">
        <v>4780</v>
      </c>
      <c r="GBG1">
        <v>4781</v>
      </c>
      <c r="GBH1">
        <v>4782</v>
      </c>
      <c r="GBI1">
        <v>4783</v>
      </c>
      <c r="GBJ1">
        <v>4784</v>
      </c>
      <c r="GBK1">
        <v>4785</v>
      </c>
      <c r="GBL1">
        <v>4786</v>
      </c>
      <c r="GBM1">
        <v>4787</v>
      </c>
      <c r="GBN1">
        <v>4788</v>
      </c>
      <c r="GBO1">
        <v>4789</v>
      </c>
      <c r="GBP1">
        <v>4790</v>
      </c>
      <c r="GBQ1">
        <v>4791</v>
      </c>
      <c r="GBR1">
        <v>4792</v>
      </c>
      <c r="GBS1">
        <v>4793</v>
      </c>
      <c r="GBT1">
        <v>4794</v>
      </c>
      <c r="GBU1">
        <v>4795</v>
      </c>
      <c r="GBV1">
        <v>4796</v>
      </c>
      <c r="GBW1">
        <v>4797</v>
      </c>
      <c r="GBX1">
        <v>4798</v>
      </c>
      <c r="GBY1">
        <v>4799</v>
      </c>
      <c r="GBZ1">
        <v>4800</v>
      </c>
      <c r="GCA1">
        <v>4801</v>
      </c>
      <c r="GCB1">
        <v>4802</v>
      </c>
      <c r="GCC1">
        <v>4803</v>
      </c>
      <c r="GCD1">
        <v>4804</v>
      </c>
      <c r="GCE1">
        <v>4805</v>
      </c>
      <c r="GCF1">
        <v>4806</v>
      </c>
      <c r="GCG1">
        <v>4807</v>
      </c>
      <c r="GCH1">
        <v>4808</v>
      </c>
      <c r="GCI1">
        <v>4809</v>
      </c>
      <c r="GCJ1">
        <v>4810</v>
      </c>
      <c r="GCK1">
        <v>4811</v>
      </c>
      <c r="GCL1">
        <v>4812</v>
      </c>
      <c r="GCM1">
        <v>4813</v>
      </c>
      <c r="GCN1">
        <v>4814</v>
      </c>
      <c r="GCO1">
        <v>4815</v>
      </c>
      <c r="GCP1">
        <v>4816</v>
      </c>
      <c r="GCQ1">
        <v>4817</v>
      </c>
      <c r="GCR1">
        <v>4818</v>
      </c>
      <c r="GCS1">
        <v>4819</v>
      </c>
      <c r="GCT1">
        <v>4820</v>
      </c>
      <c r="GCU1">
        <v>4821</v>
      </c>
      <c r="GCV1">
        <v>4822</v>
      </c>
      <c r="GCW1">
        <v>4823</v>
      </c>
      <c r="GCX1">
        <v>4824</v>
      </c>
      <c r="GCY1">
        <v>4825</v>
      </c>
      <c r="GCZ1">
        <v>4826</v>
      </c>
      <c r="GDA1">
        <v>4827</v>
      </c>
      <c r="GDB1">
        <v>4828</v>
      </c>
      <c r="GDC1">
        <v>4829</v>
      </c>
      <c r="GDD1">
        <v>4830</v>
      </c>
      <c r="GDE1">
        <v>4831</v>
      </c>
      <c r="GDF1">
        <v>4832</v>
      </c>
      <c r="GDG1">
        <v>4833</v>
      </c>
      <c r="GDH1">
        <v>4834</v>
      </c>
      <c r="GDI1">
        <v>4835</v>
      </c>
      <c r="GDJ1">
        <v>4836</v>
      </c>
      <c r="GDK1">
        <v>4837</v>
      </c>
      <c r="GDL1">
        <v>4838</v>
      </c>
      <c r="GDM1">
        <v>4839</v>
      </c>
      <c r="GDN1">
        <v>4840</v>
      </c>
      <c r="GDO1">
        <v>4841</v>
      </c>
      <c r="GDP1">
        <v>4842</v>
      </c>
      <c r="GDQ1">
        <v>4843</v>
      </c>
      <c r="GDR1">
        <v>4844</v>
      </c>
      <c r="GDS1">
        <v>4845</v>
      </c>
      <c r="GDT1">
        <v>4846</v>
      </c>
      <c r="GDU1">
        <v>4847</v>
      </c>
      <c r="GDV1">
        <v>4848</v>
      </c>
      <c r="GDW1">
        <v>4849</v>
      </c>
      <c r="GDX1">
        <v>4850</v>
      </c>
      <c r="GDY1">
        <v>4851</v>
      </c>
      <c r="GDZ1">
        <v>4852</v>
      </c>
      <c r="GEA1">
        <v>4853</v>
      </c>
      <c r="GEB1">
        <v>4854</v>
      </c>
      <c r="GEC1">
        <v>4855</v>
      </c>
      <c r="GED1">
        <v>4856</v>
      </c>
      <c r="GEE1">
        <v>4857</v>
      </c>
      <c r="GEF1">
        <v>4858</v>
      </c>
      <c r="GEG1">
        <v>4859</v>
      </c>
      <c r="GEH1">
        <v>4860</v>
      </c>
      <c r="GEI1">
        <v>4861</v>
      </c>
      <c r="GEJ1">
        <v>4862</v>
      </c>
      <c r="GEK1">
        <v>4863</v>
      </c>
      <c r="GEL1">
        <v>4864</v>
      </c>
      <c r="GEM1">
        <v>4865</v>
      </c>
      <c r="GEN1">
        <v>4866</v>
      </c>
      <c r="GEO1">
        <v>4867</v>
      </c>
      <c r="GEP1">
        <v>4868</v>
      </c>
      <c r="GEQ1">
        <v>4869</v>
      </c>
      <c r="GER1">
        <v>4870</v>
      </c>
      <c r="GES1">
        <v>4871</v>
      </c>
      <c r="GET1">
        <v>4872</v>
      </c>
      <c r="GEU1">
        <v>4873</v>
      </c>
      <c r="GEV1">
        <v>4874</v>
      </c>
      <c r="GEW1">
        <v>4875</v>
      </c>
      <c r="GEX1">
        <v>4876</v>
      </c>
      <c r="GEY1">
        <v>4877</v>
      </c>
      <c r="GEZ1">
        <v>4878</v>
      </c>
      <c r="GFA1">
        <v>4879</v>
      </c>
      <c r="GFB1">
        <v>4880</v>
      </c>
      <c r="GFC1">
        <v>4881</v>
      </c>
      <c r="GFD1">
        <v>4882</v>
      </c>
      <c r="GFE1">
        <v>4883</v>
      </c>
      <c r="GFF1">
        <v>4884</v>
      </c>
      <c r="GFG1">
        <v>4885</v>
      </c>
      <c r="GFH1">
        <v>4886</v>
      </c>
      <c r="GFI1">
        <v>4887</v>
      </c>
      <c r="GFJ1">
        <v>4888</v>
      </c>
      <c r="GFK1">
        <v>4889</v>
      </c>
      <c r="GFL1">
        <v>4890</v>
      </c>
      <c r="GFM1">
        <v>4891</v>
      </c>
      <c r="GFN1">
        <v>4892</v>
      </c>
      <c r="GFO1">
        <v>4893</v>
      </c>
      <c r="GFP1">
        <v>4894</v>
      </c>
      <c r="GFQ1">
        <v>4895</v>
      </c>
      <c r="GFR1">
        <v>4896</v>
      </c>
      <c r="GFS1">
        <v>4897</v>
      </c>
      <c r="GFT1">
        <v>4898</v>
      </c>
      <c r="GFU1">
        <v>4899</v>
      </c>
      <c r="GFV1">
        <v>4900</v>
      </c>
      <c r="GFW1">
        <v>4901</v>
      </c>
      <c r="GFX1">
        <v>4902</v>
      </c>
      <c r="GFY1">
        <v>4903</v>
      </c>
      <c r="GFZ1">
        <v>4904</v>
      </c>
      <c r="GGA1">
        <v>4905</v>
      </c>
      <c r="GGB1">
        <v>4906</v>
      </c>
      <c r="GGC1">
        <v>4907</v>
      </c>
      <c r="GGD1">
        <v>4908</v>
      </c>
      <c r="GGE1">
        <v>4909</v>
      </c>
      <c r="GGF1">
        <v>4910</v>
      </c>
      <c r="GGG1">
        <v>4911</v>
      </c>
      <c r="GGH1">
        <v>4912</v>
      </c>
      <c r="GGI1">
        <v>4913</v>
      </c>
      <c r="GGJ1">
        <v>4914</v>
      </c>
      <c r="GGK1">
        <v>4915</v>
      </c>
      <c r="GGL1">
        <v>4916</v>
      </c>
      <c r="GGM1">
        <v>4917</v>
      </c>
      <c r="GGN1">
        <v>4918</v>
      </c>
      <c r="GGO1">
        <v>4919</v>
      </c>
      <c r="GGP1">
        <v>4920</v>
      </c>
      <c r="GGQ1">
        <v>4921</v>
      </c>
      <c r="GGR1">
        <v>4922</v>
      </c>
      <c r="GGS1">
        <v>4923</v>
      </c>
      <c r="GGT1">
        <v>4924</v>
      </c>
      <c r="GGU1">
        <v>4925</v>
      </c>
      <c r="GGV1">
        <v>4926</v>
      </c>
      <c r="GGW1">
        <v>4927</v>
      </c>
      <c r="GGX1">
        <v>4928</v>
      </c>
      <c r="GGY1">
        <v>4929</v>
      </c>
      <c r="GGZ1">
        <v>4930</v>
      </c>
      <c r="GHA1">
        <v>4931</v>
      </c>
      <c r="GHB1">
        <v>4932</v>
      </c>
      <c r="GHC1">
        <v>4933</v>
      </c>
      <c r="GHD1">
        <v>4934</v>
      </c>
      <c r="GHE1">
        <v>4935</v>
      </c>
      <c r="GHF1">
        <v>4936</v>
      </c>
      <c r="GHG1">
        <v>4937</v>
      </c>
      <c r="GHH1">
        <v>4938</v>
      </c>
      <c r="GHI1">
        <v>4939</v>
      </c>
      <c r="GHJ1">
        <v>4940</v>
      </c>
      <c r="GHK1">
        <v>4941</v>
      </c>
      <c r="GHL1">
        <v>4942</v>
      </c>
      <c r="GHM1">
        <v>4943</v>
      </c>
      <c r="GHN1">
        <v>4944</v>
      </c>
      <c r="GHO1">
        <v>4945</v>
      </c>
      <c r="GHP1">
        <v>4946</v>
      </c>
      <c r="GHQ1">
        <v>4947</v>
      </c>
      <c r="GHR1">
        <v>4948</v>
      </c>
      <c r="GHS1">
        <v>4949</v>
      </c>
      <c r="GHT1">
        <v>4950</v>
      </c>
      <c r="GHU1">
        <v>4951</v>
      </c>
      <c r="GHV1">
        <v>4952</v>
      </c>
      <c r="GHW1">
        <v>4953</v>
      </c>
      <c r="GHX1">
        <v>4954</v>
      </c>
      <c r="GHY1">
        <v>4955</v>
      </c>
      <c r="GHZ1">
        <v>4956</v>
      </c>
      <c r="GIA1">
        <v>4957</v>
      </c>
      <c r="GIB1">
        <v>4958</v>
      </c>
      <c r="GIC1">
        <v>4959</v>
      </c>
      <c r="GID1">
        <v>4960</v>
      </c>
      <c r="GIE1">
        <v>4961</v>
      </c>
      <c r="GIF1">
        <v>4962</v>
      </c>
      <c r="GIG1">
        <v>4963</v>
      </c>
      <c r="GIH1">
        <v>4964</v>
      </c>
      <c r="GII1">
        <v>4965</v>
      </c>
      <c r="GIJ1">
        <v>4966</v>
      </c>
      <c r="GIK1">
        <v>4967</v>
      </c>
      <c r="GIL1">
        <v>4968</v>
      </c>
      <c r="GIM1">
        <v>4969</v>
      </c>
      <c r="GIN1">
        <v>4970</v>
      </c>
      <c r="GIO1">
        <v>4971</v>
      </c>
      <c r="GIP1">
        <v>4972</v>
      </c>
      <c r="GIQ1">
        <v>4973</v>
      </c>
      <c r="GIR1">
        <v>4974</v>
      </c>
      <c r="GIS1">
        <v>4975</v>
      </c>
      <c r="GIT1">
        <v>4976</v>
      </c>
      <c r="GIU1">
        <v>4977</v>
      </c>
      <c r="GIV1">
        <v>4978</v>
      </c>
      <c r="GIW1">
        <v>4979</v>
      </c>
      <c r="GIX1">
        <v>4980</v>
      </c>
      <c r="GIY1">
        <v>4981</v>
      </c>
      <c r="GIZ1">
        <v>4982</v>
      </c>
      <c r="GJA1">
        <v>4983</v>
      </c>
      <c r="GJB1">
        <v>4984</v>
      </c>
      <c r="GJC1">
        <v>4985</v>
      </c>
      <c r="GJD1">
        <v>4986</v>
      </c>
      <c r="GJE1">
        <v>4987</v>
      </c>
      <c r="GJF1">
        <v>4988</v>
      </c>
      <c r="GJG1">
        <v>4989</v>
      </c>
      <c r="GJH1">
        <v>4990</v>
      </c>
      <c r="GJI1">
        <v>4991</v>
      </c>
      <c r="GJJ1">
        <v>4992</v>
      </c>
      <c r="GJK1">
        <v>4993</v>
      </c>
      <c r="GJL1">
        <v>4994</v>
      </c>
      <c r="GJM1">
        <v>4995</v>
      </c>
      <c r="GJN1">
        <v>4996</v>
      </c>
      <c r="GJO1">
        <v>4997</v>
      </c>
      <c r="GJP1">
        <v>4998</v>
      </c>
      <c r="GJQ1">
        <v>4999</v>
      </c>
      <c r="GJR1">
        <v>5000</v>
      </c>
      <c r="GJS1">
        <v>5001</v>
      </c>
      <c r="GJT1">
        <v>5002</v>
      </c>
      <c r="GJU1">
        <v>5003</v>
      </c>
      <c r="GJV1">
        <v>5004</v>
      </c>
      <c r="GJW1">
        <v>5005</v>
      </c>
      <c r="GJX1">
        <v>5006</v>
      </c>
      <c r="GJY1">
        <v>5007</v>
      </c>
      <c r="GJZ1">
        <v>5008</v>
      </c>
      <c r="GKA1">
        <v>5009</v>
      </c>
      <c r="GKB1">
        <v>5010</v>
      </c>
      <c r="GKC1">
        <v>5011</v>
      </c>
      <c r="GKD1">
        <v>5012</v>
      </c>
      <c r="GKE1">
        <v>5013</v>
      </c>
      <c r="GKF1">
        <v>5014</v>
      </c>
      <c r="GKG1">
        <v>5015</v>
      </c>
      <c r="GKH1">
        <v>5016</v>
      </c>
      <c r="GKI1">
        <v>5017</v>
      </c>
      <c r="GKJ1">
        <v>5018</v>
      </c>
      <c r="GKK1">
        <v>5019</v>
      </c>
      <c r="GKL1">
        <v>5020</v>
      </c>
      <c r="GKM1">
        <v>5021</v>
      </c>
      <c r="GKN1">
        <v>5022</v>
      </c>
      <c r="GKO1">
        <v>5023</v>
      </c>
      <c r="GKP1">
        <v>5024</v>
      </c>
      <c r="GKQ1">
        <v>5025</v>
      </c>
      <c r="GKR1">
        <v>5026</v>
      </c>
      <c r="GKS1">
        <v>5027</v>
      </c>
      <c r="GKT1">
        <v>5028</v>
      </c>
      <c r="GKU1">
        <v>5029</v>
      </c>
      <c r="GKV1">
        <v>5030</v>
      </c>
      <c r="GKW1">
        <v>5031</v>
      </c>
      <c r="GKX1">
        <v>5032</v>
      </c>
      <c r="GKY1">
        <v>5033</v>
      </c>
      <c r="GKZ1">
        <v>5034</v>
      </c>
      <c r="GLA1">
        <v>5035</v>
      </c>
      <c r="GLB1">
        <v>5036</v>
      </c>
      <c r="GLC1">
        <v>5037</v>
      </c>
      <c r="GLD1">
        <v>5038</v>
      </c>
      <c r="GLE1">
        <v>5039</v>
      </c>
      <c r="GLF1">
        <v>5040</v>
      </c>
      <c r="GLG1">
        <v>5041</v>
      </c>
      <c r="GLH1">
        <v>5042</v>
      </c>
      <c r="GLI1">
        <v>5043</v>
      </c>
      <c r="GLJ1">
        <v>5044</v>
      </c>
      <c r="GLK1">
        <v>5045</v>
      </c>
      <c r="GLL1">
        <v>5046</v>
      </c>
      <c r="GLM1">
        <v>5047</v>
      </c>
      <c r="GLN1">
        <v>5048</v>
      </c>
      <c r="GLO1">
        <v>5049</v>
      </c>
      <c r="GLP1">
        <v>5050</v>
      </c>
      <c r="GLQ1">
        <v>5051</v>
      </c>
      <c r="GLR1">
        <v>5052</v>
      </c>
      <c r="GLS1">
        <v>5053</v>
      </c>
      <c r="GLT1">
        <v>5054</v>
      </c>
      <c r="GLU1">
        <v>5055</v>
      </c>
      <c r="GLV1">
        <v>5056</v>
      </c>
      <c r="GLW1">
        <v>5057</v>
      </c>
      <c r="GLX1">
        <v>5058</v>
      </c>
      <c r="GLY1">
        <v>5059</v>
      </c>
      <c r="GLZ1">
        <v>5060</v>
      </c>
      <c r="GMA1">
        <v>5061</v>
      </c>
      <c r="GMB1">
        <v>5062</v>
      </c>
      <c r="GMC1">
        <v>5063</v>
      </c>
      <c r="GMD1">
        <v>5064</v>
      </c>
      <c r="GME1">
        <v>5065</v>
      </c>
      <c r="GMF1">
        <v>5066</v>
      </c>
      <c r="GMG1">
        <v>5067</v>
      </c>
      <c r="GMH1">
        <v>5068</v>
      </c>
      <c r="GMI1">
        <v>5069</v>
      </c>
      <c r="GMJ1">
        <v>5070</v>
      </c>
      <c r="GMK1">
        <v>5071</v>
      </c>
      <c r="GML1">
        <v>5072</v>
      </c>
      <c r="GMM1">
        <v>5073</v>
      </c>
      <c r="GMN1">
        <v>5074</v>
      </c>
      <c r="GMO1">
        <v>5075</v>
      </c>
      <c r="GMP1">
        <v>5076</v>
      </c>
      <c r="GMQ1">
        <v>5077</v>
      </c>
      <c r="GMR1">
        <v>5078</v>
      </c>
      <c r="GMS1">
        <v>5079</v>
      </c>
      <c r="GMT1">
        <v>5080</v>
      </c>
      <c r="GMU1">
        <v>5081</v>
      </c>
      <c r="GMV1">
        <v>5082</v>
      </c>
      <c r="GMW1">
        <v>5083</v>
      </c>
      <c r="GMX1">
        <v>5084</v>
      </c>
      <c r="GMY1">
        <v>5085</v>
      </c>
      <c r="GMZ1">
        <v>5086</v>
      </c>
      <c r="GNA1">
        <v>5087</v>
      </c>
      <c r="GNB1">
        <v>5088</v>
      </c>
      <c r="GNC1">
        <v>5089</v>
      </c>
      <c r="GND1">
        <v>5090</v>
      </c>
      <c r="GNE1">
        <v>5091</v>
      </c>
      <c r="GNF1">
        <v>5092</v>
      </c>
      <c r="GNG1">
        <v>5093</v>
      </c>
      <c r="GNH1">
        <v>5094</v>
      </c>
      <c r="GNI1">
        <v>5095</v>
      </c>
      <c r="GNJ1">
        <v>5096</v>
      </c>
      <c r="GNK1">
        <v>5097</v>
      </c>
      <c r="GNL1">
        <v>5098</v>
      </c>
      <c r="GNM1">
        <v>5099</v>
      </c>
      <c r="GNN1">
        <v>5100</v>
      </c>
      <c r="GNO1">
        <v>5101</v>
      </c>
      <c r="GNP1">
        <v>5102</v>
      </c>
      <c r="GNQ1">
        <v>5103</v>
      </c>
      <c r="GNR1">
        <v>5104</v>
      </c>
      <c r="GNS1">
        <v>5105</v>
      </c>
      <c r="GNT1">
        <v>5106</v>
      </c>
      <c r="GNU1">
        <v>5107</v>
      </c>
      <c r="GNV1">
        <v>5108</v>
      </c>
      <c r="GNW1">
        <v>5109</v>
      </c>
      <c r="GNX1">
        <v>5110</v>
      </c>
      <c r="GNY1">
        <v>5111</v>
      </c>
      <c r="GNZ1">
        <v>5112</v>
      </c>
      <c r="GOA1">
        <v>5113</v>
      </c>
      <c r="GOB1">
        <v>5114</v>
      </c>
      <c r="GOC1">
        <v>5115</v>
      </c>
      <c r="GOD1">
        <v>5116</v>
      </c>
      <c r="GOE1">
        <v>5117</v>
      </c>
      <c r="GOF1">
        <v>5118</v>
      </c>
      <c r="GOG1">
        <v>5119</v>
      </c>
      <c r="GOH1">
        <v>5120</v>
      </c>
      <c r="GOI1">
        <v>5121</v>
      </c>
      <c r="GOJ1">
        <v>5122</v>
      </c>
      <c r="GOK1">
        <v>5123</v>
      </c>
      <c r="GOL1">
        <v>5124</v>
      </c>
      <c r="GOM1">
        <v>5125</v>
      </c>
      <c r="GON1">
        <v>5126</v>
      </c>
      <c r="GOO1">
        <v>5127</v>
      </c>
      <c r="GOP1">
        <v>5128</v>
      </c>
      <c r="GOQ1">
        <v>5129</v>
      </c>
      <c r="GOR1">
        <v>5130</v>
      </c>
      <c r="GOS1">
        <v>5131</v>
      </c>
      <c r="GOT1">
        <v>5132</v>
      </c>
      <c r="GOU1">
        <v>5133</v>
      </c>
      <c r="GOV1">
        <v>5134</v>
      </c>
      <c r="GOW1">
        <v>5135</v>
      </c>
      <c r="GOX1">
        <v>5136</v>
      </c>
      <c r="GOY1">
        <v>5137</v>
      </c>
      <c r="GOZ1">
        <v>5138</v>
      </c>
      <c r="GPA1">
        <v>5139</v>
      </c>
      <c r="GPB1">
        <v>5140</v>
      </c>
      <c r="GPC1">
        <v>5141</v>
      </c>
      <c r="GPD1">
        <v>5142</v>
      </c>
      <c r="GPE1">
        <v>5143</v>
      </c>
      <c r="GPF1">
        <v>5144</v>
      </c>
      <c r="GPG1">
        <v>5145</v>
      </c>
      <c r="GPH1">
        <v>5146</v>
      </c>
      <c r="GPI1">
        <v>5147</v>
      </c>
      <c r="GPJ1">
        <v>5148</v>
      </c>
      <c r="GPK1">
        <v>5149</v>
      </c>
      <c r="GPL1">
        <v>5150</v>
      </c>
      <c r="GPM1">
        <v>5151</v>
      </c>
      <c r="GPN1">
        <v>5152</v>
      </c>
      <c r="GPO1">
        <v>5153</v>
      </c>
      <c r="GPP1">
        <v>5154</v>
      </c>
      <c r="GPQ1">
        <v>5155</v>
      </c>
      <c r="GPR1">
        <v>5156</v>
      </c>
      <c r="GPS1">
        <v>5157</v>
      </c>
      <c r="GPT1">
        <v>5158</v>
      </c>
      <c r="GPU1">
        <v>5159</v>
      </c>
      <c r="GPV1">
        <v>5160</v>
      </c>
      <c r="GPW1">
        <v>5161</v>
      </c>
      <c r="GPX1">
        <v>5162</v>
      </c>
      <c r="GPY1">
        <v>5163</v>
      </c>
      <c r="GPZ1">
        <v>5164</v>
      </c>
      <c r="GQA1">
        <v>5165</v>
      </c>
      <c r="GQB1">
        <v>5166</v>
      </c>
      <c r="GQC1">
        <v>5167</v>
      </c>
      <c r="GQD1">
        <v>5168</v>
      </c>
      <c r="GQE1">
        <v>5169</v>
      </c>
      <c r="GQF1">
        <v>5170</v>
      </c>
      <c r="GQG1">
        <v>5171</v>
      </c>
      <c r="GQH1">
        <v>5172</v>
      </c>
      <c r="GQI1">
        <v>5173</v>
      </c>
      <c r="GQJ1">
        <v>5174</v>
      </c>
      <c r="GQK1">
        <v>5175</v>
      </c>
      <c r="GQL1">
        <v>5176</v>
      </c>
      <c r="GQM1">
        <v>5177</v>
      </c>
      <c r="GQN1">
        <v>5178</v>
      </c>
      <c r="GQO1">
        <v>5179</v>
      </c>
      <c r="GQP1">
        <v>5180</v>
      </c>
      <c r="GQQ1">
        <v>5181</v>
      </c>
      <c r="GQR1">
        <v>5182</v>
      </c>
      <c r="GQS1">
        <v>5183</v>
      </c>
      <c r="GQT1">
        <v>5184</v>
      </c>
      <c r="GQU1">
        <v>5185</v>
      </c>
      <c r="GQV1">
        <v>5186</v>
      </c>
      <c r="GQW1">
        <v>5187</v>
      </c>
      <c r="GQX1">
        <v>5188</v>
      </c>
      <c r="GQY1">
        <v>5189</v>
      </c>
      <c r="GQZ1">
        <v>5190</v>
      </c>
      <c r="GRA1">
        <v>5191</v>
      </c>
      <c r="GRB1">
        <v>5192</v>
      </c>
      <c r="GRC1">
        <v>5193</v>
      </c>
      <c r="GRD1">
        <v>5194</v>
      </c>
      <c r="GRE1">
        <v>5195</v>
      </c>
      <c r="GRF1">
        <v>5196</v>
      </c>
      <c r="GRG1">
        <v>5197</v>
      </c>
      <c r="GRH1">
        <v>5198</v>
      </c>
      <c r="GRI1">
        <v>5199</v>
      </c>
      <c r="GRJ1">
        <v>5200</v>
      </c>
      <c r="GRK1">
        <v>5201</v>
      </c>
      <c r="GRL1">
        <v>5202</v>
      </c>
      <c r="GRM1">
        <v>5203</v>
      </c>
      <c r="GRN1">
        <v>5204</v>
      </c>
      <c r="GRO1">
        <v>5205</v>
      </c>
      <c r="GRP1">
        <v>5206</v>
      </c>
      <c r="GRQ1">
        <v>5207</v>
      </c>
      <c r="GRR1">
        <v>5208</v>
      </c>
      <c r="GRS1">
        <v>5209</v>
      </c>
      <c r="GRT1">
        <v>5210</v>
      </c>
      <c r="GRU1">
        <v>5211</v>
      </c>
      <c r="GRV1">
        <v>5212</v>
      </c>
      <c r="GRW1">
        <v>5213</v>
      </c>
      <c r="GRX1">
        <v>5214</v>
      </c>
      <c r="GRY1">
        <v>5215</v>
      </c>
      <c r="GRZ1">
        <v>5216</v>
      </c>
      <c r="GSA1">
        <v>5217</v>
      </c>
      <c r="GSB1">
        <v>5218</v>
      </c>
      <c r="GSC1">
        <v>5219</v>
      </c>
      <c r="GSD1">
        <v>5220</v>
      </c>
      <c r="GSE1">
        <v>5221</v>
      </c>
      <c r="GSF1">
        <v>5222</v>
      </c>
      <c r="GSG1">
        <v>5223</v>
      </c>
      <c r="GSH1">
        <v>5224</v>
      </c>
      <c r="GSI1">
        <v>5225</v>
      </c>
      <c r="GSJ1">
        <v>5226</v>
      </c>
      <c r="GSK1">
        <v>5227</v>
      </c>
      <c r="GSL1">
        <v>5228</v>
      </c>
      <c r="GSM1">
        <v>5229</v>
      </c>
      <c r="GSN1">
        <v>5230</v>
      </c>
      <c r="GSO1">
        <v>5231</v>
      </c>
      <c r="GSP1">
        <v>5232</v>
      </c>
      <c r="GSQ1">
        <v>5233</v>
      </c>
      <c r="GSR1">
        <v>5234</v>
      </c>
      <c r="GSS1">
        <v>5235</v>
      </c>
      <c r="GST1">
        <v>5236</v>
      </c>
      <c r="GSU1">
        <v>5237</v>
      </c>
      <c r="GSV1">
        <v>5238</v>
      </c>
      <c r="GSW1">
        <v>5239</v>
      </c>
      <c r="GSX1">
        <v>5240</v>
      </c>
      <c r="GSY1">
        <v>5241</v>
      </c>
      <c r="GSZ1">
        <v>5242</v>
      </c>
      <c r="GTA1">
        <v>5243</v>
      </c>
      <c r="GTB1">
        <v>5244</v>
      </c>
      <c r="GTC1">
        <v>5245</v>
      </c>
      <c r="GTD1">
        <v>5246</v>
      </c>
      <c r="GTE1">
        <v>5247</v>
      </c>
      <c r="GTF1">
        <v>5248</v>
      </c>
      <c r="GTG1">
        <v>5249</v>
      </c>
      <c r="GTH1">
        <v>5250</v>
      </c>
      <c r="GTI1">
        <v>5251</v>
      </c>
      <c r="GTJ1">
        <v>5252</v>
      </c>
      <c r="GTK1">
        <v>5253</v>
      </c>
      <c r="GTL1">
        <v>5254</v>
      </c>
      <c r="GTM1">
        <v>5255</v>
      </c>
      <c r="GTN1">
        <v>5256</v>
      </c>
      <c r="GTO1">
        <v>5257</v>
      </c>
      <c r="GTP1">
        <v>5258</v>
      </c>
      <c r="GTQ1">
        <v>5259</v>
      </c>
      <c r="GTR1">
        <v>5260</v>
      </c>
      <c r="GTS1">
        <v>5261</v>
      </c>
      <c r="GTT1">
        <v>5262</v>
      </c>
      <c r="GTU1">
        <v>5263</v>
      </c>
      <c r="GTV1">
        <v>5264</v>
      </c>
      <c r="GTW1">
        <v>5265</v>
      </c>
      <c r="GTX1">
        <v>5266</v>
      </c>
      <c r="GTY1">
        <v>5267</v>
      </c>
      <c r="GTZ1">
        <v>5268</v>
      </c>
      <c r="GUA1">
        <v>5269</v>
      </c>
      <c r="GUB1">
        <v>5270</v>
      </c>
      <c r="GUC1">
        <v>5271</v>
      </c>
      <c r="GUD1">
        <v>5272</v>
      </c>
      <c r="GUE1">
        <v>5273</v>
      </c>
      <c r="GUF1">
        <v>5274</v>
      </c>
      <c r="GUG1">
        <v>5275</v>
      </c>
      <c r="GUH1">
        <v>5276</v>
      </c>
      <c r="GUI1">
        <v>5277</v>
      </c>
      <c r="GUJ1">
        <v>5278</v>
      </c>
      <c r="GUK1">
        <v>5279</v>
      </c>
      <c r="GUL1">
        <v>5280</v>
      </c>
      <c r="GUM1">
        <v>5281</v>
      </c>
      <c r="GUN1">
        <v>5282</v>
      </c>
      <c r="GUO1">
        <v>5283</v>
      </c>
      <c r="GUP1">
        <v>5284</v>
      </c>
      <c r="GUQ1">
        <v>5285</v>
      </c>
      <c r="GUR1">
        <v>5286</v>
      </c>
      <c r="GUS1">
        <v>5287</v>
      </c>
      <c r="GUT1">
        <v>5288</v>
      </c>
      <c r="GUU1">
        <v>5289</v>
      </c>
      <c r="GUV1">
        <v>5290</v>
      </c>
      <c r="GUW1">
        <v>5291</v>
      </c>
      <c r="GUX1">
        <v>5292</v>
      </c>
      <c r="GUY1">
        <v>5293</v>
      </c>
      <c r="GUZ1">
        <v>5294</v>
      </c>
      <c r="GVA1">
        <v>5295</v>
      </c>
      <c r="GVB1">
        <v>5296</v>
      </c>
      <c r="GVC1">
        <v>5297</v>
      </c>
      <c r="GVD1">
        <v>5298</v>
      </c>
      <c r="GVE1">
        <v>5299</v>
      </c>
      <c r="GVF1">
        <v>5300</v>
      </c>
      <c r="GVG1">
        <v>5301</v>
      </c>
      <c r="GVH1">
        <v>5302</v>
      </c>
      <c r="GVI1">
        <v>5303</v>
      </c>
      <c r="GVJ1">
        <v>5304</v>
      </c>
      <c r="GVK1">
        <v>5305</v>
      </c>
      <c r="GVL1">
        <v>5306</v>
      </c>
      <c r="GVM1">
        <v>5307</v>
      </c>
      <c r="GVN1">
        <v>5308</v>
      </c>
      <c r="GVO1">
        <v>5309</v>
      </c>
      <c r="GVP1">
        <v>5310</v>
      </c>
      <c r="GVQ1">
        <v>5311</v>
      </c>
      <c r="GVR1">
        <v>5312</v>
      </c>
      <c r="GVS1">
        <v>5313</v>
      </c>
      <c r="GVT1">
        <v>5314</v>
      </c>
      <c r="GVU1">
        <v>5315</v>
      </c>
      <c r="GVV1">
        <v>5316</v>
      </c>
      <c r="GVW1">
        <v>5317</v>
      </c>
      <c r="GVX1">
        <v>5318</v>
      </c>
      <c r="GVY1">
        <v>5319</v>
      </c>
      <c r="GVZ1">
        <v>5320</v>
      </c>
      <c r="GWA1">
        <v>5321</v>
      </c>
      <c r="GWB1">
        <v>5322</v>
      </c>
      <c r="GWC1">
        <v>5323</v>
      </c>
      <c r="GWD1">
        <v>5324</v>
      </c>
      <c r="GWE1">
        <v>5325</v>
      </c>
      <c r="GWF1">
        <v>5326</v>
      </c>
      <c r="GWG1">
        <v>5327</v>
      </c>
      <c r="GWH1">
        <v>5328</v>
      </c>
      <c r="GWI1">
        <v>5329</v>
      </c>
      <c r="GWJ1">
        <v>5330</v>
      </c>
      <c r="GWK1">
        <v>5331</v>
      </c>
      <c r="GWL1">
        <v>5332</v>
      </c>
      <c r="GWM1">
        <v>5333</v>
      </c>
      <c r="GWN1">
        <v>5334</v>
      </c>
      <c r="GWO1">
        <v>5335</v>
      </c>
      <c r="GWP1">
        <v>5336</v>
      </c>
      <c r="GWQ1">
        <v>5337</v>
      </c>
      <c r="GWR1">
        <v>5338</v>
      </c>
      <c r="GWS1">
        <v>5339</v>
      </c>
      <c r="GWT1">
        <v>5340</v>
      </c>
      <c r="GWU1">
        <v>5341</v>
      </c>
      <c r="GWV1">
        <v>5342</v>
      </c>
      <c r="GWW1">
        <v>5343</v>
      </c>
      <c r="GWX1">
        <v>5344</v>
      </c>
      <c r="GWY1">
        <v>5345</v>
      </c>
      <c r="GWZ1">
        <v>5346</v>
      </c>
      <c r="GXA1">
        <v>5347</v>
      </c>
      <c r="GXB1">
        <v>5348</v>
      </c>
      <c r="GXC1">
        <v>5349</v>
      </c>
      <c r="GXD1">
        <v>5350</v>
      </c>
      <c r="GXE1">
        <v>5351</v>
      </c>
      <c r="GXF1">
        <v>5352</v>
      </c>
      <c r="GXG1">
        <v>5353</v>
      </c>
      <c r="GXH1">
        <v>5354</v>
      </c>
      <c r="GXI1">
        <v>5355</v>
      </c>
      <c r="GXJ1">
        <v>5356</v>
      </c>
      <c r="GXK1">
        <v>5357</v>
      </c>
      <c r="GXL1">
        <v>5358</v>
      </c>
      <c r="GXM1">
        <v>5359</v>
      </c>
      <c r="GXN1">
        <v>5360</v>
      </c>
      <c r="GXO1">
        <v>5361</v>
      </c>
      <c r="GXP1">
        <v>5362</v>
      </c>
      <c r="GXQ1">
        <v>5363</v>
      </c>
      <c r="GXR1">
        <v>5364</v>
      </c>
      <c r="GXS1">
        <v>5365</v>
      </c>
      <c r="GXT1">
        <v>5366</v>
      </c>
      <c r="GXU1">
        <v>5367</v>
      </c>
      <c r="GXV1">
        <v>5368</v>
      </c>
      <c r="GXW1">
        <v>5369</v>
      </c>
      <c r="GXX1">
        <v>5370</v>
      </c>
      <c r="GXY1">
        <v>5371</v>
      </c>
      <c r="GXZ1">
        <v>5372</v>
      </c>
      <c r="GYA1">
        <v>5373</v>
      </c>
      <c r="GYB1">
        <v>5374</v>
      </c>
      <c r="GYC1">
        <v>5375</v>
      </c>
      <c r="GYD1">
        <v>5376</v>
      </c>
      <c r="GYE1">
        <v>5377</v>
      </c>
      <c r="GYF1">
        <v>5378</v>
      </c>
      <c r="GYG1">
        <v>5379</v>
      </c>
      <c r="GYH1">
        <v>5380</v>
      </c>
      <c r="GYI1">
        <v>5381</v>
      </c>
      <c r="GYJ1">
        <v>5382</v>
      </c>
      <c r="GYK1">
        <v>5383</v>
      </c>
      <c r="GYL1">
        <v>5384</v>
      </c>
      <c r="GYM1">
        <v>5385</v>
      </c>
      <c r="GYN1">
        <v>5386</v>
      </c>
      <c r="GYO1">
        <v>5387</v>
      </c>
      <c r="GYP1">
        <v>5388</v>
      </c>
      <c r="GYQ1">
        <v>5389</v>
      </c>
      <c r="GYR1">
        <v>5390</v>
      </c>
      <c r="GYS1">
        <v>5391</v>
      </c>
      <c r="GYT1">
        <v>5392</v>
      </c>
      <c r="GYU1">
        <v>5393</v>
      </c>
      <c r="GYV1">
        <v>5394</v>
      </c>
      <c r="GYW1">
        <v>5395</v>
      </c>
      <c r="GYX1">
        <v>5396</v>
      </c>
      <c r="GYY1">
        <v>5397</v>
      </c>
      <c r="GYZ1">
        <v>5398</v>
      </c>
      <c r="GZA1">
        <v>5399</v>
      </c>
      <c r="GZB1">
        <v>5400</v>
      </c>
      <c r="GZC1">
        <v>5401</v>
      </c>
      <c r="GZD1">
        <v>5402</v>
      </c>
      <c r="GZE1">
        <v>5403</v>
      </c>
      <c r="GZF1">
        <v>5404</v>
      </c>
      <c r="GZG1">
        <v>5405</v>
      </c>
      <c r="GZH1">
        <v>5406</v>
      </c>
      <c r="GZI1">
        <v>5407</v>
      </c>
      <c r="GZJ1">
        <v>5408</v>
      </c>
      <c r="GZK1">
        <v>5409</v>
      </c>
      <c r="GZL1">
        <v>5410</v>
      </c>
      <c r="GZM1">
        <v>5411</v>
      </c>
      <c r="GZN1">
        <v>5412</v>
      </c>
      <c r="GZO1">
        <v>5413</v>
      </c>
      <c r="GZP1">
        <v>5414</v>
      </c>
      <c r="GZQ1">
        <v>5415</v>
      </c>
      <c r="GZR1">
        <v>5416</v>
      </c>
      <c r="GZS1">
        <v>5417</v>
      </c>
      <c r="GZT1">
        <v>5418</v>
      </c>
      <c r="GZU1">
        <v>5419</v>
      </c>
      <c r="GZV1">
        <v>5420</v>
      </c>
      <c r="GZW1">
        <v>5421</v>
      </c>
      <c r="GZX1">
        <v>5422</v>
      </c>
      <c r="GZY1">
        <v>5423</v>
      </c>
      <c r="GZZ1">
        <v>5424</v>
      </c>
      <c r="HAA1">
        <v>5425</v>
      </c>
      <c r="HAB1">
        <v>5426</v>
      </c>
      <c r="HAC1">
        <v>5427</v>
      </c>
      <c r="HAD1">
        <v>5428</v>
      </c>
      <c r="HAE1">
        <v>5429</v>
      </c>
      <c r="HAF1">
        <v>5430</v>
      </c>
      <c r="HAG1">
        <v>5431</v>
      </c>
      <c r="HAH1">
        <v>5432</v>
      </c>
      <c r="HAI1">
        <v>5433</v>
      </c>
      <c r="HAJ1">
        <v>5434</v>
      </c>
      <c r="HAK1">
        <v>5435</v>
      </c>
      <c r="HAL1">
        <v>5436</v>
      </c>
      <c r="HAM1">
        <v>5437</v>
      </c>
      <c r="HAN1">
        <v>5438</v>
      </c>
      <c r="HAO1">
        <v>5439</v>
      </c>
      <c r="HAP1">
        <v>5440</v>
      </c>
      <c r="HAQ1">
        <v>5441</v>
      </c>
      <c r="HAR1">
        <v>5442</v>
      </c>
      <c r="HAS1">
        <v>5443</v>
      </c>
      <c r="HAT1">
        <v>5444</v>
      </c>
      <c r="HAU1">
        <v>5445</v>
      </c>
      <c r="HAV1">
        <v>5446</v>
      </c>
      <c r="HAW1">
        <v>5447</v>
      </c>
      <c r="HAX1">
        <v>5448</v>
      </c>
      <c r="HAY1">
        <v>5449</v>
      </c>
      <c r="HAZ1">
        <v>5450</v>
      </c>
      <c r="HBA1">
        <v>5451</v>
      </c>
      <c r="HBB1">
        <v>5452</v>
      </c>
      <c r="HBC1">
        <v>5453</v>
      </c>
      <c r="HBD1">
        <v>5454</v>
      </c>
      <c r="HBE1">
        <v>5455</v>
      </c>
      <c r="HBF1">
        <v>5456</v>
      </c>
      <c r="HBG1">
        <v>5457</v>
      </c>
      <c r="HBH1">
        <v>5458</v>
      </c>
      <c r="HBI1">
        <v>5459</v>
      </c>
      <c r="HBJ1">
        <v>5460</v>
      </c>
      <c r="HBK1">
        <v>5461</v>
      </c>
      <c r="HBL1">
        <v>5462</v>
      </c>
      <c r="HBM1">
        <v>5463</v>
      </c>
      <c r="HBN1">
        <v>5464</v>
      </c>
      <c r="HBO1">
        <v>5465</v>
      </c>
      <c r="HBP1">
        <v>5466</v>
      </c>
      <c r="HBQ1">
        <v>5467</v>
      </c>
      <c r="HBR1">
        <v>5468</v>
      </c>
      <c r="HBS1">
        <v>5469</v>
      </c>
      <c r="HBT1">
        <v>5470</v>
      </c>
      <c r="HBU1">
        <v>5471</v>
      </c>
      <c r="HBV1">
        <v>5472</v>
      </c>
      <c r="HBW1">
        <v>5473</v>
      </c>
      <c r="HBX1">
        <v>5474</v>
      </c>
      <c r="HBY1">
        <v>5475</v>
      </c>
      <c r="HBZ1">
        <v>5476</v>
      </c>
      <c r="HCA1">
        <v>5477</v>
      </c>
      <c r="HCB1">
        <v>5478</v>
      </c>
      <c r="HCC1">
        <v>5479</v>
      </c>
      <c r="HCD1">
        <v>5480</v>
      </c>
      <c r="HCE1">
        <v>5481</v>
      </c>
      <c r="HCF1">
        <v>5482</v>
      </c>
      <c r="HCG1">
        <v>5483</v>
      </c>
      <c r="HCH1">
        <v>5484</v>
      </c>
      <c r="HCI1">
        <v>5485</v>
      </c>
      <c r="HCJ1">
        <v>5486</v>
      </c>
      <c r="HCK1">
        <v>5487</v>
      </c>
      <c r="HCL1">
        <v>5488</v>
      </c>
      <c r="HCM1">
        <v>5489</v>
      </c>
      <c r="HCN1">
        <v>5490</v>
      </c>
      <c r="HCO1">
        <v>5491</v>
      </c>
      <c r="HCP1">
        <v>5492</v>
      </c>
      <c r="HCQ1">
        <v>5493</v>
      </c>
      <c r="HCR1">
        <v>5494</v>
      </c>
      <c r="HCS1">
        <v>5495</v>
      </c>
      <c r="HCT1">
        <v>5496</v>
      </c>
      <c r="HCU1">
        <v>5497</v>
      </c>
      <c r="HCV1">
        <v>5498</v>
      </c>
      <c r="HCW1">
        <v>5499</v>
      </c>
      <c r="HCX1">
        <v>5500</v>
      </c>
      <c r="HCY1">
        <v>5501</v>
      </c>
      <c r="HCZ1">
        <v>5502</v>
      </c>
      <c r="HDA1">
        <v>5503</v>
      </c>
      <c r="HDB1">
        <v>5504</v>
      </c>
      <c r="HDC1">
        <v>5505</v>
      </c>
      <c r="HDD1">
        <v>5506</v>
      </c>
      <c r="HDE1">
        <v>5507</v>
      </c>
      <c r="HDF1">
        <v>5508</v>
      </c>
      <c r="HDG1">
        <v>5509</v>
      </c>
      <c r="HDH1">
        <v>5510</v>
      </c>
      <c r="HDI1">
        <v>5511</v>
      </c>
      <c r="HDJ1">
        <v>5512</v>
      </c>
      <c r="HDK1">
        <v>5513</v>
      </c>
      <c r="HDL1">
        <v>5514</v>
      </c>
      <c r="HDM1">
        <v>5515</v>
      </c>
      <c r="HDN1">
        <v>5516</v>
      </c>
      <c r="HDO1">
        <v>5517</v>
      </c>
      <c r="HDP1">
        <v>5518</v>
      </c>
      <c r="HDQ1">
        <v>5519</v>
      </c>
      <c r="HDR1">
        <v>5520</v>
      </c>
      <c r="HDS1">
        <v>5521</v>
      </c>
      <c r="HDT1">
        <v>5522</v>
      </c>
      <c r="HDU1">
        <v>5523</v>
      </c>
      <c r="HDV1">
        <v>5524</v>
      </c>
      <c r="HDW1">
        <v>5525</v>
      </c>
      <c r="HDX1">
        <v>5526</v>
      </c>
      <c r="HDY1">
        <v>5527</v>
      </c>
      <c r="HDZ1">
        <v>5528</v>
      </c>
      <c r="HEA1">
        <v>5529</v>
      </c>
      <c r="HEB1">
        <v>5530</v>
      </c>
      <c r="HEC1">
        <v>5531</v>
      </c>
      <c r="HED1">
        <v>5532</v>
      </c>
      <c r="HEE1">
        <v>5533</v>
      </c>
      <c r="HEF1">
        <v>5534</v>
      </c>
      <c r="HEG1">
        <v>5535</v>
      </c>
      <c r="HEH1">
        <v>5536</v>
      </c>
      <c r="HEI1">
        <v>5537</v>
      </c>
      <c r="HEJ1">
        <v>5538</v>
      </c>
      <c r="HEK1">
        <v>5539</v>
      </c>
      <c r="HEL1">
        <v>5540</v>
      </c>
      <c r="HEM1">
        <v>5541</v>
      </c>
      <c r="HEN1">
        <v>5542</v>
      </c>
      <c r="HEO1">
        <v>5543</v>
      </c>
      <c r="HEP1">
        <v>5544</v>
      </c>
      <c r="HEQ1">
        <v>5545</v>
      </c>
      <c r="HER1">
        <v>5546</v>
      </c>
      <c r="HES1">
        <v>5547</v>
      </c>
      <c r="HET1">
        <v>5548</v>
      </c>
      <c r="HEU1">
        <v>5549</v>
      </c>
      <c r="HEV1">
        <v>5550</v>
      </c>
      <c r="HEW1">
        <v>5551</v>
      </c>
      <c r="HEX1">
        <v>5552</v>
      </c>
      <c r="HEY1">
        <v>5553</v>
      </c>
      <c r="HEZ1">
        <v>5554</v>
      </c>
      <c r="HFA1">
        <v>5555</v>
      </c>
      <c r="HFB1">
        <v>5556</v>
      </c>
      <c r="HFC1">
        <v>5557</v>
      </c>
      <c r="HFD1">
        <v>5558</v>
      </c>
      <c r="HFE1">
        <v>5559</v>
      </c>
      <c r="HFF1">
        <v>5560</v>
      </c>
      <c r="HFG1">
        <v>5561</v>
      </c>
      <c r="HFH1">
        <v>5562</v>
      </c>
      <c r="HFI1">
        <v>5563</v>
      </c>
      <c r="HFJ1">
        <v>5564</v>
      </c>
      <c r="HFK1">
        <v>5565</v>
      </c>
      <c r="HFL1">
        <v>5566</v>
      </c>
      <c r="HFM1">
        <v>5567</v>
      </c>
      <c r="HFN1">
        <v>5568</v>
      </c>
      <c r="HFO1">
        <v>5569</v>
      </c>
      <c r="HFP1">
        <v>5570</v>
      </c>
      <c r="HFQ1">
        <v>5571</v>
      </c>
      <c r="HFR1">
        <v>5572</v>
      </c>
      <c r="HFS1">
        <v>5573</v>
      </c>
      <c r="HFT1">
        <v>5574</v>
      </c>
      <c r="HFU1">
        <v>5575</v>
      </c>
      <c r="HFV1">
        <v>5576</v>
      </c>
      <c r="HFW1">
        <v>5577</v>
      </c>
      <c r="HFX1">
        <v>5578</v>
      </c>
      <c r="HFY1">
        <v>5579</v>
      </c>
      <c r="HFZ1">
        <v>5580</v>
      </c>
      <c r="HGA1">
        <v>5581</v>
      </c>
      <c r="HGB1">
        <v>5582</v>
      </c>
      <c r="HGC1">
        <v>5583</v>
      </c>
      <c r="HGD1">
        <v>5584</v>
      </c>
      <c r="HGE1">
        <v>5585</v>
      </c>
      <c r="HGF1">
        <v>5586</v>
      </c>
      <c r="HGG1">
        <v>5587</v>
      </c>
      <c r="HGH1">
        <v>5588</v>
      </c>
      <c r="HGI1">
        <v>5589</v>
      </c>
      <c r="HGJ1">
        <v>5590</v>
      </c>
      <c r="HGK1">
        <v>5591</v>
      </c>
      <c r="HGL1">
        <v>5592</v>
      </c>
      <c r="HGM1">
        <v>5593</v>
      </c>
      <c r="HGN1">
        <v>5594</v>
      </c>
      <c r="HGO1">
        <v>5595</v>
      </c>
      <c r="HGP1">
        <v>5596</v>
      </c>
      <c r="HGQ1">
        <v>5597</v>
      </c>
      <c r="HGR1">
        <v>5598</v>
      </c>
      <c r="HGS1">
        <v>5599</v>
      </c>
      <c r="HGT1">
        <v>5600</v>
      </c>
      <c r="HGU1">
        <v>5601</v>
      </c>
      <c r="HGV1">
        <v>5602</v>
      </c>
      <c r="HGW1">
        <v>5603</v>
      </c>
      <c r="HGX1">
        <v>5604</v>
      </c>
      <c r="HGY1">
        <v>5605</v>
      </c>
      <c r="HGZ1">
        <v>5606</v>
      </c>
      <c r="HHA1">
        <v>5607</v>
      </c>
      <c r="HHB1">
        <v>5608</v>
      </c>
      <c r="HHC1">
        <v>5609</v>
      </c>
      <c r="HHD1">
        <v>5610</v>
      </c>
      <c r="HHE1">
        <v>5611</v>
      </c>
      <c r="HHF1">
        <v>5612</v>
      </c>
      <c r="HHG1">
        <v>5613</v>
      </c>
      <c r="HHH1">
        <v>5614</v>
      </c>
      <c r="HHI1">
        <v>5615</v>
      </c>
      <c r="HHJ1">
        <v>5616</v>
      </c>
      <c r="HHK1">
        <v>5617</v>
      </c>
      <c r="HHL1">
        <v>5618</v>
      </c>
      <c r="HHM1">
        <v>5619</v>
      </c>
      <c r="HHN1">
        <v>5620</v>
      </c>
      <c r="HHO1">
        <v>5621</v>
      </c>
      <c r="HHP1">
        <v>5622</v>
      </c>
      <c r="HHQ1">
        <v>5623</v>
      </c>
      <c r="HHR1">
        <v>5624</v>
      </c>
      <c r="HHS1">
        <v>5625</v>
      </c>
      <c r="HHT1">
        <v>5626</v>
      </c>
      <c r="HHU1">
        <v>5627</v>
      </c>
      <c r="HHV1">
        <v>5628</v>
      </c>
      <c r="HHW1">
        <v>5629</v>
      </c>
      <c r="HHX1">
        <v>5630</v>
      </c>
      <c r="HHY1">
        <v>5631</v>
      </c>
      <c r="HHZ1">
        <v>5632</v>
      </c>
      <c r="HIA1">
        <v>5633</v>
      </c>
      <c r="HIB1">
        <v>5634</v>
      </c>
      <c r="HIC1">
        <v>5635</v>
      </c>
      <c r="HID1">
        <v>5636</v>
      </c>
      <c r="HIE1">
        <v>5637</v>
      </c>
      <c r="HIF1">
        <v>5638</v>
      </c>
      <c r="HIG1">
        <v>5639</v>
      </c>
      <c r="HIH1">
        <v>5640</v>
      </c>
      <c r="HII1">
        <v>5641</v>
      </c>
      <c r="HIJ1">
        <v>5642</v>
      </c>
      <c r="HIK1">
        <v>5643</v>
      </c>
      <c r="HIL1">
        <v>5644</v>
      </c>
      <c r="HIM1">
        <v>5645</v>
      </c>
      <c r="HIN1">
        <v>5646</v>
      </c>
      <c r="HIO1">
        <v>5647</v>
      </c>
      <c r="HIP1">
        <v>5648</v>
      </c>
      <c r="HIQ1">
        <v>5649</v>
      </c>
      <c r="HIR1">
        <v>5650</v>
      </c>
      <c r="HIS1">
        <v>5651</v>
      </c>
      <c r="HIT1">
        <v>5652</v>
      </c>
      <c r="HIU1">
        <v>5653</v>
      </c>
      <c r="HIV1">
        <v>5654</v>
      </c>
      <c r="HIW1">
        <v>5655</v>
      </c>
      <c r="HIX1">
        <v>5656</v>
      </c>
      <c r="HIY1">
        <v>5657</v>
      </c>
      <c r="HIZ1">
        <v>5658</v>
      </c>
      <c r="HJA1">
        <v>5659</v>
      </c>
      <c r="HJB1">
        <v>5660</v>
      </c>
      <c r="HJC1">
        <v>5661</v>
      </c>
      <c r="HJD1">
        <v>5662</v>
      </c>
      <c r="HJE1">
        <v>5663</v>
      </c>
      <c r="HJF1">
        <v>5664</v>
      </c>
      <c r="HJG1">
        <v>5665</v>
      </c>
      <c r="HJH1">
        <v>5666</v>
      </c>
      <c r="HJI1">
        <v>5667</v>
      </c>
      <c r="HJJ1">
        <v>5668</v>
      </c>
      <c r="HJK1">
        <v>5669</v>
      </c>
      <c r="HJL1">
        <v>5670</v>
      </c>
      <c r="HJM1">
        <v>5671</v>
      </c>
      <c r="HJN1">
        <v>5672</v>
      </c>
      <c r="HJO1">
        <v>5673</v>
      </c>
      <c r="HJP1">
        <v>5674</v>
      </c>
      <c r="HJQ1">
        <v>5675</v>
      </c>
      <c r="HJR1">
        <v>5676</v>
      </c>
      <c r="HJS1">
        <v>5677</v>
      </c>
      <c r="HJT1">
        <v>5678</v>
      </c>
      <c r="HJU1">
        <v>5679</v>
      </c>
      <c r="HJV1">
        <v>5680</v>
      </c>
      <c r="HJW1">
        <v>5681</v>
      </c>
      <c r="HJX1">
        <v>5682</v>
      </c>
      <c r="HJY1">
        <v>5683</v>
      </c>
      <c r="HJZ1">
        <v>5684</v>
      </c>
      <c r="HKA1">
        <v>5685</v>
      </c>
      <c r="HKB1">
        <v>5686</v>
      </c>
      <c r="HKC1">
        <v>5687</v>
      </c>
      <c r="HKD1">
        <v>5688</v>
      </c>
      <c r="HKE1">
        <v>5689</v>
      </c>
      <c r="HKF1">
        <v>5690</v>
      </c>
      <c r="HKG1">
        <v>5691</v>
      </c>
      <c r="HKH1">
        <v>5692</v>
      </c>
      <c r="HKI1">
        <v>5693</v>
      </c>
      <c r="HKJ1">
        <v>5694</v>
      </c>
      <c r="HKK1">
        <v>5695</v>
      </c>
      <c r="HKL1">
        <v>5696</v>
      </c>
      <c r="HKM1">
        <v>5697</v>
      </c>
      <c r="HKN1">
        <v>5698</v>
      </c>
      <c r="HKO1">
        <v>5699</v>
      </c>
      <c r="HKP1">
        <v>5700</v>
      </c>
      <c r="HKQ1">
        <v>5701</v>
      </c>
      <c r="HKR1">
        <v>5702</v>
      </c>
      <c r="HKS1">
        <v>5703</v>
      </c>
      <c r="HKT1">
        <v>5704</v>
      </c>
      <c r="HKU1">
        <v>5705</v>
      </c>
      <c r="HKV1">
        <v>5706</v>
      </c>
      <c r="HKW1">
        <v>5707</v>
      </c>
      <c r="HKX1">
        <v>5708</v>
      </c>
      <c r="HKY1">
        <v>5709</v>
      </c>
      <c r="HKZ1">
        <v>5710</v>
      </c>
      <c r="HLA1">
        <v>5711</v>
      </c>
      <c r="HLB1">
        <v>5712</v>
      </c>
      <c r="HLC1">
        <v>5713</v>
      </c>
      <c r="HLD1">
        <v>5714</v>
      </c>
      <c r="HLE1">
        <v>5715</v>
      </c>
      <c r="HLF1">
        <v>5716</v>
      </c>
      <c r="HLG1">
        <v>5717</v>
      </c>
      <c r="HLH1">
        <v>5718</v>
      </c>
      <c r="HLI1">
        <v>5719</v>
      </c>
      <c r="HLJ1">
        <v>5720</v>
      </c>
      <c r="HLK1">
        <v>5721</v>
      </c>
      <c r="HLL1">
        <v>5722</v>
      </c>
      <c r="HLM1">
        <v>5723</v>
      </c>
      <c r="HLN1">
        <v>5724</v>
      </c>
      <c r="HLO1">
        <v>5725</v>
      </c>
      <c r="HLP1">
        <v>5726</v>
      </c>
      <c r="HLQ1">
        <v>5727</v>
      </c>
      <c r="HLR1">
        <v>5728</v>
      </c>
      <c r="HLS1">
        <v>5729</v>
      </c>
      <c r="HLT1">
        <v>5730</v>
      </c>
      <c r="HLU1">
        <v>5731</v>
      </c>
      <c r="HLV1">
        <v>5732</v>
      </c>
      <c r="HLW1">
        <v>5733</v>
      </c>
      <c r="HLX1">
        <v>5734</v>
      </c>
      <c r="HLY1">
        <v>5735</v>
      </c>
      <c r="HLZ1">
        <v>5736</v>
      </c>
      <c r="HMA1">
        <v>5737</v>
      </c>
      <c r="HMB1">
        <v>5738</v>
      </c>
      <c r="HMC1">
        <v>5739</v>
      </c>
      <c r="HMD1">
        <v>5740</v>
      </c>
      <c r="HME1">
        <v>5741</v>
      </c>
      <c r="HMF1">
        <v>5742</v>
      </c>
      <c r="HMG1">
        <v>5743</v>
      </c>
      <c r="HMH1">
        <v>5744</v>
      </c>
      <c r="HMI1">
        <v>5745</v>
      </c>
      <c r="HMJ1">
        <v>5746</v>
      </c>
      <c r="HMK1">
        <v>5747</v>
      </c>
      <c r="HML1">
        <v>5748</v>
      </c>
      <c r="HMM1">
        <v>5749</v>
      </c>
      <c r="HMN1">
        <v>5750</v>
      </c>
      <c r="HMO1">
        <v>5751</v>
      </c>
      <c r="HMP1">
        <v>5752</v>
      </c>
      <c r="HMQ1">
        <v>5753</v>
      </c>
      <c r="HMR1">
        <v>5754</v>
      </c>
      <c r="HMS1">
        <v>5755</v>
      </c>
      <c r="HMT1">
        <v>5756</v>
      </c>
      <c r="HMU1">
        <v>5757</v>
      </c>
      <c r="HMV1">
        <v>5758</v>
      </c>
      <c r="HMW1">
        <v>5759</v>
      </c>
      <c r="HMX1">
        <v>5760</v>
      </c>
      <c r="HMY1">
        <v>5761</v>
      </c>
      <c r="HMZ1">
        <v>5762</v>
      </c>
      <c r="HNA1">
        <v>5763</v>
      </c>
      <c r="HNB1">
        <v>5764</v>
      </c>
      <c r="HNC1">
        <v>5765</v>
      </c>
      <c r="HND1">
        <v>5766</v>
      </c>
      <c r="HNE1">
        <v>5767</v>
      </c>
      <c r="HNF1">
        <v>5768</v>
      </c>
      <c r="HNG1">
        <v>5769</v>
      </c>
      <c r="HNH1">
        <v>5770</v>
      </c>
      <c r="HNI1">
        <v>5771</v>
      </c>
      <c r="HNJ1">
        <v>5772</v>
      </c>
      <c r="HNK1">
        <v>5773</v>
      </c>
      <c r="HNL1">
        <v>5774</v>
      </c>
      <c r="HNM1">
        <v>5775</v>
      </c>
      <c r="HNN1">
        <v>5776</v>
      </c>
      <c r="HNO1">
        <v>5777</v>
      </c>
      <c r="HNP1">
        <v>5778</v>
      </c>
      <c r="HNQ1">
        <v>5779</v>
      </c>
      <c r="HNR1">
        <v>5780</v>
      </c>
      <c r="HNS1">
        <v>5781</v>
      </c>
      <c r="HNT1">
        <v>5782</v>
      </c>
      <c r="HNU1">
        <v>5783</v>
      </c>
      <c r="HNV1">
        <v>5784</v>
      </c>
      <c r="HNW1">
        <v>5785</v>
      </c>
      <c r="HNX1">
        <v>5786</v>
      </c>
      <c r="HNY1">
        <v>5787</v>
      </c>
      <c r="HNZ1">
        <v>5788</v>
      </c>
      <c r="HOA1">
        <v>5789</v>
      </c>
      <c r="HOB1">
        <v>5790</v>
      </c>
      <c r="HOC1">
        <v>5791</v>
      </c>
      <c r="HOD1">
        <v>5792</v>
      </c>
      <c r="HOE1">
        <v>5793</v>
      </c>
      <c r="HOF1">
        <v>5794</v>
      </c>
      <c r="HOG1">
        <v>5795</v>
      </c>
      <c r="HOH1">
        <v>5796</v>
      </c>
      <c r="HOI1">
        <v>5797</v>
      </c>
      <c r="HOJ1">
        <v>5798</v>
      </c>
      <c r="HOK1">
        <v>5799</v>
      </c>
      <c r="HOL1">
        <v>5800</v>
      </c>
      <c r="HOM1">
        <v>5801</v>
      </c>
      <c r="HON1">
        <v>5802</v>
      </c>
      <c r="HOO1">
        <v>5803</v>
      </c>
      <c r="HOP1">
        <v>5804</v>
      </c>
      <c r="HOQ1">
        <v>5805</v>
      </c>
      <c r="HOR1">
        <v>5806</v>
      </c>
      <c r="HOS1">
        <v>5807</v>
      </c>
      <c r="HOT1">
        <v>5808</v>
      </c>
      <c r="HOU1">
        <v>5809</v>
      </c>
      <c r="HOV1">
        <v>5810</v>
      </c>
      <c r="HOW1">
        <v>5811</v>
      </c>
      <c r="HOX1">
        <v>5812</v>
      </c>
      <c r="HOY1">
        <v>5813</v>
      </c>
      <c r="HOZ1">
        <v>5814</v>
      </c>
      <c r="HPA1">
        <v>5815</v>
      </c>
      <c r="HPB1">
        <v>5816</v>
      </c>
      <c r="HPC1">
        <v>5817</v>
      </c>
      <c r="HPD1">
        <v>5818</v>
      </c>
      <c r="HPE1">
        <v>5819</v>
      </c>
      <c r="HPF1">
        <v>5820</v>
      </c>
      <c r="HPG1">
        <v>5821</v>
      </c>
      <c r="HPH1">
        <v>5822</v>
      </c>
      <c r="HPI1">
        <v>5823</v>
      </c>
      <c r="HPJ1">
        <v>5824</v>
      </c>
      <c r="HPK1">
        <v>5825</v>
      </c>
      <c r="HPL1">
        <v>5826</v>
      </c>
      <c r="HPM1">
        <v>5827</v>
      </c>
      <c r="HPN1">
        <v>5828</v>
      </c>
      <c r="HPO1">
        <v>5829</v>
      </c>
      <c r="HPP1">
        <v>5830</v>
      </c>
      <c r="HPQ1">
        <v>5831</v>
      </c>
      <c r="HPR1">
        <v>5832</v>
      </c>
      <c r="HPS1">
        <v>5833</v>
      </c>
      <c r="HPT1">
        <v>5834</v>
      </c>
      <c r="HPU1">
        <v>5835</v>
      </c>
      <c r="HPV1">
        <v>5836</v>
      </c>
      <c r="HPW1">
        <v>5837</v>
      </c>
      <c r="HPX1">
        <v>5838</v>
      </c>
      <c r="HPY1">
        <v>5839</v>
      </c>
      <c r="HPZ1">
        <v>5840</v>
      </c>
      <c r="HQA1">
        <v>5841</v>
      </c>
      <c r="HQB1">
        <v>5842</v>
      </c>
      <c r="HQC1">
        <v>5843</v>
      </c>
      <c r="HQD1">
        <v>5844</v>
      </c>
      <c r="HQE1">
        <v>5845</v>
      </c>
      <c r="HQF1">
        <v>5846</v>
      </c>
      <c r="HQG1">
        <v>5847</v>
      </c>
      <c r="HQH1">
        <v>5848</v>
      </c>
      <c r="HQI1">
        <v>5849</v>
      </c>
      <c r="HQJ1">
        <v>5850</v>
      </c>
      <c r="HQK1">
        <v>5851</v>
      </c>
      <c r="HQL1">
        <v>5852</v>
      </c>
      <c r="HQM1">
        <v>5853</v>
      </c>
      <c r="HQN1">
        <v>5854</v>
      </c>
      <c r="HQO1">
        <v>5855</v>
      </c>
      <c r="HQP1">
        <v>5856</v>
      </c>
      <c r="HQQ1">
        <v>5857</v>
      </c>
      <c r="HQR1">
        <v>5858</v>
      </c>
      <c r="HQS1">
        <v>5859</v>
      </c>
      <c r="HQT1">
        <v>5860</v>
      </c>
      <c r="HQU1">
        <v>5861</v>
      </c>
      <c r="HQV1">
        <v>5862</v>
      </c>
      <c r="HQW1">
        <v>5863</v>
      </c>
      <c r="HQX1">
        <v>5864</v>
      </c>
      <c r="HQY1">
        <v>5865</v>
      </c>
      <c r="HQZ1">
        <v>5866</v>
      </c>
      <c r="HRA1">
        <v>5867</v>
      </c>
      <c r="HRB1">
        <v>5868</v>
      </c>
      <c r="HRC1">
        <v>5869</v>
      </c>
      <c r="HRD1">
        <v>5870</v>
      </c>
      <c r="HRE1">
        <v>5871</v>
      </c>
      <c r="HRF1">
        <v>5872</v>
      </c>
      <c r="HRG1">
        <v>5873</v>
      </c>
      <c r="HRH1">
        <v>5874</v>
      </c>
      <c r="HRI1">
        <v>5875</v>
      </c>
      <c r="HRJ1">
        <v>5876</v>
      </c>
      <c r="HRK1">
        <v>5877</v>
      </c>
      <c r="HRL1">
        <v>5878</v>
      </c>
      <c r="HRM1">
        <v>5879</v>
      </c>
      <c r="HRN1">
        <v>5880</v>
      </c>
      <c r="HRO1">
        <v>5881</v>
      </c>
      <c r="HRP1">
        <v>5882</v>
      </c>
      <c r="HRQ1">
        <v>5883</v>
      </c>
      <c r="HRR1">
        <v>5884</v>
      </c>
      <c r="HRS1">
        <v>5885</v>
      </c>
      <c r="HRT1">
        <v>5886</v>
      </c>
      <c r="HRU1">
        <v>5887</v>
      </c>
      <c r="HRV1">
        <v>5888</v>
      </c>
      <c r="HRW1">
        <v>5889</v>
      </c>
      <c r="HRX1">
        <v>5890</v>
      </c>
      <c r="HRY1">
        <v>5891</v>
      </c>
      <c r="HRZ1">
        <v>5892</v>
      </c>
      <c r="HSA1">
        <v>5893</v>
      </c>
      <c r="HSB1">
        <v>5894</v>
      </c>
      <c r="HSC1">
        <v>5895</v>
      </c>
      <c r="HSD1">
        <v>5896</v>
      </c>
      <c r="HSE1">
        <v>5897</v>
      </c>
      <c r="HSF1">
        <v>5898</v>
      </c>
      <c r="HSG1">
        <v>5899</v>
      </c>
      <c r="HSH1">
        <v>5900</v>
      </c>
      <c r="HSI1">
        <v>5901</v>
      </c>
      <c r="HSJ1">
        <v>5902</v>
      </c>
      <c r="HSK1">
        <v>5903</v>
      </c>
      <c r="HSL1">
        <v>5904</v>
      </c>
      <c r="HSM1">
        <v>5905</v>
      </c>
      <c r="HSN1">
        <v>5906</v>
      </c>
      <c r="HSO1">
        <v>5907</v>
      </c>
      <c r="HSP1">
        <v>5908</v>
      </c>
      <c r="HSQ1">
        <v>5909</v>
      </c>
      <c r="HSR1">
        <v>5910</v>
      </c>
      <c r="HSS1">
        <v>5911</v>
      </c>
      <c r="HST1">
        <v>5912</v>
      </c>
      <c r="HSU1">
        <v>5913</v>
      </c>
      <c r="HSV1">
        <v>5914</v>
      </c>
      <c r="HSW1">
        <v>5915</v>
      </c>
      <c r="HSX1">
        <v>5916</v>
      </c>
      <c r="HSY1">
        <v>5917</v>
      </c>
      <c r="HSZ1">
        <v>5918</v>
      </c>
      <c r="HTA1">
        <v>5919</v>
      </c>
      <c r="HTB1">
        <v>5920</v>
      </c>
      <c r="HTC1">
        <v>5921</v>
      </c>
      <c r="HTD1">
        <v>5922</v>
      </c>
      <c r="HTE1">
        <v>5923</v>
      </c>
      <c r="HTF1">
        <v>5924</v>
      </c>
      <c r="HTG1">
        <v>5925</v>
      </c>
      <c r="HTH1">
        <v>5926</v>
      </c>
      <c r="HTI1">
        <v>5927</v>
      </c>
      <c r="HTJ1">
        <v>5928</v>
      </c>
      <c r="HTK1">
        <v>5929</v>
      </c>
      <c r="HTL1">
        <v>5930</v>
      </c>
      <c r="HTM1">
        <v>5931</v>
      </c>
      <c r="HTN1">
        <v>5932</v>
      </c>
      <c r="HTO1">
        <v>5933</v>
      </c>
      <c r="HTP1">
        <v>5934</v>
      </c>
      <c r="HTQ1">
        <v>5935</v>
      </c>
      <c r="HTR1">
        <v>5936</v>
      </c>
      <c r="HTS1">
        <v>5937</v>
      </c>
      <c r="HTT1">
        <v>5938</v>
      </c>
      <c r="HTU1">
        <v>5939</v>
      </c>
      <c r="HTV1">
        <v>5940</v>
      </c>
      <c r="HTW1">
        <v>5941</v>
      </c>
      <c r="HTX1">
        <v>5942</v>
      </c>
      <c r="HTY1">
        <v>5943</v>
      </c>
      <c r="HTZ1">
        <v>5944</v>
      </c>
      <c r="HUA1">
        <v>5945</v>
      </c>
      <c r="HUB1">
        <v>5946</v>
      </c>
      <c r="HUC1">
        <v>5947</v>
      </c>
      <c r="HUD1">
        <v>5948</v>
      </c>
      <c r="HUE1">
        <v>5949</v>
      </c>
      <c r="HUF1">
        <v>5950</v>
      </c>
      <c r="HUG1">
        <v>5951</v>
      </c>
      <c r="HUH1">
        <v>5952</v>
      </c>
      <c r="HUI1">
        <v>5953</v>
      </c>
      <c r="HUJ1">
        <v>5954</v>
      </c>
      <c r="HUK1">
        <v>5955</v>
      </c>
      <c r="HUL1">
        <v>5956</v>
      </c>
      <c r="HUM1">
        <v>5957</v>
      </c>
      <c r="HUN1">
        <v>5958</v>
      </c>
      <c r="HUO1">
        <v>5959</v>
      </c>
      <c r="HUP1">
        <v>5960</v>
      </c>
      <c r="HUQ1">
        <v>5961</v>
      </c>
      <c r="HUR1">
        <v>5962</v>
      </c>
      <c r="HUS1">
        <v>5963</v>
      </c>
      <c r="HUT1">
        <v>5964</v>
      </c>
      <c r="HUU1">
        <v>5965</v>
      </c>
      <c r="HUV1">
        <v>5966</v>
      </c>
      <c r="HUW1">
        <v>5967</v>
      </c>
      <c r="HUX1">
        <v>5968</v>
      </c>
      <c r="HUY1">
        <v>5969</v>
      </c>
      <c r="HUZ1">
        <v>5970</v>
      </c>
      <c r="HVA1">
        <v>5971</v>
      </c>
      <c r="HVB1">
        <v>5972</v>
      </c>
      <c r="HVC1">
        <v>5973</v>
      </c>
      <c r="HVD1">
        <v>5974</v>
      </c>
      <c r="HVE1">
        <v>5975</v>
      </c>
      <c r="HVF1">
        <v>5976</v>
      </c>
      <c r="HVG1">
        <v>5977</v>
      </c>
      <c r="HVH1">
        <v>5978</v>
      </c>
      <c r="HVI1">
        <v>5979</v>
      </c>
      <c r="HVJ1">
        <v>5980</v>
      </c>
      <c r="HVK1">
        <v>5981</v>
      </c>
      <c r="HVL1">
        <v>5982</v>
      </c>
      <c r="HVM1">
        <v>5983</v>
      </c>
      <c r="HVN1">
        <v>5984</v>
      </c>
      <c r="HVO1">
        <v>5985</v>
      </c>
      <c r="HVP1">
        <v>5986</v>
      </c>
      <c r="HVQ1">
        <v>5987</v>
      </c>
      <c r="HVR1">
        <v>5988</v>
      </c>
      <c r="HVS1">
        <v>5989</v>
      </c>
      <c r="HVT1">
        <v>5990</v>
      </c>
      <c r="HVU1">
        <v>5991</v>
      </c>
      <c r="HVV1">
        <v>5992</v>
      </c>
      <c r="HVW1">
        <v>5993</v>
      </c>
      <c r="HVX1">
        <v>5994</v>
      </c>
      <c r="HVY1">
        <v>5995</v>
      </c>
      <c r="HVZ1">
        <v>5996</v>
      </c>
      <c r="HWA1">
        <v>5997</v>
      </c>
      <c r="HWB1">
        <v>5998</v>
      </c>
      <c r="HWC1">
        <v>5999</v>
      </c>
      <c r="HWD1">
        <v>6000</v>
      </c>
      <c r="HWE1">
        <v>6001</v>
      </c>
      <c r="HWF1">
        <v>6002</v>
      </c>
      <c r="HWG1">
        <v>6003</v>
      </c>
      <c r="HWH1">
        <v>6004</v>
      </c>
      <c r="HWI1">
        <v>6005</v>
      </c>
      <c r="HWJ1">
        <v>6006</v>
      </c>
      <c r="HWK1">
        <v>6007</v>
      </c>
      <c r="HWL1">
        <v>6008</v>
      </c>
      <c r="HWM1">
        <v>6009</v>
      </c>
      <c r="HWN1">
        <v>6010</v>
      </c>
      <c r="HWO1">
        <v>6011</v>
      </c>
      <c r="HWP1">
        <v>6012</v>
      </c>
      <c r="HWQ1">
        <v>6013</v>
      </c>
      <c r="HWR1">
        <v>6014</v>
      </c>
      <c r="HWS1">
        <v>6015</v>
      </c>
      <c r="HWT1">
        <v>6016</v>
      </c>
      <c r="HWU1">
        <v>6017</v>
      </c>
      <c r="HWV1">
        <v>6018</v>
      </c>
      <c r="HWW1">
        <v>6019</v>
      </c>
      <c r="HWX1">
        <v>6020</v>
      </c>
      <c r="HWY1">
        <v>6021</v>
      </c>
      <c r="HWZ1">
        <v>6022</v>
      </c>
      <c r="HXA1">
        <v>6023</v>
      </c>
      <c r="HXB1">
        <v>6024</v>
      </c>
      <c r="HXC1">
        <v>6025</v>
      </c>
      <c r="HXD1">
        <v>6026</v>
      </c>
      <c r="HXE1">
        <v>6027</v>
      </c>
      <c r="HXF1">
        <v>6028</v>
      </c>
      <c r="HXG1">
        <v>6029</v>
      </c>
      <c r="HXH1">
        <v>6030</v>
      </c>
      <c r="HXI1">
        <v>6031</v>
      </c>
      <c r="HXJ1">
        <v>6032</v>
      </c>
      <c r="HXK1">
        <v>6033</v>
      </c>
      <c r="HXL1">
        <v>6034</v>
      </c>
      <c r="HXM1">
        <v>6035</v>
      </c>
      <c r="HXN1">
        <v>6036</v>
      </c>
      <c r="HXO1">
        <v>6037</v>
      </c>
      <c r="HXP1">
        <v>6038</v>
      </c>
      <c r="HXQ1">
        <v>6039</v>
      </c>
      <c r="HXR1">
        <v>6040</v>
      </c>
      <c r="HXS1">
        <v>6041</v>
      </c>
      <c r="HXT1">
        <v>6042</v>
      </c>
      <c r="HXU1">
        <v>6043</v>
      </c>
      <c r="HXV1">
        <v>6044</v>
      </c>
      <c r="HXW1">
        <v>6045</v>
      </c>
      <c r="HXX1">
        <v>6046</v>
      </c>
      <c r="HXY1">
        <v>6047</v>
      </c>
      <c r="HXZ1">
        <v>6048</v>
      </c>
      <c r="HYA1">
        <v>6049</v>
      </c>
      <c r="HYB1">
        <v>6050</v>
      </c>
      <c r="HYC1">
        <v>6051</v>
      </c>
      <c r="HYD1">
        <v>6052</v>
      </c>
      <c r="HYE1">
        <v>6053</v>
      </c>
      <c r="HYF1">
        <v>6054</v>
      </c>
      <c r="HYG1">
        <v>6055</v>
      </c>
      <c r="HYH1">
        <v>6056</v>
      </c>
      <c r="HYI1">
        <v>6057</v>
      </c>
      <c r="HYJ1">
        <v>6058</v>
      </c>
      <c r="HYK1">
        <v>6059</v>
      </c>
      <c r="HYL1">
        <v>6060</v>
      </c>
      <c r="HYM1">
        <v>6061</v>
      </c>
      <c r="HYN1">
        <v>6062</v>
      </c>
      <c r="HYO1">
        <v>6063</v>
      </c>
      <c r="HYP1">
        <v>6064</v>
      </c>
      <c r="HYQ1">
        <v>6065</v>
      </c>
      <c r="HYR1">
        <v>6066</v>
      </c>
      <c r="HYS1">
        <v>6067</v>
      </c>
      <c r="HYT1">
        <v>6068</v>
      </c>
      <c r="HYU1">
        <v>6069</v>
      </c>
      <c r="HYV1">
        <v>6070</v>
      </c>
      <c r="HYW1">
        <v>6071</v>
      </c>
      <c r="HYX1">
        <v>6072</v>
      </c>
      <c r="HYY1">
        <v>6073</v>
      </c>
      <c r="HYZ1">
        <v>6074</v>
      </c>
      <c r="HZA1">
        <v>6075</v>
      </c>
      <c r="HZB1">
        <v>6076</v>
      </c>
      <c r="HZC1">
        <v>6077</v>
      </c>
      <c r="HZD1">
        <v>6078</v>
      </c>
      <c r="HZE1">
        <v>6079</v>
      </c>
      <c r="HZF1">
        <v>6080</v>
      </c>
      <c r="HZG1">
        <v>6081</v>
      </c>
      <c r="HZH1">
        <v>6082</v>
      </c>
      <c r="HZI1">
        <v>6083</v>
      </c>
      <c r="HZJ1">
        <v>6084</v>
      </c>
      <c r="HZK1">
        <v>6085</v>
      </c>
      <c r="HZL1">
        <v>6086</v>
      </c>
      <c r="HZM1">
        <v>6087</v>
      </c>
      <c r="HZN1">
        <v>6088</v>
      </c>
      <c r="HZO1">
        <v>6089</v>
      </c>
      <c r="HZP1">
        <v>6090</v>
      </c>
      <c r="HZQ1">
        <v>6091</v>
      </c>
      <c r="HZR1">
        <v>6092</v>
      </c>
      <c r="HZS1">
        <v>6093</v>
      </c>
      <c r="HZT1">
        <v>6094</v>
      </c>
      <c r="HZU1">
        <v>6095</v>
      </c>
      <c r="HZV1">
        <v>6096</v>
      </c>
      <c r="HZW1">
        <v>6097</v>
      </c>
      <c r="HZX1">
        <v>6098</v>
      </c>
      <c r="HZY1">
        <v>6099</v>
      </c>
      <c r="HZZ1">
        <v>6100</v>
      </c>
      <c r="IAA1">
        <v>6101</v>
      </c>
      <c r="IAB1">
        <v>6102</v>
      </c>
      <c r="IAC1">
        <v>6103</v>
      </c>
      <c r="IAD1">
        <v>6104</v>
      </c>
      <c r="IAE1">
        <v>6105</v>
      </c>
      <c r="IAF1">
        <v>6106</v>
      </c>
      <c r="IAG1">
        <v>6107</v>
      </c>
      <c r="IAH1">
        <v>6108</v>
      </c>
      <c r="IAI1">
        <v>6109</v>
      </c>
      <c r="IAJ1">
        <v>6110</v>
      </c>
      <c r="IAK1">
        <v>6111</v>
      </c>
      <c r="IAL1">
        <v>6112</v>
      </c>
      <c r="IAM1">
        <v>6113</v>
      </c>
      <c r="IAN1">
        <v>6114</v>
      </c>
      <c r="IAO1">
        <v>6115</v>
      </c>
      <c r="IAP1">
        <v>6116</v>
      </c>
      <c r="IAQ1">
        <v>6117</v>
      </c>
      <c r="IAR1">
        <v>6118</v>
      </c>
      <c r="IAS1">
        <v>6119</v>
      </c>
      <c r="IAT1">
        <v>6120</v>
      </c>
      <c r="IAU1">
        <v>6121</v>
      </c>
      <c r="IAV1">
        <v>6122</v>
      </c>
      <c r="IAW1">
        <v>6123</v>
      </c>
      <c r="IAX1">
        <v>6124</v>
      </c>
      <c r="IAY1">
        <v>6125</v>
      </c>
      <c r="IAZ1">
        <v>6126</v>
      </c>
      <c r="IBA1">
        <v>6127</v>
      </c>
      <c r="IBB1">
        <v>6128</v>
      </c>
      <c r="IBC1">
        <v>6129</v>
      </c>
      <c r="IBD1">
        <v>6130</v>
      </c>
      <c r="IBE1">
        <v>6131</v>
      </c>
      <c r="IBF1">
        <v>6132</v>
      </c>
      <c r="IBG1">
        <v>6133</v>
      </c>
      <c r="IBH1">
        <v>6134</v>
      </c>
      <c r="IBI1">
        <v>6135</v>
      </c>
      <c r="IBJ1">
        <v>6136</v>
      </c>
      <c r="IBK1">
        <v>6137</v>
      </c>
      <c r="IBL1">
        <v>6138</v>
      </c>
      <c r="IBM1">
        <v>6139</v>
      </c>
      <c r="IBN1">
        <v>6140</v>
      </c>
      <c r="IBO1">
        <v>6141</v>
      </c>
      <c r="IBP1">
        <v>6142</v>
      </c>
      <c r="IBQ1">
        <v>6143</v>
      </c>
      <c r="IBR1">
        <v>6144</v>
      </c>
      <c r="IBS1">
        <v>6145</v>
      </c>
      <c r="IBT1">
        <v>6146</v>
      </c>
      <c r="IBU1">
        <v>6147</v>
      </c>
      <c r="IBV1">
        <v>6148</v>
      </c>
      <c r="IBW1">
        <v>6149</v>
      </c>
      <c r="IBX1">
        <v>6150</v>
      </c>
      <c r="IBY1">
        <v>6151</v>
      </c>
      <c r="IBZ1">
        <v>6152</v>
      </c>
      <c r="ICA1">
        <v>6153</v>
      </c>
      <c r="ICB1">
        <v>6154</v>
      </c>
      <c r="ICC1">
        <v>6155</v>
      </c>
      <c r="ICD1">
        <v>6156</v>
      </c>
      <c r="ICE1">
        <v>6157</v>
      </c>
      <c r="ICF1">
        <v>6158</v>
      </c>
      <c r="ICG1">
        <v>6159</v>
      </c>
      <c r="ICH1">
        <v>6160</v>
      </c>
      <c r="ICI1">
        <v>6161</v>
      </c>
      <c r="ICJ1">
        <v>6162</v>
      </c>
      <c r="ICK1">
        <v>6163</v>
      </c>
      <c r="ICL1">
        <v>6164</v>
      </c>
      <c r="ICM1">
        <v>6165</v>
      </c>
      <c r="ICN1">
        <v>6166</v>
      </c>
      <c r="ICO1">
        <v>6167</v>
      </c>
      <c r="ICP1">
        <v>6168</v>
      </c>
      <c r="ICQ1">
        <v>6169</v>
      </c>
      <c r="ICR1">
        <v>6170</v>
      </c>
      <c r="ICS1">
        <v>6171</v>
      </c>
      <c r="ICT1">
        <v>6172</v>
      </c>
      <c r="ICU1">
        <v>6173</v>
      </c>
      <c r="ICV1">
        <v>6174</v>
      </c>
      <c r="ICW1">
        <v>6175</v>
      </c>
      <c r="ICX1">
        <v>6176</v>
      </c>
      <c r="ICY1">
        <v>6177</v>
      </c>
      <c r="ICZ1">
        <v>6178</v>
      </c>
      <c r="IDA1">
        <v>6179</v>
      </c>
      <c r="IDB1">
        <v>6180</v>
      </c>
      <c r="IDC1">
        <v>6181</v>
      </c>
      <c r="IDD1">
        <v>6182</v>
      </c>
      <c r="IDE1">
        <v>6183</v>
      </c>
      <c r="IDF1">
        <v>6184</v>
      </c>
      <c r="IDG1">
        <v>6185</v>
      </c>
      <c r="IDH1">
        <v>6186</v>
      </c>
      <c r="IDI1">
        <v>6187</v>
      </c>
      <c r="IDJ1">
        <v>6188</v>
      </c>
      <c r="IDK1">
        <v>6189</v>
      </c>
      <c r="IDL1">
        <v>6190</v>
      </c>
      <c r="IDM1">
        <v>6191</v>
      </c>
      <c r="IDN1">
        <v>6192</v>
      </c>
      <c r="IDO1">
        <v>6193</v>
      </c>
      <c r="IDP1">
        <v>6194</v>
      </c>
      <c r="IDQ1">
        <v>6195</v>
      </c>
      <c r="IDR1">
        <v>6196</v>
      </c>
      <c r="IDS1">
        <v>6197</v>
      </c>
      <c r="IDT1">
        <v>6198</v>
      </c>
      <c r="IDU1">
        <v>6199</v>
      </c>
      <c r="IDV1">
        <v>6200</v>
      </c>
      <c r="IDW1">
        <v>6201</v>
      </c>
      <c r="IDX1">
        <v>6202</v>
      </c>
      <c r="IDY1">
        <v>6203</v>
      </c>
      <c r="IDZ1">
        <v>6204</v>
      </c>
      <c r="IEA1">
        <v>6205</v>
      </c>
      <c r="IEB1">
        <v>6206</v>
      </c>
      <c r="IEC1">
        <v>6207</v>
      </c>
      <c r="IED1">
        <v>6208</v>
      </c>
      <c r="IEE1">
        <v>6209</v>
      </c>
      <c r="IEF1">
        <v>6210</v>
      </c>
      <c r="IEG1">
        <v>6211</v>
      </c>
      <c r="IEH1">
        <v>6212</v>
      </c>
      <c r="IEI1">
        <v>6213</v>
      </c>
      <c r="IEJ1">
        <v>6214</v>
      </c>
      <c r="IEK1">
        <v>6215</v>
      </c>
      <c r="IEL1">
        <v>6216</v>
      </c>
      <c r="IEM1">
        <v>6217</v>
      </c>
      <c r="IEN1">
        <v>6218</v>
      </c>
      <c r="IEO1">
        <v>6219</v>
      </c>
      <c r="IEP1">
        <v>6220</v>
      </c>
      <c r="IEQ1">
        <v>6221</v>
      </c>
      <c r="IER1">
        <v>6222</v>
      </c>
      <c r="IES1">
        <v>6223</v>
      </c>
      <c r="IET1">
        <v>6224</v>
      </c>
      <c r="IEU1">
        <v>6225</v>
      </c>
      <c r="IEV1">
        <v>6226</v>
      </c>
      <c r="IEW1">
        <v>6227</v>
      </c>
      <c r="IEX1">
        <v>6228</v>
      </c>
      <c r="IEY1">
        <v>6229</v>
      </c>
      <c r="IEZ1">
        <v>6230</v>
      </c>
      <c r="IFA1">
        <v>6231</v>
      </c>
      <c r="IFB1">
        <v>6232</v>
      </c>
      <c r="IFC1">
        <v>6233</v>
      </c>
      <c r="IFD1">
        <v>6234</v>
      </c>
      <c r="IFE1">
        <v>6235</v>
      </c>
      <c r="IFF1">
        <v>6236</v>
      </c>
      <c r="IFG1">
        <v>6237</v>
      </c>
      <c r="IFH1">
        <v>6238</v>
      </c>
      <c r="IFI1">
        <v>6239</v>
      </c>
      <c r="IFJ1">
        <v>6240</v>
      </c>
      <c r="IFK1">
        <v>6241</v>
      </c>
      <c r="IFL1">
        <v>6242</v>
      </c>
      <c r="IFM1">
        <v>6243</v>
      </c>
      <c r="IFN1">
        <v>6244</v>
      </c>
      <c r="IFO1">
        <v>6245</v>
      </c>
      <c r="IFP1">
        <v>6246</v>
      </c>
      <c r="IFQ1">
        <v>6247</v>
      </c>
      <c r="IFR1">
        <v>6248</v>
      </c>
      <c r="IFS1">
        <v>6249</v>
      </c>
      <c r="IFT1">
        <v>6250</v>
      </c>
      <c r="IFU1">
        <v>6251</v>
      </c>
      <c r="IFV1">
        <v>6252</v>
      </c>
      <c r="IFW1">
        <v>6253</v>
      </c>
      <c r="IFX1">
        <v>6254</v>
      </c>
      <c r="IFY1">
        <v>6255</v>
      </c>
      <c r="IFZ1">
        <v>6256</v>
      </c>
      <c r="IGA1">
        <v>6257</v>
      </c>
      <c r="IGB1">
        <v>6258</v>
      </c>
      <c r="IGC1">
        <v>6259</v>
      </c>
      <c r="IGD1">
        <v>6260</v>
      </c>
      <c r="IGE1">
        <v>6261</v>
      </c>
      <c r="IGF1">
        <v>6262</v>
      </c>
      <c r="IGG1">
        <v>6263</v>
      </c>
      <c r="IGH1">
        <v>6264</v>
      </c>
      <c r="IGI1">
        <v>6265</v>
      </c>
      <c r="IGJ1">
        <v>6266</v>
      </c>
      <c r="IGK1">
        <v>6267</v>
      </c>
      <c r="IGL1">
        <v>6268</v>
      </c>
      <c r="IGM1">
        <v>6269</v>
      </c>
      <c r="IGN1">
        <v>6270</v>
      </c>
      <c r="IGO1">
        <v>6271</v>
      </c>
      <c r="IGP1">
        <v>6272</v>
      </c>
      <c r="IGQ1">
        <v>6273</v>
      </c>
      <c r="IGR1">
        <v>6274</v>
      </c>
      <c r="IGS1">
        <v>6275</v>
      </c>
      <c r="IGT1">
        <v>6276</v>
      </c>
      <c r="IGU1">
        <v>6277</v>
      </c>
      <c r="IGV1">
        <v>6278</v>
      </c>
      <c r="IGW1">
        <v>6279</v>
      </c>
      <c r="IGX1">
        <v>6280</v>
      </c>
      <c r="IGY1">
        <v>6281</v>
      </c>
      <c r="IGZ1">
        <v>6282</v>
      </c>
      <c r="IHA1">
        <v>6283</v>
      </c>
      <c r="IHB1">
        <v>6284</v>
      </c>
      <c r="IHC1">
        <v>6285</v>
      </c>
      <c r="IHD1">
        <v>6286</v>
      </c>
      <c r="IHE1">
        <v>6287</v>
      </c>
      <c r="IHF1">
        <v>6288</v>
      </c>
      <c r="IHG1">
        <v>6289</v>
      </c>
      <c r="IHH1">
        <v>6290</v>
      </c>
      <c r="IHI1">
        <v>6291</v>
      </c>
      <c r="IHJ1">
        <v>6292</v>
      </c>
      <c r="IHK1">
        <v>6293</v>
      </c>
      <c r="IHL1">
        <v>6294</v>
      </c>
      <c r="IHM1">
        <v>6295</v>
      </c>
      <c r="IHN1">
        <v>6296</v>
      </c>
      <c r="IHO1">
        <v>6297</v>
      </c>
      <c r="IHP1">
        <v>6298</v>
      </c>
      <c r="IHQ1">
        <v>6299</v>
      </c>
      <c r="IHR1">
        <v>6300</v>
      </c>
      <c r="IHS1">
        <v>6301</v>
      </c>
      <c r="IHT1">
        <v>6302</v>
      </c>
      <c r="IHU1">
        <v>6303</v>
      </c>
      <c r="IHV1">
        <v>6304</v>
      </c>
      <c r="IHW1">
        <v>6305</v>
      </c>
      <c r="IHX1">
        <v>6306</v>
      </c>
      <c r="IHY1">
        <v>6307</v>
      </c>
      <c r="IHZ1">
        <v>6308</v>
      </c>
      <c r="IIA1">
        <v>6309</v>
      </c>
      <c r="IIB1">
        <v>6310</v>
      </c>
      <c r="IIC1">
        <v>6311</v>
      </c>
      <c r="IID1">
        <v>6312</v>
      </c>
      <c r="IIE1">
        <v>6313</v>
      </c>
      <c r="IIF1">
        <v>6314</v>
      </c>
      <c r="IIG1">
        <v>6315</v>
      </c>
      <c r="IIH1">
        <v>6316</v>
      </c>
      <c r="III1">
        <v>6317</v>
      </c>
      <c r="IIJ1">
        <v>6318</v>
      </c>
      <c r="IIK1">
        <v>6319</v>
      </c>
      <c r="IIL1">
        <v>6320</v>
      </c>
      <c r="IIM1">
        <v>6321</v>
      </c>
      <c r="IIN1">
        <v>6322</v>
      </c>
      <c r="IIO1">
        <v>6323</v>
      </c>
      <c r="IIP1">
        <v>6324</v>
      </c>
      <c r="IIQ1">
        <v>6325</v>
      </c>
      <c r="IIR1">
        <v>6326</v>
      </c>
      <c r="IIS1">
        <v>6327</v>
      </c>
      <c r="IIT1">
        <v>6328</v>
      </c>
      <c r="IIU1">
        <v>6329</v>
      </c>
      <c r="IIV1">
        <v>6330</v>
      </c>
      <c r="IIW1">
        <v>6331</v>
      </c>
      <c r="IIX1">
        <v>6332</v>
      </c>
      <c r="IIY1">
        <v>6333</v>
      </c>
      <c r="IIZ1">
        <v>6334</v>
      </c>
      <c r="IJA1">
        <v>6335</v>
      </c>
      <c r="IJB1">
        <v>6336</v>
      </c>
      <c r="IJC1">
        <v>6337</v>
      </c>
      <c r="IJD1">
        <v>6338</v>
      </c>
      <c r="IJE1">
        <v>6339</v>
      </c>
      <c r="IJF1">
        <v>6340</v>
      </c>
      <c r="IJG1">
        <v>6341</v>
      </c>
      <c r="IJH1">
        <v>6342</v>
      </c>
      <c r="IJI1">
        <v>6343</v>
      </c>
      <c r="IJJ1">
        <v>6344</v>
      </c>
      <c r="IJK1">
        <v>6345</v>
      </c>
      <c r="IJL1">
        <v>6346</v>
      </c>
      <c r="IJM1">
        <v>6347</v>
      </c>
      <c r="IJN1">
        <v>6348</v>
      </c>
      <c r="IJO1">
        <v>6349</v>
      </c>
      <c r="IJP1">
        <v>6350</v>
      </c>
      <c r="IJQ1">
        <v>6351</v>
      </c>
      <c r="IJR1">
        <v>6352</v>
      </c>
      <c r="IJS1">
        <v>6353</v>
      </c>
      <c r="IJT1">
        <v>6354</v>
      </c>
      <c r="IJU1">
        <v>6355</v>
      </c>
      <c r="IJV1">
        <v>6356</v>
      </c>
      <c r="IJW1">
        <v>6357</v>
      </c>
      <c r="IJX1">
        <v>6358</v>
      </c>
      <c r="IJY1">
        <v>6359</v>
      </c>
      <c r="IJZ1">
        <v>6360</v>
      </c>
      <c r="IKA1">
        <v>6361</v>
      </c>
      <c r="IKB1">
        <v>6362</v>
      </c>
      <c r="IKC1">
        <v>6363</v>
      </c>
      <c r="IKD1">
        <v>6364</v>
      </c>
      <c r="IKE1">
        <v>6365</v>
      </c>
      <c r="IKF1">
        <v>6366</v>
      </c>
      <c r="IKG1">
        <v>6367</v>
      </c>
      <c r="IKH1">
        <v>6368</v>
      </c>
      <c r="IKI1">
        <v>6369</v>
      </c>
      <c r="IKJ1">
        <v>6370</v>
      </c>
      <c r="IKK1">
        <v>6371</v>
      </c>
      <c r="IKL1">
        <v>6372</v>
      </c>
      <c r="IKM1">
        <v>6373</v>
      </c>
      <c r="IKN1">
        <v>6374</v>
      </c>
      <c r="IKO1">
        <v>6375</v>
      </c>
      <c r="IKP1">
        <v>6376</v>
      </c>
      <c r="IKQ1">
        <v>6377</v>
      </c>
      <c r="IKR1">
        <v>6378</v>
      </c>
      <c r="IKS1">
        <v>6379</v>
      </c>
      <c r="IKT1">
        <v>6380</v>
      </c>
      <c r="IKU1">
        <v>6381</v>
      </c>
      <c r="IKV1">
        <v>6382</v>
      </c>
      <c r="IKW1">
        <v>6383</v>
      </c>
      <c r="IKX1">
        <v>6384</v>
      </c>
      <c r="IKY1">
        <v>6385</v>
      </c>
      <c r="IKZ1">
        <v>6386</v>
      </c>
      <c r="ILA1">
        <v>6387</v>
      </c>
      <c r="ILB1">
        <v>6388</v>
      </c>
      <c r="ILC1">
        <v>6389</v>
      </c>
      <c r="ILD1">
        <v>6390</v>
      </c>
      <c r="ILE1">
        <v>6391</v>
      </c>
      <c r="ILF1">
        <v>6392</v>
      </c>
      <c r="ILG1">
        <v>6393</v>
      </c>
      <c r="ILH1">
        <v>6394</v>
      </c>
      <c r="ILI1">
        <v>6395</v>
      </c>
      <c r="ILJ1">
        <v>6396</v>
      </c>
      <c r="ILK1">
        <v>6397</v>
      </c>
      <c r="ILL1">
        <v>6398</v>
      </c>
      <c r="ILM1">
        <v>6399</v>
      </c>
      <c r="ILN1">
        <v>6400</v>
      </c>
      <c r="ILO1">
        <v>6401</v>
      </c>
      <c r="ILP1">
        <v>6402</v>
      </c>
      <c r="ILQ1">
        <v>6403</v>
      </c>
      <c r="ILR1">
        <v>6404</v>
      </c>
      <c r="ILS1">
        <v>6405</v>
      </c>
      <c r="ILT1">
        <v>6406</v>
      </c>
      <c r="ILU1">
        <v>6407</v>
      </c>
      <c r="ILV1">
        <v>6408</v>
      </c>
      <c r="ILW1">
        <v>6409</v>
      </c>
      <c r="ILX1">
        <v>6410</v>
      </c>
      <c r="ILY1">
        <v>6411</v>
      </c>
      <c r="ILZ1">
        <v>6412</v>
      </c>
      <c r="IMA1">
        <v>6413</v>
      </c>
      <c r="IMB1">
        <v>6414</v>
      </c>
      <c r="IMC1">
        <v>6415</v>
      </c>
      <c r="IMD1">
        <v>6416</v>
      </c>
      <c r="IME1">
        <v>6417</v>
      </c>
      <c r="IMF1">
        <v>6418</v>
      </c>
      <c r="IMG1">
        <v>6419</v>
      </c>
      <c r="IMH1">
        <v>6420</v>
      </c>
      <c r="IMI1">
        <v>6421</v>
      </c>
      <c r="IMJ1">
        <v>6422</v>
      </c>
      <c r="IMK1">
        <v>6423</v>
      </c>
      <c r="IML1">
        <v>6424</v>
      </c>
      <c r="IMM1">
        <v>6425</v>
      </c>
      <c r="IMN1">
        <v>6426</v>
      </c>
      <c r="IMO1">
        <v>6427</v>
      </c>
      <c r="IMP1">
        <v>6428</v>
      </c>
      <c r="IMQ1">
        <v>6429</v>
      </c>
      <c r="IMR1">
        <v>6430</v>
      </c>
      <c r="IMS1">
        <v>6431</v>
      </c>
      <c r="IMT1">
        <v>6432</v>
      </c>
      <c r="IMU1">
        <v>6433</v>
      </c>
      <c r="IMV1">
        <v>6434</v>
      </c>
      <c r="IMW1">
        <v>6435</v>
      </c>
      <c r="IMX1">
        <v>6436</v>
      </c>
      <c r="IMY1">
        <v>6437</v>
      </c>
      <c r="IMZ1">
        <v>6438</v>
      </c>
      <c r="INA1">
        <v>6439</v>
      </c>
      <c r="INB1">
        <v>6440</v>
      </c>
      <c r="INC1">
        <v>6441</v>
      </c>
      <c r="IND1">
        <v>6442</v>
      </c>
      <c r="INE1">
        <v>6443</v>
      </c>
      <c r="INF1">
        <v>6444</v>
      </c>
      <c r="ING1">
        <v>6445</v>
      </c>
      <c r="INH1">
        <v>6446</v>
      </c>
      <c r="INI1">
        <v>6447</v>
      </c>
      <c r="INJ1">
        <v>6448</v>
      </c>
      <c r="INK1">
        <v>6449</v>
      </c>
      <c r="INL1">
        <v>6450</v>
      </c>
      <c r="INM1">
        <v>6451</v>
      </c>
      <c r="INN1">
        <v>6452</v>
      </c>
      <c r="INO1">
        <v>6453</v>
      </c>
      <c r="INP1">
        <v>6454</v>
      </c>
      <c r="INQ1">
        <v>6455</v>
      </c>
      <c r="INR1">
        <v>6456</v>
      </c>
      <c r="INS1">
        <v>6457</v>
      </c>
      <c r="INT1">
        <v>6458</v>
      </c>
      <c r="INU1">
        <v>6459</v>
      </c>
      <c r="INV1">
        <v>6460</v>
      </c>
      <c r="INW1">
        <v>6461</v>
      </c>
      <c r="INX1">
        <v>6462</v>
      </c>
      <c r="INY1">
        <v>6463</v>
      </c>
      <c r="INZ1">
        <v>6464</v>
      </c>
      <c r="IOA1">
        <v>6465</v>
      </c>
      <c r="IOB1">
        <v>6466</v>
      </c>
      <c r="IOC1">
        <v>6467</v>
      </c>
      <c r="IOD1">
        <v>6468</v>
      </c>
      <c r="IOE1">
        <v>6469</v>
      </c>
      <c r="IOF1">
        <v>6470</v>
      </c>
      <c r="IOG1">
        <v>6471</v>
      </c>
      <c r="IOH1">
        <v>6472</v>
      </c>
      <c r="IOI1">
        <v>6473</v>
      </c>
      <c r="IOJ1">
        <v>6474</v>
      </c>
      <c r="IOK1">
        <v>6475</v>
      </c>
      <c r="IOL1">
        <v>6476</v>
      </c>
      <c r="IOM1">
        <v>6477</v>
      </c>
      <c r="ION1">
        <v>6478</v>
      </c>
      <c r="IOO1">
        <v>6479</v>
      </c>
      <c r="IOP1">
        <v>6480</v>
      </c>
      <c r="IOQ1">
        <v>6481</v>
      </c>
      <c r="IOR1">
        <v>6482</v>
      </c>
      <c r="IOS1">
        <v>6483</v>
      </c>
      <c r="IOT1">
        <v>6484</v>
      </c>
      <c r="IOU1">
        <v>6485</v>
      </c>
      <c r="IOV1">
        <v>6486</v>
      </c>
      <c r="IOW1">
        <v>6487</v>
      </c>
      <c r="IOX1">
        <v>6488</v>
      </c>
      <c r="IOY1">
        <v>6489</v>
      </c>
      <c r="IOZ1">
        <v>6490</v>
      </c>
      <c r="IPA1">
        <v>6491</v>
      </c>
      <c r="IPB1">
        <v>6492</v>
      </c>
      <c r="IPC1">
        <v>6493</v>
      </c>
      <c r="IPD1">
        <v>6494</v>
      </c>
      <c r="IPE1">
        <v>6495</v>
      </c>
      <c r="IPF1">
        <v>6496</v>
      </c>
      <c r="IPG1">
        <v>6497</v>
      </c>
      <c r="IPH1">
        <v>6498</v>
      </c>
      <c r="IPI1">
        <v>6499</v>
      </c>
      <c r="IPJ1">
        <v>6500</v>
      </c>
      <c r="IPK1">
        <v>6501</v>
      </c>
      <c r="IPL1">
        <v>6502</v>
      </c>
      <c r="IPM1">
        <v>6503</v>
      </c>
      <c r="IPN1">
        <v>6504</v>
      </c>
      <c r="IPO1">
        <v>6505</v>
      </c>
      <c r="IPP1">
        <v>6506</v>
      </c>
      <c r="IPQ1">
        <v>6507</v>
      </c>
      <c r="IPR1">
        <v>6508</v>
      </c>
      <c r="IPS1">
        <v>6509</v>
      </c>
      <c r="IPT1">
        <v>6510</v>
      </c>
      <c r="IPU1">
        <v>6511</v>
      </c>
      <c r="IPV1">
        <v>6512</v>
      </c>
      <c r="IPW1">
        <v>6513</v>
      </c>
      <c r="IPX1">
        <v>6514</v>
      </c>
      <c r="IPY1">
        <v>6515</v>
      </c>
      <c r="IPZ1">
        <v>6516</v>
      </c>
      <c r="IQA1">
        <v>6517</v>
      </c>
      <c r="IQB1">
        <v>6518</v>
      </c>
      <c r="IQC1">
        <v>6519</v>
      </c>
      <c r="IQD1">
        <v>6520</v>
      </c>
      <c r="IQE1">
        <v>6521</v>
      </c>
      <c r="IQF1">
        <v>6522</v>
      </c>
      <c r="IQG1">
        <v>6523</v>
      </c>
      <c r="IQH1">
        <v>6524</v>
      </c>
      <c r="IQI1">
        <v>6525</v>
      </c>
      <c r="IQJ1">
        <v>6526</v>
      </c>
      <c r="IQK1">
        <v>6527</v>
      </c>
      <c r="IQL1">
        <v>6528</v>
      </c>
      <c r="IQM1">
        <v>6529</v>
      </c>
      <c r="IQN1">
        <v>6530</v>
      </c>
      <c r="IQO1">
        <v>6531</v>
      </c>
      <c r="IQP1">
        <v>6532</v>
      </c>
      <c r="IQQ1">
        <v>6533</v>
      </c>
      <c r="IQR1">
        <v>6534</v>
      </c>
      <c r="IQS1">
        <v>6535</v>
      </c>
      <c r="IQT1">
        <v>6536</v>
      </c>
      <c r="IQU1">
        <v>6537</v>
      </c>
      <c r="IQV1">
        <v>6538</v>
      </c>
      <c r="IQW1">
        <v>6539</v>
      </c>
      <c r="IQX1">
        <v>6540</v>
      </c>
      <c r="IQY1">
        <v>6541</v>
      </c>
      <c r="IQZ1">
        <v>6542</v>
      </c>
      <c r="IRA1">
        <v>6543</v>
      </c>
      <c r="IRB1">
        <v>6544</v>
      </c>
      <c r="IRC1">
        <v>6545</v>
      </c>
      <c r="IRD1">
        <v>6546</v>
      </c>
      <c r="IRE1">
        <v>6547</v>
      </c>
      <c r="IRF1">
        <v>6548</v>
      </c>
      <c r="IRG1">
        <v>6549</v>
      </c>
      <c r="IRH1">
        <v>6550</v>
      </c>
      <c r="IRI1">
        <v>6551</v>
      </c>
      <c r="IRJ1">
        <v>6552</v>
      </c>
      <c r="IRK1">
        <v>6553</v>
      </c>
      <c r="IRL1">
        <v>6554</v>
      </c>
      <c r="IRM1">
        <v>6555</v>
      </c>
      <c r="IRN1">
        <v>6556</v>
      </c>
      <c r="IRO1">
        <v>6557</v>
      </c>
      <c r="IRP1">
        <v>6558</v>
      </c>
      <c r="IRQ1">
        <v>6559</v>
      </c>
      <c r="IRR1">
        <v>6560</v>
      </c>
      <c r="IRS1">
        <v>6561</v>
      </c>
      <c r="IRT1">
        <v>6562</v>
      </c>
      <c r="IRU1">
        <v>6563</v>
      </c>
      <c r="IRV1">
        <v>6564</v>
      </c>
      <c r="IRW1">
        <v>6565</v>
      </c>
      <c r="IRX1">
        <v>6566</v>
      </c>
      <c r="IRY1">
        <v>6567</v>
      </c>
      <c r="IRZ1">
        <v>6568</v>
      </c>
      <c r="ISA1">
        <v>6569</v>
      </c>
      <c r="ISB1">
        <v>6570</v>
      </c>
      <c r="ISC1">
        <v>6571</v>
      </c>
      <c r="ISD1">
        <v>6572</v>
      </c>
      <c r="ISE1">
        <v>6573</v>
      </c>
      <c r="ISF1">
        <v>6574</v>
      </c>
      <c r="ISG1">
        <v>6575</v>
      </c>
      <c r="ISH1">
        <v>6576</v>
      </c>
      <c r="ISI1">
        <v>6577</v>
      </c>
      <c r="ISJ1">
        <v>6578</v>
      </c>
      <c r="ISK1">
        <v>6579</v>
      </c>
      <c r="ISL1">
        <v>6580</v>
      </c>
      <c r="ISM1">
        <v>6581</v>
      </c>
      <c r="ISN1">
        <v>6582</v>
      </c>
      <c r="ISO1">
        <v>6583</v>
      </c>
      <c r="ISP1">
        <v>6584</v>
      </c>
      <c r="ISQ1">
        <v>6585</v>
      </c>
      <c r="ISR1">
        <v>6586</v>
      </c>
      <c r="ISS1">
        <v>6587</v>
      </c>
      <c r="IST1">
        <v>6588</v>
      </c>
      <c r="ISU1">
        <v>6589</v>
      </c>
      <c r="ISV1">
        <v>6590</v>
      </c>
      <c r="ISW1">
        <v>6591</v>
      </c>
      <c r="ISX1">
        <v>6592</v>
      </c>
      <c r="ISY1">
        <v>6593</v>
      </c>
      <c r="ISZ1">
        <v>6594</v>
      </c>
      <c r="ITA1">
        <v>6595</v>
      </c>
      <c r="ITB1">
        <v>6596</v>
      </c>
      <c r="ITC1">
        <v>6597</v>
      </c>
      <c r="ITD1">
        <v>6598</v>
      </c>
      <c r="ITE1">
        <v>6599</v>
      </c>
      <c r="ITF1">
        <v>6600</v>
      </c>
      <c r="ITG1">
        <v>6601</v>
      </c>
      <c r="ITH1">
        <v>6602</v>
      </c>
      <c r="ITI1">
        <v>6603</v>
      </c>
      <c r="ITJ1">
        <v>6604</v>
      </c>
      <c r="ITK1">
        <v>6605</v>
      </c>
      <c r="ITL1">
        <v>6606</v>
      </c>
      <c r="ITM1">
        <v>6607</v>
      </c>
      <c r="ITN1">
        <v>6608</v>
      </c>
      <c r="ITO1">
        <v>6609</v>
      </c>
      <c r="ITP1">
        <v>6610</v>
      </c>
      <c r="ITQ1">
        <v>6611</v>
      </c>
      <c r="ITR1">
        <v>6612</v>
      </c>
      <c r="ITS1">
        <v>6613</v>
      </c>
      <c r="ITT1">
        <v>6614</v>
      </c>
      <c r="ITU1">
        <v>6615</v>
      </c>
      <c r="ITV1">
        <v>6616</v>
      </c>
      <c r="ITW1">
        <v>6617</v>
      </c>
      <c r="ITX1">
        <v>6618</v>
      </c>
      <c r="ITY1">
        <v>6619</v>
      </c>
      <c r="ITZ1">
        <v>6620</v>
      </c>
      <c r="IUA1">
        <v>6621</v>
      </c>
      <c r="IUB1">
        <v>6622</v>
      </c>
      <c r="IUC1">
        <v>6623</v>
      </c>
      <c r="IUD1">
        <v>6624</v>
      </c>
      <c r="IUE1">
        <v>6625</v>
      </c>
      <c r="IUF1">
        <v>6626</v>
      </c>
      <c r="IUG1">
        <v>6627</v>
      </c>
      <c r="IUH1">
        <v>6628</v>
      </c>
      <c r="IUI1">
        <v>6629</v>
      </c>
      <c r="IUJ1">
        <v>6630</v>
      </c>
      <c r="IUK1">
        <v>6631</v>
      </c>
      <c r="IUL1">
        <v>6632</v>
      </c>
      <c r="IUM1">
        <v>6633</v>
      </c>
      <c r="IUN1">
        <v>6634</v>
      </c>
      <c r="IUO1">
        <v>6635</v>
      </c>
      <c r="IUP1">
        <v>6636</v>
      </c>
      <c r="IUQ1">
        <v>6637</v>
      </c>
      <c r="IUR1">
        <v>6638</v>
      </c>
      <c r="IUS1">
        <v>6639</v>
      </c>
      <c r="IUT1">
        <v>6640</v>
      </c>
      <c r="IUU1">
        <v>6641</v>
      </c>
      <c r="IUV1">
        <v>6642</v>
      </c>
      <c r="IUW1">
        <v>6643</v>
      </c>
      <c r="IUX1">
        <v>6644</v>
      </c>
      <c r="IUY1">
        <v>6645</v>
      </c>
      <c r="IUZ1">
        <v>6646</v>
      </c>
      <c r="IVA1">
        <v>6647</v>
      </c>
      <c r="IVB1">
        <v>6648</v>
      </c>
      <c r="IVC1">
        <v>6649</v>
      </c>
      <c r="IVD1">
        <v>6650</v>
      </c>
      <c r="IVE1">
        <v>6651</v>
      </c>
      <c r="IVF1">
        <v>6652</v>
      </c>
      <c r="IVG1">
        <v>6653</v>
      </c>
      <c r="IVH1">
        <v>6654</v>
      </c>
      <c r="IVI1">
        <v>6655</v>
      </c>
      <c r="IVJ1">
        <v>6656</v>
      </c>
      <c r="IVK1">
        <v>6657</v>
      </c>
      <c r="IVL1">
        <v>6658</v>
      </c>
      <c r="IVM1">
        <v>6659</v>
      </c>
      <c r="IVN1">
        <v>6660</v>
      </c>
      <c r="IVO1">
        <v>6661</v>
      </c>
      <c r="IVP1">
        <v>6662</v>
      </c>
      <c r="IVQ1">
        <v>6663</v>
      </c>
      <c r="IVR1">
        <v>6664</v>
      </c>
      <c r="IVS1">
        <v>6665</v>
      </c>
      <c r="IVT1">
        <v>6666</v>
      </c>
      <c r="IVU1">
        <v>6667</v>
      </c>
      <c r="IVV1">
        <v>6668</v>
      </c>
      <c r="IVW1">
        <v>6669</v>
      </c>
      <c r="IVX1">
        <v>6670</v>
      </c>
      <c r="IVY1">
        <v>6671</v>
      </c>
      <c r="IVZ1">
        <v>6672</v>
      </c>
      <c r="IWA1">
        <v>6673</v>
      </c>
      <c r="IWB1">
        <v>6674</v>
      </c>
      <c r="IWC1">
        <v>6675</v>
      </c>
      <c r="IWD1">
        <v>6676</v>
      </c>
      <c r="IWE1">
        <v>6677</v>
      </c>
      <c r="IWF1">
        <v>6678</v>
      </c>
      <c r="IWG1">
        <v>6679</v>
      </c>
      <c r="IWH1">
        <v>6680</v>
      </c>
      <c r="IWI1">
        <v>6681</v>
      </c>
      <c r="IWJ1">
        <v>6682</v>
      </c>
      <c r="IWK1">
        <v>6683</v>
      </c>
      <c r="IWL1">
        <v>6684</v>
      </c>
      <c r="IWM1">
        <v>6685</v>
      </c>
      <c r="IWN1">
        <v>6686</v>
      </c>
      <c r="IWO1">
        <v>6687</v>
      </c>
      <c r="IWP1">
        <v>6688</v>
      </c>
      <c r="IWQ1">
        <v>6689</v>
      </c>
      <c r="IWR1">
        <v>6690</v>
      </c>
      <c r="IWS1">
        <v>6691</v>
      </c>
      <c r="IWT1">
        <v>6692</v>
      </c>
      <c r="IWU1">
        <v>6693</v>
      </c>
      <c r="IWV1">
        <v>6694</v>
      </c>
      <c r="IWW1">
        <v>6695</v>
      </c>
      <c r="IWX1">
        <v>6696</v>
      </c>
      <c r="IWY1">
        <v>6697</v>
      </c>
      <c r="IWZ1">
        <v>6698</v>
      </c>
      <c r="IXA1">
        <v>6699</v>
      </c>
      <c r="IXB1">
        <v>6700</v>
      </c>
      <c r="IXC1">
        <v>6701</v>
      </c>
      <c r="IXD1">
        <v>6702</v>
      </c>
      <c r="IXE1">
        <v>6703</v>
      </c>
      <c r="IXF1">
        <v>6704</v>
      </c>
      <c r="IXG1">
        <v>6705</v>
      </c>
      <c r="IXH1">
        <v>6706</v>
      </c>
      <c r="IXI1">
        <v>6707</v>
      </c>
      <c r="IXJ1">
        <v>6708</v>
      </c>
      <c r="IXK1">
        <v>6709</v>
      </c>
      <c r="IXL1">
        <v>6710</v>
      </c>
      <c r="IXM1">
        <v>6711</v>
      </c>
      <c r="IXN1">
        <v>6712</v>
      </c>
      <c r="IXO1">
        <v>6713</v>
      </c>
      <c r="IXP1">
        <v>6714</v>
      </c>
      <c r="IXQ1">
        <v>6715</v>
      </c>
      <c r="IXR1">
        <v>6716</v>
      </c>
      <c r="IXS1">
        <v>6717</v>
      </c>
      <c r="IXT1">
        <v>6718</v>
      </c>
      <c r="IXU1">
        <v>6719</v>
      </c>
      <c r="IXV1">
        <v>6720</v>
      </c>
      <c r="IXW1">
        <v>6721</v>
      </c>
      <c r="IXX1">
        <v>6722</v>
      </c>
      <c r="IXY1">
        <v>6723</v>
      </c>
      <c r="IXZ1">
        <v>6724</v>
      </c>
      <c r="IYA1">
        <v>6725</v>
      </c>
      <c r="IYB1">
        <v>6726</v>
      </c>
      <c r="IYC1">
        <v>6727</v>
      </c>
      <c r="IYD1">
        <v>6728</v>
      </c>
      <c r="IYE1">
        <v>6729</v>
      </c>
      <c r="IYF1">
        <v>6730</v>
      </c>
      <c r="IYG1">
        <v>6731</v>
      </c>
      <c r="IYH1">
        <v>6732</v>
      </c>
      <c r="IYI1">
        <v>6733</v>
      </c>
      <c r="IYJ1">
        <v>6734</v>
      </c>
      <c r="IYK1">
        <v>6735</v>
      </c>
      <c r="IYL1">
        <v>6736</v>
      </c>
      <c r="IYM1">
        <v>6737</v>
      </c>
      <c r="IYN1">
        <v>6738</v>
      </c>
      <c r="IYO1">
        <v>6739</v>
      </c>
      <c r="IYP1">
        <v>6740</v>
      </c>
      <c r="IYQ1">
        <v>6741</v>
      </c>
      <c r="IYR1">
        <v>6742</v>
      </c>
      <c r="IYS1">
        <v>6743</v>
      </c>
      <c r="IYT1">
        <v>6744</v>
      </c>
      <c r="IYU1">
        <v>6745</v>
      </c>
      <c r="IYV1">
        <v>6746</v>
      </c>
      <c r="IYW1">
        <v>6747</v>
      </c>
      <c r="IYX1">
        <v>6748</v>
      </c>
      <c r="IYY1">
        <v>6749</v>
      </c>
      <c r="IYZ1">
        <v>6750</v>
      </c>
      <c r="IZA1">
        <v>6751</v>
      </c>
      <c r="IZB1">
        <v>6752</v>
      </c>
      <c r="IZC1">
        <v>6753</v>
      </c>
      <c r="IZD1">
        <v>6754</v>
      </c>
      <c r="IZE1">
        <v>6755</v>
      </c>
      <c r="IZF1">
        <v>6756</v>
      </c>
      <c r="IZG1">
        <v>6757</v>
      </c>
      <c r="IZH1">
        <v>6758</v>
      </c>
      <c r="IZI1">
        <v>6759</v>
      </c>
      <c r="IZJ1">
        <v>6760</v>
      </c>
      <c r="IZK1">
        <v>6761</v>
      </c>
      <c r="IZL1">
        <v>6762</v>
      </c>
      <c r="IZM1">
        <v>6763</v>
      </c>
      <c r="IZN1">
        <v>6764</v>
      </c>
      <c r="IZO1">
        <v>6765</v>
      </c>
      <c r="IZP1">
        <v>6766</v>
      </c>
      <c r="IZQ1">
        <v>6767</v>
      </c>
      <c r="IZR1">
        <v>6768</v>
      </c>
      <c r="IZS1">
        <v>6769</v>
      </c>
      <c r="IZT1">
        <v>6770</v>
      </c>
      <c r="IZU1">
        <v>6771</v>
      </c>
      <c r="IZV1">
        <v>6772</v>
      </c>
      <c r="IZW1">
        <v>6773</v>
      </c>
      <c r="IZX1">
        <v>6774</v>
      </c>
      <c r="IZY1">
        <v>6775</v>
      </c>
      <c r="IZZ1">
        <v>6776</v>
      </c>
      <c r="JAA1">
        <v>6777</v>
      </c>
      <c r="JAB1">
        <v>6778</v>
      </c>
      <c r="JAC1">
        <v>6779</v>
      </c>
      <c r="JAD1">
        <v>6780</v>
      </c>
      <c r="JAE1">
        <v>6781</v>
      </c>
      <c r="JAF1">
        <v>6782</v>
      </c>
      <c r="JAG1">
        <v>6783</v>
      </c>
      <c r="JAH1">
        <v>6784</v>
      </c>
      <c r="JAI1">
        <v>6785</v>
      </c>
      <c r="JAJ1">
        <v>6786</v>
      </c>
      <c r="JAK1">
        <v>6787</v>
      </c>
      <c r="JAL1">
        <v>6788</v>
      </c>
      <c r="JAM1">
        <v>6789</v>
      </c>
      <c r="JAN1">
        <v>6790</v>
      </c>
      <c r="JAO1">
        <v>6791</v>
      </c>
      <c r="JAP1">
        <v>6792</v>
      </c>
      <c r="JAQ1">
        <v>6793</v>
      </c>
      <c r="JAR1">
        <v>6794</v>
      </c>
      <c r="JAS1">
        <v>6795</v>
      </c>
      <c r="JAT1">
        <v>6796</v>
      </c>
      <c r="JAU1">
        <v>6797</v>
      </c>
      <c r="JAV1">
        <v>6798</v>
      </c>
      <c r="JAW1">
        <v>6799</v>
      </c>
      <c r="JAX1">
        <v>6800</v>
      </c>
      <c r="JAY1">
        <v>6801</v>
      </c>
      <c r="JAZ1">
        <v>6802</v>
      </c>
      <c r="JBA1">
        <v>6803</v>
      </c>
      <c r="JBB1">
        <v>6804</v>
      </c>
      <c r="JBC1">
        <v>6805</v>
      </c>
      <c r="JBD1">
        <v>6806</v>
      </c>
      <c r="JBE1">
        <v>6807</v>
      </c>
      <c r="JBF1">
        <v>6808</v>
      </c>
      <c r="JBG1">
        <v>6809</v>
      </c>
      <c r="JBH1">
        <v>6810</v>
      </c>
      <c r="JBI1">
        <v>6811</v>
      </c>
      <c r="JBJ1">
        <v>6812</v>
      </c>
      <c r="JBK1">
        <v>6813</v>
      </c>
      <c r="JBL1">
        <v>6814</v>
      </c>
      <c r="JBM1">
        <v>6815</v>
      </c>
      <c r="JBN1">
        <v>6816</v>
      </c>
      <c r="JBO1">
        <v>6817</v>
      </c>
      <c r="JBP1">
        <v>6818</v>
      </c>
      <c r="JBQ1">
        <v>6819</v>
      </c>
      <c r="JBR1">
        <v>6820</v>
      </c>
      <c r="JBS1">
        <v>6821</v>
      </c>
      <c r="JBT1">
        <v>6822</v>
      </c>
      <c r="JBU1">
        <v>6823</v>
      </c>
      <c r="JBV1">
        <v>6824</v>
      </c>
      <c r="JBW1">
        <v>6825</v>
      </c>
      <c r="JBX1">
        <v>6826</v>
      </c>
      <c r="JBY1">
        <v>6827</v>
      </c>
      <c r="JBZ1">
        <v>6828</v>
      </c>
      <c r="JCA1">
        <v>6829</v>
      </c>
      <c r="JCB1">
        <v>6830</v>
      </c>
      <c r="JCC1">
        <v>6831</v>
      </c>
      <c r="JCD1">
        <v>6832</v>
      </c>
      <c r="JCE1">
        <v>6833</v>
      </c>
      <c r="JCF1">
        <v>6834</v>
      </c>
      <c r="JCG1">
        <v>6835</v>
      </c>
      <c r="JCH1">
        <v>6836</v>
      </c>
      <c r="JCI1">
        <v>6837</v>
      </c>
      <c r="JCJ1">
        <v>6838</v>
      </c>
      <c r="JCK1">
        <v>6839</v>
      </c>
      <c r="JCL1">
        <v>6840</v>
      </c>
      <c r="JCM1">
        <v>6841</v>
      </c>
      <c r="JCN1">
        <v>6842</v>
      </c>
      <c r="JCO1">
        <v>6843</v>
      </c>
      <c r="JCP1">
        <v>6844</v>
      </c>
      <c r="JCQ1">
        <v>6845</v>
      </c>
      <c r="JCR1">
        <v>6846</v>
      </c>
      <c r="JCS1">
        <v>6847</v>
      </c>
      <c r="JCT1">
        <v>6848</v>
      </c>
      <c r="JCU1">
        <v>6849</v>
      </c>
      <c r="JCV1">
        <v>6850</v>
      </c>
      <c r="JCW1">
        <v>6851</v>
      </c>
      <c r="JCX1">
        <v>6852</v>
      </c>
      <c r="JCY1">
        <v>6853</v>
      </c>
      <c r="JCZ1">
        <v>6854</v>
      </c>
      <c r="JDA1">
        <v>6855</v>
      </c>
      <c r="JDB1">
        <v>6856</v>
      </c>
      <c r="JDC1">
        <v>6857</v>
      </c>
      <c r="JDD1">
        <v>6858</v>
      </c>
      <c r="JDE1">
        <v>6859</v>
      </c>
      <c r="JDF1">
        <v>6860</v>
      </c>
      <c r="JDG1">
        <v>6861</v>
      </c>
      <c r="JDH1">
        <v>6862</v>
      </c>
      <c r="JDI1">
        <v>6863</v>
      </c>
      <c r="JDJ1">
        <v>6864</v>
      </c>
      <c r="JDK1">
        <v>6865</v>
      </c>
      <c r="JDL1">
        <v>6866</v>
      </c>
      <c r="JDM1">
        <v>6867</v>
      </c>
      <c r="JDN1">
        <v>6868</v>
      </c>
      <c r="JDO1">
        <v>6869</v>
      </c>
      <c r="JDP1">
        <v>6870</v>
      </c>
      <c r="JDQ1">
        <v>6871</v>
      </c>
      <c r="JDR1">
        <v>6872</v>
      </c>
      <c r="JDS1">
        <v>6873</v>
      </c>
      <c r="JDT1">
        <v>6874</v>
      </c>
      <c r="JDU1">
        <v>6875</v>
      </c>
      <c r="JDV1">
        <v>6876</v>
      </c>
      <c r="JDW1">
        <v>6877</v>
      </c>
      <c r="JDX1">
        <v>6878</v>
      </c>
      <c r="JDY1">
        <v>6879</v>
      </c>
      <c r="JDZ1">
        <v>6880</v>
      </c>
      <c r="JEA1">
        <v>6881</v>
      </c>
      <c r="JEB1">
        <v>6882</v>
      </c>
      <c r="JEC1">
        <v>6883</v>
      </c>
      <c r="JED1">
        <v>6884</v>
      </c>
      <c r="JEE1">
        <v>6885</v>
      </c>
      <c r="JEF1">
        <v>6886</v>
      </c>
      <c r="JEG1">
        <v>6887</v>
      </c>
      <c r="JEH1">
        <v>6888</v>
      </c>
      <c r="JEI1">
        <v>6889</v>
      </c>
      <c r="JEJ1">
        <v>6890</v>
      </c>
      <c r="JEK1">
        <v>6891</v>
      </c>
      <c r="JEL1">
        <v>6892</v>
      </c>
      <c r="JEM1">
        <v>6893</v>
      </c>
      <c r="JEN1">
        <v>6894</v>
      </c>
      <c r="JEO1">
        <v>6895</v>
      </c>
      <c r="JEP1">
        <v>6896</v>
      </c>
      <c r="JEQ1">
        <v>6897</v>
      </c>
      <c r="JER1">
        <v>6898</v>
      </c>
      <c r="JES1">
        <v>6899</v>
      </c>
      <c r="JET1">
        <v>6900</v>
      </c>
      <c r="JEU1">
        <v>6901</v>
      </c>
      <c r="JEV1">
        <v>6902</v>
      </c>
      <c r="JEW1">
        <v>6903</v>
      </c>
      <c r="JEX1">
        <v>6904</v>
      </c>
      <c r="JEY1">
        <v>6905</v>
      </c>
      <c r="JEZ1">
        <v>6906</v>
      </c>
      <c r="JFA1">
        <v>6907</v>
      </c>
      <c r="JFB1">
        <v>6908</v>
      </c>
      <c r="JFC1">
        <v>6909</v>
      </c>
      <c r="JFD1">
        <v>6910</v>
      </c>
      <c r="JFE1">
        <v>6911</v>
      </c>
      <c r="JFF1">
        <v>6912</v>
      </c>
      <c r="JFG1">
        <v>6913</v>
      </c>
      <c r="JFH1">
        <v>6914</v>
      </c>
      <c r="JFI1">
        <v>6915</v>
      </c>
      <c r="JFJ1">
        <v>6916</v>
      </c>
      <c r="JFK1">
        <v>6917</v>
      </c>
      <c r="JFL1">
        <v>6918</v>
      </c>
      <c r="JFM1">
        <v>6919</v>
      </c>
      <c r="JFN1">
        <v>6920</v>
      </c>
      <c r="JFO1">
        <v>6921</v>
      </c>
      <c r="JFP1">
        <v>6922</v>
      </c>
      <c r="JFQ1">
        <v>6923</v>
      </c>
      <c r="JFR1">
        <v>6924</v>
      </c>
      <c r="JFS1">
        <v>6925</v>
      </c>
      <c r="JFT1">
        <v>6926</v>
      </c>
      <c r="JFU1">
        <v>6927</v>
      </c>
      <c r="JFV1">
        <v>6928</v>
      </c>
      <c r="JFW1">
        <v>6929</v>
      </c>
      <c r="JFX1">
        <v>6930</v>
      </c>
      <c r="JFY1">
        <v>6931</v>
      </c>
      <c r="JFZ1">
        <v>6932</v>
      </c>
      <c r="JGA1">
        <v>6933</v>
      </c>
      <c r="JGB1">
        <v>6934</v>
      </c>
      <c r="JGC1">
        <v>6935</v>
      </c>
      <c r="JGD1">
        <v>6936</v>
      </c>
      <c r="JGE1">
        <v>6937</v>
      </c>
      <c r="JGF1">
        <v>6938</v>
      </c>
      <c r="JGG1">
        <v>6939</v>
      </c>
      <c r="JGH1">
        <v>6940</v>
      </c>
      <c r="JGI1">
        <v>6941</v>
      </c>
      <c r="JGJ1">
        <v>6942</v>
      </c>
      <c r="JGK1">
        <v>6943</v>
      </c>
      <c r="JGL1">
        <v>6944</v>
      </c>
      <c r="JGM1">
        <v>6945</v>
      </c>
      <c r="JGN1">
        <v>6946</v>
      </c>
      <c r="JGO1">
        <v>6947</v>
      </c>
      <c r="JGP1">
        <v>6948</v>
      </c>
      <c r="JGQ1">
        <v>6949</v>
      </c>
      <c r="JGR1">
        <v>6950</v>
      </c>
      <c r="JGS1">
        <v>6951</v>
      </c>
      <c r="JGT1">
        <v>6952</v>
      </c>
      <c r="JGU1">
        <v>6953</v>
      </c>
      <c r="JGV1">
        <v>6954</v>
      </c>
      <c r="JGW1">
        <v>6955</v>
      </c>
      <c r="JGX1">
        <v>6956</v>
      </c>
      <c r="JGY1">
        <v>6957</v>
      </c>
      <c r="JGZ1">
        <v>6958</v>
      </c>
      <c r="JHA1">
        <v>6959</v>
      </c>
      <c r="JHB1">
        <v>6960</v>
      </c>
      <c r="JHC1">
        <v>6961</v>
      </c>
      <c r="JHD1">
        <v>6962</v>
      </c>
      <c r="JHE1">
        <v>6963</v>
      </c>
      <c r="JHF1">
        <v>6964</v>
      </c>
      <c r="JHG1">
        <v>6965</v>
      </c>
      <c r="JHH1">
        <v>6966</v>
      </c>
      <c r="JHI1">
        <v>6967</v>
      </c>
      <c r="JHJ1">
        <v>6968</v>
      </c>
      <c r="JHK1">
        <v>6969</v>
      </c>
      <c r="JHL1">
        <v>6970</v>
      </c>
      <c r="JHM1">
        <v>6971</v>
      </c>
      <c r="JHN1">
        <v>6972</v>
      </c>
      <c r="JHO1">
        <v>6973</v>
      </c>
      <c r="JHP1">
        <v>6974</v>
      </c>
      <c r="JHQ1">
        <v>6975</v>
      </c>
      <c r="JHR1">
        <v>6976</v>
      </c>
      <c r="JHS1">
        <v>6977</v>
      </c>
      <c r="JHT1">
        <v>6978</v>
      </c>
      <c r="JHU1">
        <v>6979</v>
      </c>
      <c r="JHV1">
        <v>6980</v>
      </c>
      <c r="JHW1">
        <v>6981</v>
      </c>
      <c r="JHX1">
        <v>6982</v>
      </c>
      <c r="JHY1">
        <v>6983</v>
      </c>
      <c r="JHZ1">
        <v>6984</v>
      </c>
      <c r="JIA1">
        <v>6985</v>
      </c>
      <c r="JIB1">
        <v>6986</v>
      </c>
      <c r="JIC1">
        <v>6987</v>
      </c>
      <c r="JID1">
        <v>6988</v>
      </c>
      <c r="JIE1">
        <v>6989</v>
      </c>
      <c r="JIF1">
        <v>6990</v>
      </c>
      <c r="JIG1">
        <v>6991</v>
      </c>
      <c r="JIH1">
        <v>6992</v>
      </c>
      <c r="JII1">
        <v>6993</v>
      </c>
      <c r="JIJ1">
        <v>6994</v>
      </c>
      <c r="JIK1">
        <v>6995</v>
      </c>
      <c r="JIL1">
        <v>6996</v>
      </c>
      <c r="JIM1">
        <v>6997</v>
      </c>
      <c r="JIN1">
        <v>6998</v>
      </c>
      <c r="JIO1">
        <v>6999</v>
      </c>
      <c r="JIP1">
        <v>7000</v>
      </c>
      <c r="JIQ1">
        <v>7001</v>
      </c>
      <c r="JIR1">
        <v>7002</v>
      </c>
      <c r="JIS1">
        <v>7003</v>
      </c>
      <c r="JIT1">
        <v>7004</v>
      </c>
      <c r="JIU1">
        <v>7005</v>
      </c>
      <c r="JIV1">
        <v>7006</v>
      </c>
      <c r="JIW1">
        <v>7007</v>
      </c>
      <c r="JIX1">
        <v>7008</v>
      </c>
      <c r="JIY1">
        <v>7009</v>
      </c>
      <c r="JIZ1">
        <v>7010</v>
      </c>
      <c r="JJA1">
        <v>7011</v>
      </c>
      <c r="JJB1">
        <v>7012</v>
      </c>
      <c r="JJC1">
        <v>7013</v>
      </c>
      <c r="JJD1">
        <v>7014</v>
      </c>
      <c r="JJE1">
        <v>7015</v>
      </c>
      <c r="JJF1">
        <v>7016</v>
      </c>
      <c r="JJG1">
        <v>7017</v>
      </c>
      <c r="JJH1">
        <v>7018</v>
      </c>
      <c r="JJI1">
        <v>7019</v>
      </c>
      <c r="JJJ1">
        <v>7020</v>
      </c>
      <c r="JJK1">
        <v>7021</v>
      </c>
      <c r="JJL1">
        <v>7022</v>
      </c>
      <c r="JJM1">
        <v>7023</v>
      </c>
      <c r="JJN1">
        <v>7024</v>
      </c>
      <c r="JJO1">
        <v>7025</v>
      </c>
      <c r="JJP1">
        <v>7026</v>
      </c>
      <c r="JJQ1">
        <v>7027</v>
      </c>
      <c r="JJR1">
        <v>7028</v>
      </c>
      <c r="JJS1">
        <v>7029</v>
      </c>
      <c r="JJT1">
        <v>7030</v>
      </c>
      <c r="JJU1">
        <v>7031</v>
      </c>
      <c r="JJV1">
        <v>7032</v>
      </c>
      <c r="JJW1">
        <v>7033</v>
      </c>
      <c r="JJX1">
        <v>7034</v>
      </c>
      <c r="JJY1">
        <v>7035</v>
      </c>
      <c r="JJZ1">
        <v>7036</v>
      </c>
      <c r="JKA1">
        <v>7037</v>
      </c>
      <c r="JKB1">
        <v>7038</v>
      </c>
      <c r="JKC1">
        <v>7039</v>
      </c>
      <c r="JKD1">
        <v>7040</v>
      </c>
      <c r="JKE1">
        <v>7041</v>
      </c>
      <c r="JKF1">
        <v>7042</v>
      </c>
      <c r="JKG1">
        <v>7043</v>
      </c>
      <c r="JKH1">
        <v>7044</v>
      </c>
      <c r="JKI1">
        <v>7045</v>
      </c>
      <c r="JKJ1">
        <v>7046</v>
      </c>
      <c r="JKK1">
        <v>7047</v>
      </c>
      <c r="JKL1">
        <v>7048</v>
      </c>
      <c r="JKM1">
        <v>7049</v>
      </c>
      <c r="JKN1">
        <v>7050</v>
      </c>
      <c r="JKO1">
        <v>7051</v>
      </c>
      <c r="JKP1">
        <v>7052</v>
      </c>
      <c r="JKQ1">
        <v>7053</v>
      </c>
      <c r="JKR1">
        <v>7054</v>
      </c>
      <c r="JKS1">
        <v>7055</v>
      </c>
      <c r="JKT1">
        <v>7056</v>
      </c>
      <c r="JKU1">
        <v>7057</v>
      </c>
      <c r="JKV1">
        <v>7058</v>
      </c>
      <c r="JKW1">
        <v>7059</v>
      </c>
      <c r="JKX1">
        <v>7060</v>
      </c>
      <c r="JKY1">
        <v>7061</v>
      </c>
      <c r="JKZ1">
        <v>7062</v>
      </c>
      <c r="JLA1">
        <v>7063</v>
      </c>
      <c r="JLB1">
        <v>7064</v>
      </c>
      <c r="JLC1">
        <v>7065</v>
      </c>
      <c r="JLD1">
        <v>7066</v>
      </c>
      <c r="JLE1">
        <v>7067</v>
      </c>
      <c r="JLF1">
        <v>7068</v>
      </c>
      <c r="JLG1">
        <v>7069</v>
      </c>
      <c r="JLH1">
        <v>7070</v>
      </c>
      <c r="JLI1">
        <v>7071</v>
      </c>
      <c r="JLJ1">
        <v>7072</v>
      </c>
      <c r="JLK1">
        <v>7073</v>
      </c>
      <c r="JLL1">
        <v>7074</v>
      </c>
      <c r="JLM1">
        <v>7075</v>
      </c>
      <c r="JLN1">
        <v>7076</v>
      </c>
      <c r="JLO1">
        <v>7077</v>
      </c>
      <c r="JLP1">
        <v>7078</v>
      </c>
      <c r="JLQ1">
        <v>7079</v>
      </c>
      <c r="JLR1">
        <v>7080</v>
      </c>
      <c r="JLS1">
        <v>7081</v>
      </c>
      <c r="JLT1">
        <v>7082</v>
      </c>
      <c r="JLU1">
        <v>7083</v>
      </c>
      <c r="JLV1">
        <v>7084</v>
      </c>
      <c r="JLW1">
        <v>7085</v>
      </c>
      <c r="JLX1">
        <v>7086</v>
      </c>
      <c r="JLY1">
        <v>7087</v>
      </c>
      <c r="JLZ1">
        <v>7088</v>
      </c>
      <c r="JMA1">
        <v>7089</v>
      </c>
      <c r="JMB1">
        <v>7090</v>
      </c>
      <c r="JMC1">
        <v>7091</v>
      </c>
      <c r="JMD1">
        <v>7092</v>
      </c>
      <c r="JME1">
        <v>7093</v>
      </c>
      <c r="JMF1">
        <v>7094</v>
      </c>
      <c r="JMG1">
        <v>7095</v>
      </c>
      <c r="JMH1">
        <v>7096</v>
      </c>
      <c r="JMI1">
        <v>7097</v>
      </c>
      <c r="JMJ1">
        <v>7098</v>
      </c>
      <c r="JMK1">
        <v>7099</v>
      </c>
      <c r="JML1">
        <v>7100</v>
      </c>
      <c r="JMM1">
        <v>7101</v>
      </c>
      <c r="JMN1">
        <v>7102</v>
      </c>
      <c r="JMO1">
        <v>7103</v>
      </c>
      <c r="JMP1">
        <v>7104</v>
      </c>
      <c r="JMQ1">
        <v>7105</v>
      </c>
      <c r="JMR1">
        <v>7106</v>
      </c>
      <c r="JMS1">
        <v>7107</v>
      </c>
      <c r="JMT1">
        <v>7108</v>
      </c>
      <c r="JMU1">
        <v>7109</v>
      </c>
      <c r="JMV1">
        <v>7110</v>
      </c>
      <c r="JMW1">
        <v>7111</v>
      </c>
      <c r="JMX1">
        <v>7112</v>
      </c>
      <c r="JMY1">
        <v>7113</v>
      </c>
      <c r="JMZ1">
        <v>7114</v>
      </c>
      <c r="JNA1">
        <v>7115</v>
      </c>
      <c r="JNB1">
        <v>7116</v>
      </c>
      <c r="JNC1">
        <v>7117</v>
      </c>
      <c r="JND1">
        <v>7118</v>
      </c>
      <c r="JNE1">
        <v>7119</v>
      </c>
      <c r="JNF1">
        <v>7120</v>
      </c>
      <c r="JNG1">
        <v>7121</v>
      </c>
      <c r="JNH1">
        <v>7122</v>
      </c>
      <c r="JNI1">
        <v>7123</v>
      </c>
      <c r="JNJ1">
        <v>7124</v>
      </c>
      <c r="JNK1">
        <v>7125</v>
      </c>
      <c r="JNL1">
        <v>7126</v>
      </c>
      <c r="JNM1">
        <v>7127</v>
      </c>
      <c r="JNN1">
        <v>7128</v>
      </c>
      <c r="JNO1">
        <v>7129</v>
      </c>
      <c r="JNP1">
        <v>7130</v>
      </c>
      <c r="JNQ1">
        <v>7131</v>
      </c>
      <c r="JNR1">
        <v>7132</v>
      </c>
      <c r="JNS1">
        <v>7133</v>
      </c>
      <c r="JNT1">
        <v>7134</v>
      </c>
      <c r="JNU1">
        <v>7135</v>
      </c>
      <c r="JNV1">
        <v>7136</v>
      </c>
      <c r="JNW1">
        <v>7137</v>
      </c>
      <c r="JNX1">
        <v>7138</v>
      </c>
      <c r="JNY1">
        <v>7139</v>
      </c>
      <c r="JNZ1">
        <v>7140</v>
      </c>
      <c r="JOA1">
        <v>7141</v>
      </c>
      <c r="JOB1">
        <v>7142</v>
      </c>
      <c r="JOC1">
        <v>7143</v>
      </c>
      <c r="JOD1">
        <v>7144</v>
      </c>
      <c r="JOE1">
        <v>7145</v>
      </c>
      <c r="JOF1">
        <v>7146</v>
      </c>
      <c r="JOG1">
        <v>7147</v>
      </c>
      <c r="JOH1">
        <v>7148</v>
      </c>
      <c r="JOI1">
        <v>7149</v>
      </c>
      <c r="JOJ1">
        <v>7150</v>
      </c>
      <c r="JOK1">
        <v>7151</v>
      </c>
      <c r="JOL1">
        <v>7152</v>
      </c>
      <c r="JOM1">
        <v>7153</v>
      </c>
      <c r="JON1">
        <v>7154</v>
      </c>
      <c r="JOO1">
        <v>7155</v>
      </c>
      <c r="JOP1">
        <v>7156</v>
      </c>
      <c r="JOQ1">
        <v>7157</v>
      </c>
      <c r="JOR1">
        <v>7158</v>
      </c>
      <c r="JOS1">
        <v>7159</v>
      </c>
      <c r="JOT1">
        <v>7160</v>
      </c>
      <c r="JOU1">
        <v>7161</v>
      </c>
      <c r="JOV1">
        <v>7162</v>
      </c>
      <c r="JOW1">
        <v>7163</v>
      </c>
      <c r="JOX1">
        <v>7164</v>
      </c>
      <c r="JOY1">
        <v>7165</v>
      </c>
      <c r="JOZ1">
        <v>7166</v>
      </c>
      <c r="JPA1">
        <v>7167</v>
      </c>
      <c r="JPB1">
        <v>7168</v>
      </c>
      <c r="JPC1">
        <v>7169</v>
      </c>
      <c r="JPD1">
        <v>7170</v>
      </c>
      <c r="JPE1">
        <v>7171</v>
      </c>
      <c r="JPF1">
        <v>7172</v>
      </c>
      <c r="JPG1">
        <v>7173</v>
      </c>
      <c r="JPH1">
        <v>7174</v>
      </c>
      <c r="JPI1">
        <v>7175</v>
      </c>
      <c r="JPJ1">
        <v>7176</v>
      </c>
      <c r="JPK1">
        <v>7177</v>
      </c>
      <c r="JPL1">
        <v>7178</v>
      </c>
      <c r="JPM1">
        <v>7179</v>
      </c>
      <c r="JPN1">
        <v>7180</v>
      </c>
      <c r="JPO1">
        <v>7181</v>
      </c>
      <c r="JPP1">
        <v>7182</v>
      </c>
      <c r="JPQ1">
        <v>7183</v>
      </c>
      <c r="JPR1">
        <v>7184</v>
      </c>
      <c r="JPS1">
        <v>7185</v>
      </c>
      <c r="JPT1">
        <v>7186</v>
      </c>
      <c r="JPU1">
        <v>7187</v>
      </c>
      <c r="JPV1">
        <v>7188</v>
      </c>
      <c r="JPW1">
        <v>7189</v>
      </c>
      <c r="JPX1">
        <v>7190</v>
      </c>
      <c r="JPY1">
        <v>7191</v>
      </c>
      <c r="JPZ1">
        <v>7192</v>
      </c>
      <c r="JQA1">
        <v>7193</v>
      </c>
      <c r="JQB1">
        <v>7194</v>
      </c>
      <c r="JQC1">
        <v>7195</v>
      </c>
      <c r="JQD1">
        <v>7196</v>
      </c>
      <c r="JQE1">
        <v>7197</v>
      </c>
      <c r="JQF1">
        <v>7198</v>
      </c>
      <c r="JQG1">
        <v>7199</v>
      </c>
      <c r="JQH1">
        <v>7200</v>
      </c>
      <c r="JQI1">
        <v>7201</v>
      </c>
      <c r="JQJ1">
        <v>7202</v>
      </c>
      <c r="JQK1">
        <v>7203</v>
      </c>
      <c r="JQL1">
        <v>7204</v>
      </c>
      <c r="JQM1">
        <v>7205</v>
      </c>
      <c r="JQN1">
        <v>7206</v>
      </c>
      <c r="JQO1">
        <v>7207</v>
      </c>
      <c r="JQP1">
        <v>7208</v>
      </c>
      <c r="JQQ1">
        <v>7209</v>
      </c>
      <c r="JQR1">
        <v>7210</v>
      </c>
      <c r="JQS1">
        <v>7211</v>
      </c>
      <c r="JQT1">
        <v>7212</v>
      </c>
      <c r="JQU1">
        <v>7213</v>
      </c>
      <c r="JQV1">
        <v>7214</v>
      </c>
      <c r="JQW1">
        <v>7215</v>
      </c>
      <c r="JQX1">
        <v>7216</v>
      </c>
      <c r="JQY1">
        <v>7217</v>
      </c>
      <c r="JQZ1">
        <v>7218</v>
      </c>
      <c r="JRA1">
        <v>7219</v>
      </c>
      <c r="JRB1">
        <v>7220</v>
      </c>
      <c r="JRC1">
        <v>7221</v>
      </c>
      <c r="JRD1">
        <v>7222</v>
      </c>
      <c r="JRE1">
        <v>7223</v>
      </c>
      <c r="JRF1">
        <v>7224</v>
      </c>
      <c r="JRG1">
        <v>7225</v>
      </c>
      <c r="JRH1">
        <v>7226</v>
      </c>
      <c r="JRI1">
        <v>7227</v>
      </c>
      <c r="JRJ1">
        <v>7228</v>
      </c>
      <c r="JRK1">
        <v>7229</v>
      </c>
      <c r="JRL1">
        <v>7230</v>
      </c>
      <c r="JRM1">
        <v>7231</v>
      </c>
      <c r="JRN1">
        <v>7232</v>
      </c>
      <c r="JRO1">
        <v>7233</v>
      </c>
      <c r="JRP1">
        <v>7234</v>
      </c>
      <c r="JRQ1">
        <v>7235</v>
      </c>
      <c r="JRR1">
        <v>7236</v>
      </c>
      <c r="JRS1">
        <v>7237</v>
      </c>
      <c r="JRT1">
        <v>7238</v>
      </c>
      <c r="JRU1">
        <v>7239</v>
      </c>
      <c r="JRV1">
        <v>7240</v>
      </c>
      <c r="JRW1">
        <v>7241</v>
      </c>
      <c r="JRX1">
        <v>7242</v>
      </c>
      <c r="JRY1">
        <v>7243</v>
      </c>
      <c r="JRZ1">
        <v>7244</v>
      </c>
      <c r="JSA1">
        <v>7245</v>
      </c>
      <c r="JSB1">
        <v>7246</v>
      </c>
      <c r="JSC1">
        <v>7247</v>
      </c>
      <c r="JSD1">
        <v>7248</v>
      </c>
      <c r="JSE1">
        <v>7249</v>
      </c>
      <c r="JSF1">
        <v>7250</v>
      </c>
      <c r="JSG1">
        <v>7251</v>
      </c>
      <c r="JSH1">
        <v>7252</v>
      </c>
      <c r="JSI1">
        <v>7253</v>
      </c>
      <c r="JSJ1">
        <v>7254</v>
      </c>
      <c r="JSK1">
        <v>7255</v>
      </c>
      <c r="JSL1">
        <v>7256</v>
      </c>
      <c r="JSM1">
        <v>7257</v>
      </c>
      <c r="JSN1">
        <v>7258</v>
      </c>
      <c r="JSO1">
        <v>7259</v>
      </c>
      <c r="JSP1">
        <v>7260</v>
      </c>
      <c r="JSQ1">
        <v>7261</v>
      </c>
      <c r="JSR1">
        <v>7262</v>
      </c>
      <c r="JSS1">
        <v>7263</v>
      </c>
      <c r="JST1">
        <v>7264</v>
      </c>
      <c r="JSU1">
        <v>7265</v>
      </c>
      <c r="JSV1">
        <v>7266</v>
      </c>
      <c r="JSW1">
        <v>7267</v>
      </c>
      <c r="JSX1">
        <v>7268</v>
      </c>
      <c r="JSY1">
        <v>7269</v>
      </c>
      <c r="JSZ1">
        <v>7270</v>
      </c>
      <c r="JTA1">
        <v>7271</v>
      </c>
      <c r="JTB1">
        <v>7272</v>
      </c>
      <c r="JTC1">
        <v>7273</v>
      </c>
      <c r="JTD1">
        <v>7274</v>
      </c>
      <c r="JTE1">
        <v>7275</v>
      </c>
      <c r="JTF1">
        <v>7276</v>
      </c>
      <c r="JTG1">
        <v>7277</v>
      </c>
      <c r="JTH1">
        <v>7278</v>
      </c>
      <c r="JTI1">
        <v>7279</v>
      </c>
      <c r="JTJ1">
        <v>7280</v>
      </c>
      <c r="JTK1">
        <v>7281</v>
      </c>
      <c r="JTL1">
        <v>7282</v>
      </c>
      <c r="JTM1">
        <v>7283</v>
      </c>
      <c r="JTN1">
        <v>7284</v>
      </c>
      <c r="JTO1">
        <v>7285</v>
      </c>
      <c r="JTP1">
        <v>7286</v>
      </c>
      <c r="JTQ1">
        <v>7287</v>
      </c>
      <c r="JTR1">
        <v>7288</v>
      </c>
      <c r="JTS1">
        <v>7289</v>
      </c>
      <c r="JTT1">
        <v>7290</v>
      </c>
      <c r="JTU1">
        <v>7291</v>
      </c>
      <c r="JTV1">
        <v>7292</v>
      </c>
      <c r="JTW1">
        <v>7293</v>
      </c>
      <c r="JTX1">
        <v>7294</v>
      </c>
      <c r="JTY1">
        <v>7295</v>
      </c>
      <c r="JTZ1">
        <v>7296</v>
      </c>
      <c r="JUA1">
        <v>7297</v>
      </c>
      <c r="JUB1">
        <v>7298</v>
      </c>
      <c r="JUC1">
        <v>7299</v>
      </c>
      <c r="JUD1">
        <v>7300</v>
      </c>
      <c r="JUE1">
        <v>7301</v>
      </c>
      <c r="JUF1">
        <v>7302</v>
      </c>
      <c r="JUG1">
        <v>7303</v>
      </c>
      <c r="JUH1">
        <v>7304</v>
      </c>
      <c r="JUI1">
        <v>7305</v>
      </c>
      <c r="JUJ1">
        <v>7306</v>
      </c>
      <c r="JUK1">
        <v>7307</v>
      </c>
      <c r="JUL1">
        <v>7308</v>
      </c>
      <c r="JUM1">
        <v>7309</v>
      </c>
      <c r="JUN1">
        <v>7310</v>
      </c>
      <c r="JUO1">
        <v>7311</v>
      </c>
      <c r="JUP1">
        <v>7312</v>
      </c>
      <c r="JUQ1">
        <v>7313</v>
      </c>
      <c r="JUR1">
        <v>7314</v>
      </c>
      <c r="JUS1">
        <v>7315</v>
      </c>
      <c r="JUT1">
        <v>7316</v>
      </c>
      <c r="JUU1">
        <v>7317</v>
      </c>
      <c r="JUV1">
        <v>7318</v>
      </c>
      <c r="JUW1">
        <v>7319</v>
      </c>
      <c r="JUX1">
        <v>7320</v>
      </c>
      <c r="JUY1">
        <v>7321</v>
      </c>
      <c r="JUZ1">
        <v>7322</v>
      </c>
      <c r="JVA1">
        <v>7323</v>
      </c>
      <c r="JVB1">
        <v>7324</v>
      </c>
      <c r="JVC1">
        <v>7325</v>
      </c>
      <c r="JVD1">
        <v>7326</v>
      </c>
      <c r="JVE1">
        <v>7327</v>
      </c>
      <c r="JVF1">
        <v>7328</v>
      </c>
      <c r="JVG1">
        <v>7329</v>
      </c>
      <c r="JVH1">
        <v>7330</v>
      </c>
      <c r="JVI1">
        <v>7331</v>
      </c>
      <c r="JVJ1">
        <v>7332</v>
      </c>
      <c r="JVK1">
        <v>7333</v>
      </c>
      <c r="JVL1">
        <v>7334</v>
      </c>
      <c r="JVM1">
        <v>7335</v>
      </c>
      <c r="JVN1">
        <v>7336</v>
      </c>
      <c r="JVO1">
        <v>7337</v>
      </c>
      <c r="JVP1">
        <v>7338</v>
      </c>
      <c r="JVQ1">
        <v>7339</v>
      </c>
      <c r="JVR1">
        <v>7340</v>
      </c>
      <c r="JVS1">
        <v>7341</v>
      </c>
      <c r="JVT1">
        <v>7342</v>
      </c>
      <c r="JVU1">
        <v>7343</v>
      </c>
      <c r="JVV1">
        <v>7344</v>
      </c>
      <c r="JVW1">
        <v>7345</v>
      </c>
      <c r="JVX1">
        <v>7346</v>
      </c>
      <c r="JVY1">
        <v>7347</v>
      </c>
      <c r="JVZ1">
        <v>7348</v>
      </c>
      <c r="JWA1">
        <v>7349</v>
      </c>
      <c r="JWB1">
        <v>7350</v>
      </c>
      <c r="JWC1">
        <v>7351</v>
      </c>
      <c r="JWD1">
        <v>7352</v>
      </c>
      <c r="JWE1">
        <v>7353</v>
      </c>
      <c r="JWF1">
        <v>7354</v>
      </c>
      <c r="JWG1">
        <v>7355</v>
      </c>
      <c r="JWH1">
        <v>7356</v>
      </c>
      <c r="JWI1">
        <v>7357</v>
      </c>
      <c r="JWJ1">
        <v>7358</v>
      </c>
      <c r="JWK1">
        <v>7359</v>
      </c>
      <c r="JWL1">
        <v>7360</v>
      </c>
      <c r="JWM1">
        <v>7361</v>
      </c>
      <c r="JWN1">
        <v>7362</v>
      </c>
      <c r="JWO1">
        <v>7363</v>
      </c>
      <c r="JWP1">
        <v>7364</v>
      </c>
      <c r="JWQ1">
        <v>7365</v>
      </c>
      <c r="JWR1">
        <v>7366</v>
      </c>
      <c r="JWS1">
        <v>7367</v>
      </c>
      <c r="JWT1">
        <v>7368</v>
      </c>
      <c r="JWU1">
        <v>7369</v>
      </c>
      <c r="JWV1">
        <v>7370</v>
      </c>
      <c r="JWW1">
        <v>7371</v>
      </c>
      <c r="JWX1">
        <v>7372</v>
      </c>
      <c r="JWY1">
        <v>7373</v>
      </c>
      <c r="JWZ1">
        <v>7374</v>
      </c>
      <c r="JXA1">
        <v>7375</v>
      </c>
      <c r="JXB1">
        <v>7376</v>
      </c>
      <c r="JXC1">
        <v>7377</v>
      </c>
      <c r="JXD1">
        <v>7378</v>
      </c>
      <c r="JXE1">
        <v>7379</v>
      </c>
      <c r="JXF1">
        <v>7380</v>
      </c>
      <c r="JXG1">
        <v>7381</v>
      </c>
      <c r="JXH1">
        <v>7382</v>
      </c>
      <c r="JXI1">
        <v>7383</v>
      </c>
      <c r="JXJ1">
        <v>7384</v>
      </c>
      <c r="JXK1">
        <v>7385</v>
      </c>
      <c r="JXL1">
        <v>7386</v>
      </c>
      <c r="JXM1">
        <v>7387</v>
      </c>
      <c r="JXN1">
        <v>7388</v>
      </c>
      <c r="JXO1">
        <v>7389</v>
      </c>
      <c r="JXP1">
        <v>7390</v>
      </c>
      <c r="JXQ1">
        <v>7391</v>
      </c>
      <c r="JXR1">
        <v>7392</v>
      </c>
      <c r="JXS1">
        <v>7393</v>
      </c>
      <c r="JXT1">
        <v>7394</v>
      </c>
      <c r="JXU1">
        <v>7395</v>
      </c>
      <c r="JXV1">
        <v>7396</v>
      </c>
      <c r="JXW1">
        <v>7397</v>
      </c>
      <c r="JXX1">
        <v>7398</v>
      </c>
      <c r="JXY1">
        <v>7399</v>
      </c>
      <c r="JXZ1">
        <v>7400</v>
      </c>
      <c r="JYA1">
        <v>7401</v>
      </c>
      <c r="JYB1">
        <v>7402</v>
      </c>
      <c r="JYC1">
        <v>7403</v>
      </c>
      <c r="JYD1">
        <v>7404</v>
      </c>
      <c r="JYE1">
        <v>7405</v>
      </c>
      <c r="JYF1">
        <v>7406</v>
      </c>
      <c r="JYG1">
        <v>7407</v>
      </c>
      <c r="JYH1">
        <v>7408</v>
      </c>
      <c r="JYI1">
        <v>7409</v>
      </c>
      <c r="JYJ1">
        <v>7410</v>
      </c>
      <c r="JYK1">
        <v>7411</v>
      </c>
      <c r="JYL1">
        <v>7412</v>
      </c>
      <c r="JYM1">
        <v>7413</v>
      </c>
      <c r="JYN1">
        <v>7414</v>
      </c>
      <c r="JYO1">
        <v>7415</v>
      </c>
      <c r="JYP1">
        <v>7416</v>
      </c>
      <c r="JYQ1">
        <v>7417</v>
      </c>
      <c r="JYR1">
        <v>7418</v>
      </c>
      <c r="JYS1">
        <v>7419</v>
      </c>
      <c r="JYT1">
        <v>7420</v>
      </c>
      <c r="JYU1">
        <v>7421</v>
      </c>
      <c r="JYV1">
        <v>7422</v>
      </c>
      <c r="JYW1">
        <v>7423</v>
      </c>
      <c r="JYX1">
        <v>7424</v>
      </c>
      <c r="JYY1">
        <v>7425</v>
      </c>
      <c r="JYZ1">
        <v>7426</v>
      </c>
      <c r="JZA1">
        <v>7427</v>
      </c>
      <c r="JZB1">
        <v>7428</v>
      </c>
      <c r="JZC1">
        <v>7429</v>
      </c>
      <c r="JZD1">
        <v>7430</v>
      </c>
      <c r="JZE1">
        <v>7431</v>
      </c>
      <c r="JZF1">
        <v>7432</v>
      </c>
      <c r="JZG1">
        <v>7433</v>
      </c>
      <c r="JZH1">
        <v>7434</v>
      </c>
      <c r="JZI1">
        <v>7435</v>
      </c>
      <c r="JZJ1">
        <v>7436</v>
      </c>
      <c r="JZK1">
        <v>7437</v>
      </c>
      <c r="JZL1">
        <v>7438</v>
      </c>
      <c r="JZM1">
        <v>7439</v>
      </c>
      <c r="JZN1">
        <v>7440</v>
      </c>
      <c r="JZO1">
        <v>7441</v>
      </c>
      <c r="JZP1">
        <v>7442</v>
      </c>
      <c r="JZQ1">
        <v>7443</v>
      </c>
      <c r="JZR1">
        <v>7444</v>
      </c>
      <c r="JZS1">
        <v>7445</v>
      </c>
      <c r="JZT1">
        <v>7446</v>
      </c>
      <c r="JZU1">
        <v>7447</v>
      </c>
      <c r="JZV1">
        <v>7448</v>
      </c>
      <c r="JZW1">
        <v>7449</v>
      </c>
      <c r="JZX1">
        <v>7450</v>
      </c>
      <c r="JZY1">
        <v>7451</v>
      </c>
      <c r="JZZ1">
        <v>7452</v>
      </c>
      <c r="KAA1">
        <v>7453</v>
      </c>
      <c r="KAB1">
        <v>7454</v>
      </c>
      <c r="KAC1">
        <v>7455</v>
      </c>
      <c r="KAD1">
        <v>7456</v>
      </c>
      <c r="KAE1">
        <v>7457</v>
      </c>
      <c r="KAF1">
        <v>7458</v>
      </c>
      <c r="KAG1">
        <v>7459</v>
      </c>
      <c r="KAH1">
        <v>7460</v>
      </c>
      <c r="KAI1">
        <v>7461</v>
      </c>
      <c r="KAJ1">
        <v>7462</v>
      </c>
      <c r="KAK1">
        <v>7463</v>
      </c>
      <c r="KAL1">
        <v>7464</v>
      </c>
      <c r="KAM1">
        <v>7465</v>
      </c>
      <c r="KAN1">
        <v>7466</v>
      </c>
      <c r="KAO1">
        <v>7467</v>
      </c>
      <c r="KAP1">
        <v>7468</v>
      </c>
      <c r="KAQ1">
        <v>7469</v>
      </c>
      <c r="KAR1">
        <v>7470</v>
      </c>
      <c r="KAS1">
        <v>7471</v>
      </c>
      <c r="KAT1">
        <v>7472</v>
      </c>
      <c r="KAU1">
        <v>7473</v>
      </c>
      <c r="KAV1">
        <v>7474</v>
      </c>
      <c r="KAW1">
        <v>7475</v>
      </c>
      <c r="KAX1">
        <v>7476</v>
      </c>
      <c r="KAY1">
        <v>7477</v>
      </c>
      <c r="KAZ1">
        <v>7478</v>
      </c>
      <c r="KBA1">
        <v>7479</v>
      </c>
      <c r="KBB1">
        <v>7480</v>
      </c>
      <c r="KBC1">
        <v>7481</v>
      </c>
      <c r="KBD1">
        <v>7482</v>
      </c>
      <c r="KBE1">
        <v>7483</v>
      </c>
      <c r="KBF1">
        <v>7484</v>
      </c>
      <c r="KBG1">
        <v>7485</v>
      </c>
      <c r="KBH1">
        <v>7486</v>
      </c>
      <c r="KBI1">
        <v>7487</v>
      </c>
      <c r="KBJ1">
        <v>7488</v>
      </c>
      <c r="KBK1">
        <v>7489</v>
      </c>
      <c r="KBL1">
        <v>7490</v>
      </c>
      <c r="KBM1">
        <v>7491</v>
      </c>
      <c r="KBN1">
        <v>7492</v>
      </c>
      <c r="KBO1">
        <v>7493</v>
      </c>
      <c r="KBP1">
        <v>7494</v>
      </c>
      <c r="KBQ1">
        <v>7495</v>
      </c>
      <c r="KBR1">
        <v>7496</v>
      </c>
      <c r="KBS1">
        <v>7497</v>
      </c>
      <c r="KBT1">
        <v>7498</v>
      </c>
      <c r="KBU1">
        <v>7499</v>
      </c>
      <c r="KBV1">
        <v>7500</v>
      </c>
      <c r="KBW1">
        <v>7501</v>
      </c>
      <c r="KBX1">
        <v>7502</v>
      </c>
      <c r="KBY1">
        <v>7503</v>
      </c>
      <c r="KBZ1">
        <v>7504</v>
      </c>
      <c r="KCA1">
        <v>7505</v>
      </c>
      <c r="KCB1">
        <v>7506</v>
      </c>
      <c r="KCC1">
        <v>7507</v>
      </c>
      <c r="KCD1">
        <v>7508</v>
      </c>
      <c r="KCE1">
        <v>7509</v>
      </c>
      <c r="KCF1">
        <v>7510</v>
      </c>
      <c r="KCG1">
        <v>7511</v>
      </c>
      <c r="KCH1">
        <v>7512</v>
      </c>
      <c r="KCI1">
        <v>7513</v>
      </c>
      <c r="KCJ1">
        <v>7514</v>
      </c>
      <c r="KCK1">
        <v>7515</v>
      </c>
      <c r="KCL1">
        <v>7516</v>
      </c>
      <c r="KCM1">
        <v>7517</v>
      </c>
      <c r="KCN1">
        <v>7518</v>
      </c>
      <c r="KCO1">
        <v>7519</v>
      </c>
      <c r="KCP1">
        <v>7520</v>
      </c>
      <c r="KCQ1">
        <v>7521</v>
      </c>
      <c r="KCR1">
        <v>7522</v>
      </c>
      <c r="KCS1">
        <v>7523</v>
      </c>
      <c r="KCT1">
        <v>7524</v>
      </c>
      <c r="KCU1">
        <v>7525</v>
      </c>
      <c r="KCV1">
        <v>7526</v>
      </c>
      <c r="KCW1">
        <v>7527</v>
      </c>
      <c r="KCX1">
        <v>7528</v>
      </c>
      <c r="KCY1">
        <v>7529</v>
      </c>
      <c r="KCZ1">
        <v>7530</v>
      </c>
      <c r="KDA1">
        <v>7531</v>
      </c>
      <c r="KDB1">
        <v>7532</v>
      </c>
      <c r="KDC1">
        <v>7533</v>
      </c>
      <c r="KDD1">
        <v>7534</v>
      </c>
      <c r="KDE1">
        <v>7535</v>
      </c>
      <c r="KDF1">
        <v>7536</v>
      </c>
      <c r="KDG1">
        <v>7537</v>
      </c>
      <c r="KDH1">
        <v>7538</v>
      </c>
      <c r="KDI1">
        <v>7539</v>
      </c>
      <c r="KDJ1">
        <v>7540</v>
      </c>
      <c r="KDK1">
        <v>7541</v>
      </c>
      <c r="KDL1">
        <v>7542</v>
      </c>
      <c r="KDM1">
        <v>7543</v>
      </c>
      <c r="KDN1">
        <v>7544</v>
      </c>
      <c r="KDO1">
        <v>7545</v>
      </c>
      <c r="KDP1">
        <v>7546</v>
      </c>
      <c r="KDQ1">
        <v>7547</v>
      </c>
      <c r="KDR1">
        <v>7548</v>
      </c>
      <c r="KDS1">
        <v>7549</v>
      </c>
      <c r="KDT1">
        <v>7550</v>
      </c>
      <c r="KDU1">
        <v>7551</v>
      </c>
      <c r="KDV1">
        <v>7552</v>
      </c>
      <c r="KDW1">
        <v>7553</v>
      </c>
      <c r="KDX1">
        <v>7554</v>
      </c>
      <c r="KDY1">
        <v>7555</v>
      </c>
      <c r="KDZ1">
        <v>7556</v>
      </c>
      <c r="KEA1">
        <v>7557</v>
      </c>
      <c r="KEB1">
        <v>7558</v>
      </c>
      <c r="KEC1">
        <v>7559</v>
      </c>
      <c r="KED1">
        <v>7560</v>
      </c>
      <c r="KEE1">
        <v>7561</v>
      </c>
      <c r="KEF1">
        <v>7562</v>
      </c>
      <c r="KEG1">
        <v>7563</v>
      </c>
      <c r="KEH1">
        <v>7564</v>
      </c>
      <c r="KEI1">
        <v>7565</v>
      </c>
      <c r="KEJ1">
        <v>7566</v>
      </c>
      <c r="KEK1">
        <v>7567</v>
      </c>
      <c r="KEL1">
        <v>7568</v>
      </c>
      <c r="KEM1">
        <v>7569</v>
      </c>
      <c r="KEN1">
        <v>7570</v>
      </c>
      <c r="KEO1">
        <v>7571</v>
      </c>
      <c r="KEP1">
        <v>7572</v>
      </c>
      <c r="KEQ1">
        <v>7573</v>
      </c>
      <c r="KER1">
        <v>7574</v>
      </c>
      <c r="KES1">
        <v>7575</v>
      </c>
      <c r="KET1">
        <v>7576</v>
      </c>
      <c r="KEU1">
        <v>7577</v>
      </c>
      <c r="KEV1">
        <v>7578</v>
      </c>
      <c r="KEW1">
        <v>7579</v>
      </c>
      <c r="KEX1">
        <v>7580</v>
      </c>
      <c r="KEY1">
        <v>7581</v>
      </c>
      <c r="KEZ1">
        <v>7582</v>
      </c>
      <c r="KFA1">
        <v>7583</v>
      </c>
      <c r="KFB1">
        <v>7584</v>
      </c>
      <c r="KFC1">
        <v>7585</v>
      </c>
      <c r="KFD1">
        <v>7586</v>
      </c>
      <c r="KFE1">
        <v>7587</v>
      </c>
      <c r="KFF1">
        <v>7588</v>
      </c>
      <c r="KFG1">
        <v>7589</v>
      </c>
      <c r="KFH1">
        <v>7590</v>
      </c>
      <c r="KFI1">
        <v>7591</v>
      </c>
      <c r="KFJ1">
        <v>7592</v>
      </c>
      <c r="KFK1">
        <v>7593</v>
      </c>
      <c r="KFL1">
        <v>7594</v>
      </c>
      <c r="KFM1">
        <v>7595</v>
      </c>
      <c r="KFN1">
        <v>7596</v>
      </c>
      <c r="KFO1">
        <v>7597</v>
      </c>
      <c r="KFP1">
        <v>7598</v>
      </c>
      <c r="KFQ1">
        <v>7599</v>
      </c>
      <c r="KFR1">
        <v>7600</v>
      </c>
      <c r="KFS1">
        <v>7601</v>
      </c>
      <c r="KFT1">
        <v>7602</v>
      </c>
      <c r="KFU1">
        <v>7603</v>
      </c>
      <c r="KFV1">
        <v>7604</v>
      </c>
      <c r="KFW1">
        <v>7605</v>
      </c>
      <c r="KFX1">
        <v>7606</v>
      </c>
      <c r="KFY1">
        <v>7607</v>
      </c>
      <c r="KFZ1">
        <v>7608</v>
      </c>
      <c r="KGA1">
        <v>7609</v>
      </c>
      <c r="KGB1">
        <v>7610</v>
      </c>
      <c r="KGC1">
        <v>7611</v>
      </c>
      <c r="KGD1">
        <v>7612</v>
      </c>
      <c r="KGE1">
        <v>7613</v>
      </c>
      <c r="KGF1">
        <v>7614</v>
      </c>
      <c r="KGG1">
        <v>7615</v>
      </c>
      <c r="KGH1">
        <v>7616</v>
      </c>
      <c r="KGI1">
        <v>7617</v>
      </c>
      <c r="KGJ1">
        <v>7618</v>
      </c>
      <c r="KGK1">
        <v>7619</v>
      </c>
      <c r="KGL1">
        <v>7620</v>
      </c>
      <c r="KGM1">
        <v>7621</v>
      </c>
      <c r="KGN1">
        <v>7622</v>
      </c>
      <c r="KGO1">
        <v>7623</v>
      </c>
      <c r="KGP1">
        <v>7624</v>
      </c>
      <c r="KGQ1">
        <v>7625</v>
      </c>
      <c r="KGR1">
        <v>7626</v>
      </c>
      <c r="KGS1">
        <v>7627</v>
      </c>
      <c r="KGT1">
        <v>7628</v>
      </c>
      <c r="KGU1">
        <v>7629</v>
      </c>
      <c r="KGV1">
        <v>7630</v>
      </c>
      <c r="KGW1">
        <v>7631</v>
      </c>
      <c r="KGX1">
        <v>7632</v>
      </c>
      <c r="KGY1">
        <v>7633</v>
      </c>
      <c r="KGZ1">
        <v>7634</v>
      </c>
      <c r="KHA1">
        <v>7635</v>
      </c>
      <c r="KHB1">
        <v>7636</v>
      </c>
      <c r="KHC1">
        <v>7637</v>
      </c>
      <c r="KHD1">
        <v>7638</v>
      </c>
      <c r="KHE1">
        <v>7639</v>
      </c>
      <c r="KHF1">
        <v>7640</v>
      </c>
      <c r="KHG1">
        <v>7641</v>
      </c>
      <c r="KHH1">
        <v>7642</v>
      </c>
      <c r="KHI1">
        <v>7643</v>
      </c>
      <c r="KHJ1">
        <v>7644</v>
      </c>
      <c r="KHK1">
        <v>7645</v>
      </c>
      <c r="KHL1">
        <v>7646</v>
      </c>
      <c r="KHM1">
        <v>7647</v>
      </c>
      <c r="KHN1">
        <v>7648</v>
      </c>
      <c r="KHO1">
        <v>7649</v>
      </c>
      <c r="KHP1">
        <v>7650</v>
      </c>
      <c r="KHQ1">
        <v>7651</v>
      </c>
      <c r="KHR1">
        <v>7652</v>
      </c>
      <c r="KHS1">
        <v>7653</v>
      </c>
      <c r="KHT1">
        <v>7654</v>
      </c>
      <c r="KHU1">
        <v>7655</v>
      </c>
      <c r="KHV1">
        <v>7656</v>
      </c>
      <c r="KHW1">
        <v>7657</v>
      </c>
      <c r="KHX1">
        <v>7658</v>
      </c>
      <c r="KHY1">
        <v>7659</v>
      </c>
      <c r="KHZ1">
        <v>7660</v>
      </c>
      <c r="KIA1">
        <v>7661</v>
      </c>
      <c r="KIB1">
        <v>7662</v>
      </c>
      <c r="KIC1">
        <v>7663</v>
      </c>
      <c r="KID1">
        <v>7664</v>
      </c>
      <c r="KIE1">
        <v>7665</v>
      </c>
      <c r="KIF1">
        <v>7666</v>
      </c>
      <c r="KIG1">
        <v>7667</v>
      </c>
      <c r="KIH1">
        <v>7668</v>
      </c>
      <c r="KII1">
        <v>7669</v>
      </c>
      <c r="KIJ1">
        <v>7670</v>
      </c>
      <c r="KIK1">
        <v>7671</v>
      </c>
      <c r="KIL1">
        <v>7672</v>
      </c>
      <c r="KIM1">
        <v>7673</v>
      </c>
      <c r="KIN1">
        <v>7674</v>
      </c>
      <c r="KIO1">
        <v>7675</v>
      </c>
      <c r="KIP1">
        <v>7676</v>
      </c>
      <c r="KIQ1">
        <v>7677</v>
      </c>
      <c r="KIR1">
        <v>7678</v>
      </c>
      <c r="KIS1">
        <v>7679</v>
      </c>
      <c r="KIT1">
        <v>7680</v>
      </c>
      <c r="KIU1">
        <v>7681</v>
      </c>
      <c r="KIV1">
        <v>7682</v>
      </c>
      <c r="KIW1">
        <v>7683</v>
      </c>
      <c r="KIX1">
        <v>7684</v>
      </c>
      <c r="KIY1">
        <v>7685</v>
      </c>
      <c r="KIZ1">
        <v>7686</v>
      </c>
      <c r="KJA1">
        <v>7687</v>
      </c>
      <c r="KJB1">
        <v>7688</v>
      </c>
      <c r="KJC1">
        <v>7689</v>
      </c>
      <c r="KJD1">
        <v>7690</v>
      </c>
      <c r="KJE1">
        <v>7691</v>
      </c>
      <c r="KJF1">
        <v>7692</v>
      </c>
      <c r="KJG1">
        <v>7693</v>
      </c>
      <c r="KJH1">
        <v>7694</v>
      </c>
      <c r="KJI1">
        <v>7695</v>
      </c>
      <c r="KJJ1">
        <v>7696</v>
      </c>
      <c r="KJK1">
        <v>7697</v>
      </c>
      <c r="KJL1">
        <v>7698</v>
      </c>
      <c r="KJM1">
        <v>7699</v>
      </c>
      <c r="KJN1">
        <v>7700</v>
      </c>
      <c r="KJO1">
        <v>7701</v>
      </c>
      <c r="KJP1">
        <v>7702</v>
      </c>
      <c r="KJQ1">
        <v>7703</v>
      </c>
      <c r="KJR1">
        <v>7704</v>
      </c>
      <c r="KJS1">
        <v>7705</v>
      </c>
      <c r="KJT1">
        <v>7706</v>
      </c>
      <c r="KJU1">
        <v>7707</v>
      </c>
      <c r="KJV1">
        <v>7708</v>
      </c>
      <c r="KJW1">
        <v>7709</v>
      </c>
      <c r="KJX1">
        <v>7710</v>
      </c>
      <c r="KJY1">
        <v>7711</v>
      </c>
      <c r="KJZ1">
        <v>7712</v>
      </c>
      <c r="KKA1">
        <v>7713</v>
      </c>
      <c r="KKB1">
        <v>7714</v>
      </c>
      <c r="KKC1">
        <v>7715</v>
      </c>
      <c r="KKD1">
        <v>7716</v>
      </c>
      <c r="KKE1">
        <v>7717</v>
      </c>
      <c r="KKF1">
        <v>7718</v>
      </c>
      <c r="KKG1">
        <v>7719</v>
      </c>
      <c r="KKH1">
        <v>7720</v>
      </c>
      <c r="KKI1">
        <v>7721</v>
      </c>
      <c r="KKJ1">
        <v>7722</v>
      </c>
      <c r="KKK1">
        <v>7723</v>
      </c>
      <c r="KKL1">
        <v>7724</v>
      </c>
      <c r="KKM1">
        <v>7725</v>
      </c>
      <c r="KKN1">
        <v>7726</v>
      </c>
      <c r="KKO1">
        <v>7727</v>
      </c>
      <c r="KKP1">
        <v>7728</v>
      </c>
      <c r="KKQ1">
        <v>7729</v>
      </c>
      <c r="KKR1">
        <v>7730</v>
      </c>
      <c r="KKS1">
        <v>7731</v>
      </c>
      <c r="KKT1">
        <v>7732</v>
      </c>
      <c r="KKU1">
        <v>7733</v>
      </c>
      <c r="KKV1">
        <v>7734</v>
      </c>
      <c r="KKW1">
        <v>7735</v>
      </c>
      <c r="KKX1">
        <v>7736</v>
      </c>
      <c r="KKY1">
        <v>7737</v>
      </c>
      <c r="KKZ1">
        <v>7738</v>
      </c>
      <c r="KLA1">
        <v>7739</v>
      </c>
      <c r="KLB1">
        <v>7740</v>
      </c>
      <c r="KLC1">
        <v>7741</v>
      </c>
      <c r="KLD1">
        <v>7742</v>
      </c>
      <c r="KLE1">
        <v>7743</v>
      </c>
      <c r="KLF1">
        <v>7744</v>
      </c>
      <c r="KLG1">
        <v>7745</v>
      </c>
      <c r="KLH1">
        <v>7746</v>
      </c>
      <c r="KLI1">
        <v>7747</v>
      </c>
      <c r="KLJ1">
        <v>7748</v>
      </c>
      <c r="KLK1">
        <v>7749</v>
      </c>
      <c r="KLL1">
        <v>7750</v>
      </c>
      <c r="KLM1">
        <v>7751</v>
      </c>
      <c r="KLN1">
        <v>7752</v>
      </c>
      <c r="KLO1">
        <v>7753</v>
      </c>
      <c r="KLP1">
        <v>7754</v>
      </c>
      <c r="KLQ1">
        <v>7755</v>
      </c>
      <c r="KLR1">
        <v>7756</v>
      </c>
      <c r="KLS1">
        <v>7757</v>
      </c>
      <c r="KLT1">
        <v>7758</v>
      </c>
      <c r="KLU1">
        <v>7759</v>
      </c>
      <c r="KLV1">
        <v>7760</v>
      </c>
      <c r="KLW1">
        <v>7761</v>
      </c>
      <c r="KLX1">
        <v>7762</v>
      </c>
      <c r="KLY1">
        <v>7763</v>
      </c>
      <c r="KLZ1">
        <v>7764</v>
      </c>
      <c r="KMA1">
        <v>7765</v>
      </c>
      <c r="KMB1">
        <v>7766</v>
      </c>
      <c r="KMC1">
        <v>7767</v>
      </c>
      <c r="KMD1">
        <v>7768</v>
      </c>
      <c r="KME1">
        <v>7769</v>
      </c>
      <c r="KMF1">
        <v>7770</v>
      </c>
      <c r="KMG1">
        <v>7771</v>
      </c>
      <c r="KMH1">
        <v>7772</v>
      </c>
      <c r="KMI1">
        <v>7773</v>
      </c>
      <c r="KMJ1">
        <v>7774</v>
      </c>
      <c r="KMK1">
        <v>7775</v>
      </c>
      <c r="KML1">
        <v>7776</v>
      </c>
      <c r="KMM1">
        <v>7777</v>
      </c>
      <c r="KMN1">
        <v>7778</v>
      </c>
      <c r="KMO1">
        <v>7779</v>
      </c>
      <c r="KMP1">
        <v>7780</v>
      </c>
      <c r="KMQ1">
        <v>7781</v>
      </c>
      <c r="KMR1">
        <v>7782</v>
      </c>
      <c r="KMS1">
        <v>7783</v>
      </c>
      <c r="KMT1">
        <v>7784</v>
      </c>
      <c r="KMU1">
        <v>7785</v>
      </c>
      <c r="KMV1">
        <v>7786</v>
      </c>
      <c r="KMW1">
        <v>7787</v>
      </c>
      <c r="KMX1">
        <v>7788</v>
      </c>
      <c r="KMY1">
        <v>7789</v>
      </c>
      <c r="KMZ1">
        <v>7790</v>
      </c>
      <c r="KNA1">
        <v>7791</v>
      </c>
      <c r="KNB1">
        <v>7792</v>
      </c>
      <c r="KNC1">
        <v>7793</v>
      </c>
      <c r="KND1">
        <v>7794</v>
      </c>
      <c r="KNE1">
        <v>7795</v>
      </c>
      <c r="KNF1">
        <v>7796</v>
      </c>
      <c r="KNG1">
        <v>7797</v>
      </c>
      <c r="KNH1">
        <v>7798</v>
      </c>
      <c r="KNI1">
        <v>7799</v>
      </c>
      <c r="KNJ1">
        <v>7800</v>
      </c>
      <c r="KNK1">
        <v>7801</v>
      </c>
      <c r="KNL1">
        <v>7802</v>
      </c>
      <c r="KNM1">
        <v>7803</v>
      </c>
      <c r="KNN1">
        <v>7804</v>
      </c>
      <c r="KNO1">
        <v>7805</v>
      </c>
      <c r="KNP1">
        <v>7806</v>
      </c>
      <c r="KNQ1">
        <v>7807</v>
      </c>
      <c r="KNR1">
        <v>7808</v>
      </c>
      <c r="KNS1">
        <v>7809</v>
      </c>
      <c r="KNT1">
        <v>7810</v>
      </c>
      <c r="KNU1">
        <v>7811</v>
      </c>
      <c r="KNV1">
        <v>7812</v>
      </c>
      <c r="KNW1">
        <v>7813</v>
      </c>
      <c r="KNX1">
        <v>7814</v>
      </c>
      <c r="KNY1">
        <v>7815</v>
      </c>
      <c r="KNZ1">
        <v>7816</v>
      </c>
      <c r="KOA1">
        <v>7817</v>
      </c>
      <c r="KOB1">
        <v>7818</v>
      </c>
      <c r="KOC1">
        <v>7819</v>
      </c>
      <c r="KOD1">
        <v>7820</v>
      </c>
      <c r="KOE1">
        <v>7821</v>
      </c>
      <c r="KOF1">
        <v>7822</v>
      </c>
      <c r="KOG1">
        <v>7823</v>
      </c>
      <c r="KOH1">
        <v>7824</v>
      </c>
      <c r="KOI1">
        <v>7825</v>
      </c>
      <c r="KOJ1">
        <v>7826</v>
      </c>
      <c r="KOK1">
        <v>7827</v>
      </c>
      <c r="KOL1">
        <v>7828</v>
      </c>
      <c r="KOM1">
        <v>7829</v>
      </c>
      <c r="KON1">
        <v>7830</v>
      </c>
      <c r="KOO1">
        <v>7831</v>
      </c>
      <c r="KOP1">
        <v>7832</v>
      </c>
      <c r="KOQ1">
        <v>7833</v>
      </c>
      <c r="KOR1">
        <v>7834</v>
      </c>
      <c r="KOS1">
        <v>7835</v>
      </c>
      <c r="KOT1">
        <v>7836</v>
      </c>
      <c r="KOU1">
        <v>7837</v>
      </c>
      <c r="KOV1">
        <v>7838</v>
      </c>
      <c r="KOW1">
        <v>7839</v>
      </c>
      <c r="KOX1">
        <v>7840</v>
      </c>
      <c r="KOY1">
        <v>7841</v>
      </c>
      <c r="KOZ1">
        <v>7842</v>
      </c>
      <c r="KPA1">
        <v>7843</v>
      </c>
      <c r="KPB1">
        <v>7844</v>
      </c>
      <c r="KPC1">
        <v>7845</v>
      </c>
      <c r="KPD1">
        <v>7846</v>
      </c>
      <c r="KPE1">
        <v>7847</v>
      </c>
      <c r="KPF1">
        <v>7848</v>
      </c>
      <c r="KPG1">
        <v>7849</v>
      </c>
      <c r="KPH1">
        <v>7850</v>
      </c>
      <c r="KPI1">
        <v>7851</v>
      </c>
      <c r="KPJ1">
        <v>7852</v>
      </c>
      <c r="KPK1">
        <v>7853</v>
      </c>
      <c r="KPL1">
        <v>7854</v>
      </c>
      <c r="KPM1">
        <v>7855</v>
      </c>
      <c r="KPN1">
        <v>7856</v>
      </c>
      <c r="KPO1">
        <v>7857</v>
      </c>
      <c r="KPP1">
        <v>7858</v>
      </c>
      <c r="KPQ1">
        <v>7859</v>
      </c>
      <c r="KPR1">
        <v>7860</v>
      </c>
      <c r="KPS1">
        <v>7861</v>
      </c>
      <c r="KPT1">
        <v>7862</v>
      </c>
      <c r="KPU1">
        <v>7863</v>
      </c>
      <c r="KPV1">
        <v>7864</v>
      </c>
      <c r="KPW1">
        <v>7865</v>
      </c>
      <c r="KPX1">
        <v>7866</v>
      </c>
      <c r="KPY1">
        <v>7867</v>
      </c>
      <c r="KPZ1">
        <v>7868</v>
      </c>
      <c r="KQA1">
        <v>7869</v>
      </c>
      <c r="KQB1">
        <v>7870</v>
      </c>
      <c r="KQC1">
        <v>7871</v>
      </c>
      <c r="KQD1">
        <v>7872</v>
      </c>
      <c r="KQE1">
        <v>7873</v>
      </c>
      <c r="KQF1">
        <v>7874</v>
      </c>
      <c r="KQG1">
        <v>7875</v>
      </c>
      <c r="KQH1">
        <v>7876</v>
      </c>
      <c r="KQI1">
        <v>7877</v>
      </c>
      <c r="KQJ1">
        <v>7878</v>
      </c>
      <c r="KQK1">
        <v>7879</v>
      </c>
      <c r="KQL1">
        <v>7880</v>
      </c>
      <c r="KQM1">
        <v>7881</v>
      </c>
      <c r="KQN1">
        <v>7882</v>
      </c>
      <c r="KQO1">
        <v>7883</v>
      </c>
      <c r="KQP1">
        <v>7884</v>
      </c>
      <c r="KQQ1">
        <v>7885</v>
      </c>
      <c r="KQR1">
        <v>7886</v>
      </c>
      <c r="KQS1">
        <v>7887</v>
      </c>
      <c r="KQT1">
        <v>7888</v>
      </c>
      <c r="KQU1">
        <v>7889</v>
      </c>
      <c r="KQV1">
        <v>7890</v>
      </c>
      <c r="KQW1">
        <v>7891</v>
      </c>
      <c r="KQX1">
        <v>7892</v>
      </c>
      <c r="KQY1">
        <v>7893</v>
      </c>
      <c r="KQZ1">
        <v>7894</v>
      </c>
      <c r="KRA1">
        <v>7895</v>
      </c>
      <c r="KRB1">
        <v>7896</v>
      </c>
      <c r="KRC1">
        <v>7897</v>
      </c>
      <c r="KRD1">
        <v>7898</v>
      </c>
      <c r="KRE1">
        <v>7899</v>
      </c>
      <c r="KRF1">
        <v>7900</v>
      </c>
      <c r="KRG1">
        <v>7901</v>
      </c>
      <c r="KRH1">
        <v>7902</v>
      </c>
      <c r="KRI1">
        <v>7903</v>
      </c>
      <c r="KRJ1">
        <v>7904</v>
      </c>
      <c r="KRK1">
        <v>7905</v>
      </c>
      <c r="KRL1">
        <v>7906</v>
      </c>
      <c r="KRM1">
        <v>7907</v>
      </c>
      <c r="KRN1">
        <v>7908</v>
      </c>
      <c r="KRO1">
        <v>7909</v>
      </c>
      <c r="KRP1">
        <v>7910</v>
      </c>
      <c r="KRQ1">
        <v>7911</v>
      </c>
      <c r="KRR1">
        <v>7912</v>
      </c>
      <c r="KRS1">
        <v>7913</v>
      </c>
      <c r="KRT1">
        <v>7914</v>
      </c>
      <c r="KRU1">
        <v>7915</v>
      </c>
      <c r="KRV1">
        <v>7916</v>
      </c>
      <c r="KRW1">
        <v>7917</v>
      </c>
      <c r="KRX1">
        <v>7918</v>
      </c>
      <c r="KRY1">
        <v>7919</v>
      </c>
      <c r="KRZ1">
        <v>7920</v>
      </c>
      <c r="KSA1">
        <v>7921</v>
      </c>
      <c r="KSB1">
        <v>7922</v>
      </c>
      <c r="KSC1">
        <v>7923</v>
      </c>
      <c r="KSD1">
        <v>7924</v>
      </c>
      <c r="KSE1">
        <v>7925</v>
      </c>
      <c r="KSF1">
        <v>7926</v>
      </c>
      <c r="KSG1">
        <v>7927</v>
      </c>
      <c r="KSH1">
        <v>7928</v>
      </c>
      <c r="KSI1">
        <v>7929</v>
      </c>
      <c r="KSJ1">
        <v>7930</v>
      </c>
      <c r="KSK1">
        <v>7931</v>
      </c>
      <c r="KSL1">
        <v>7932</v>
      </c>
      <c r="KSM1">
        <v>7933</v>
      </c>
      <c r="KSN1">
        <v>7934</v>
      </c>
      <c r="KSO1">
        <v>7935</v>
      </c>
      <c r="KSP1">
        <v>7936</v>
      </c>
      <c r="KSQ1">
        <v>7937</v>
      </c>
      <c r="KSR1">
        <v>7938</v>
      </c>
      <c r="KSS1">
        <v>7939</v>
      </c>
      <c r="KST1">
        <v>7940</v>
      </c>
      <c r="KSU1">
        <v>7941</v>
      </c>
      <c r="KSV1">
        <v>7942</v>
      </c>
      <c r="KSW1">
        <v>7943</v>
      </c>
      <c r="KSX1">
        <v>7944</v>
      </c>
      <c r="KSY1">
        <v>7945</v>
      </c>
      <c r="KSZ1">
        <v>7946</v>
      </c>
      <c r="KTA1">
        <v>7947</v>
      </c>
      <c r="KTB1">
        <v>7948</v>
      </c>
      <c r="KTC1">
        <v>7949</v>
      </c>
      <c r="KTD1">
        <v>7950</v>
      </c>
      <c r="KTE1">
        <v>7951</v>
      </c>
      <c r="KTF1">
        <v>7952</v>
      </c>
      <c r="KTG1">
        <v>7953</v>
      </c>
      <c r="KTH1">
        <v>7954</v>
      </c>
      <c r="KTI1">
        <v>7955</v>
      </c>
      <c r="KTJ1">
        <v>7956</v>
      </c>
      <c r="KTK1">
        <v>7957</v>
      </c>
      <c r="KTL1">
        <v>7958</v>
      </c>
      <c r="KTM1">
        <v>7959</v>
      </c>
      <c r="KTN1">
        <v>7960</v>
      </c>
      <c r="KTO1">
        <v>7961</v>
      </c>
      <c r="KTP1">
        <v>7962</v>
      </c>
      <c r="KTQ1">
        <v>7963</v>
      </c>
      <c r="KTR1">
        <v>7964</v>
      </c>
      <c r="KTS1">
        <v>7965</v>
      </c>
      <c r="KTT1">
        <v>7966</v>
      </c>
      <c r="KTU1">
        <v>7967</v>
      </c>
      <c r="KTV1">
        <v>7968</v>
      </c>
      <c r="KTW1">
        <v>7969</v>
      </c>
      <c r="KTX1">
        <v>7970</v>
      </c>
      <c r="KTY1">
        <v>7971</v>
      </c>
      <c r="KTZ1">
        <v>7972</v>
      </c>
      <c r="KUA1">
        <v>7973</v>
      </c>
      <c r="KUB1">
        <v>7974</v>
      </c>
      <c r="KUC1">
        <v>7975</v>
      </c>
      <c r="KUD1">
        <v>7976</v>
      </c>
      <c r="KUE1">
        <v>7977</v>
      </c>
      <c r="KUF1">
        <v>7978</v>
      </c>
      <c r="KUG1">
        <v>7979</v>
      </c>
      <c r="KUH1">
        <v>7980</v>
      </c>
      <c r="KUI1">
        <v>7981</v>
      </c>
      <c r="KUJ1">
        <v>7982</v>
      </c>
      <c r="KUK1">
        <v>7983</v>
      </c>
      <c r="KUL1">
        <v>7984</v>
      </c>
      <c r="KUM1">
        <v>7985</v>
      </c>
      <c r="KUN1">
        <v>7986</v>
      </c>
      <c r="KUO1">
        <v>7987</v>
      </c>
      <c r="KUP1">
        <v>7988</v>
      </c>
      <c r="KUQ1">
        <v>7989</v>
      </c>
      <c r="KUR1">
        <v>7990</v>
      </c>
      <c r="KUS1">
        <v>7991</v>
      </c>
      <c r="KUT1">
        <v>7992</v>
      </c>
      <c r="KUU1">
        <v>7993</v>
      </c>
      <c r="KUV1">
        <v>7994</v>
      </c>
      <c r="KUW1">
        <v>7995</v>
      </c>
      <c r="KUX1">
        <v>7996</v>
      </c>
      <c r="KUY1">
        <v>7997</v>
      </c>
      <c r="KUZ1">
        <v>7998</v>
      </c>
      <c r="KVA1">
        <v>7999</v>
      </c>
      <c r="KVB1">
        <v>8000</v>
      </c>
      <c r="KVC1">
        <v>8001</v>
      </c>
      <c r="KVD1">
        <v>8002</v>
      </c>
      <c r="KVE1">
        <v>8003</v>
      </c>
      <c r="KVF1">
        <v>8004</v>
      </c>
      <c r="KVG1">
        <v>8005</v>
      </c>
      <c r="KVH1">
        <v>8006</v>
      </c>
      <c r="KVI1">
        <v>8007</v>
      </c>
      <c r="KVJ1">
        <v>8008</v>
      </c>
      <c r="KVK1">
        <v>8009</v>
      </c>
      <c r="KVL1">
        <v>8010</v>
      </c>
      <c r="KVM1">
        <v>8011</v>
      </c>
      <c r="KVN1">
        <v>8012</v>
      </c>
      <c r="KVO1">
        <v>8013</v>
      </c>
      <c r="KVP1">
        <v>8014</v>
      </c>
      <c r="KVQ1">
        <v>8015</v>
      </c>
      <c r="KVR1">
        <v>8016</v>
      </c>
      <c r="KVS1">
        <v>8017</v>
      </c>
      <c r="KVT1">
        <v>8018</v>
      </c>
      <c r="KVU1">
        <v>8019</v>
      </c>
      <c r="KVV1">
        <v>8020</v>
      </c>
      <c r="KVW1">
        <v>8021</v>
      </c>
      <c r="KVX1">
        <v>8022</v>
      </c>
      <c r="KVY1">
        <v>8023</v>
      </c>
      <c r="KVZ1">
        <v>8024</v>
      </c>
      <c r="KWA1">
        <v>8025</v>
      </c>
      <c r="KWB1">
        <v>8026</v>
      </c>
      <c r="KWC1">
        <v>8027</v>
      </c>
      <c r="KWD1">
        <v>8028</v>
      </c>
      <c r="KWE1">
        <v>8029</v>
      </c>
      <c r="KWF1">
        <v>8030</v>
      </c>
      <c r="KWG1">
        <v>8031</v>
      </c>
      <c r="KWH1">
        <v>8032</v>
      </c>
      <c r="KWI1">
        <v>8033</v>
      </c>
      <c r="KWJ1">
        <v>8034</v>
      </c>
      <c r="KWK1">
        <v>8035</v>
      </c>
      <c r="KWL1">
        <v>8036</v>
      </c>
      <c r="KWM1">
        <v>8037</v>
      </c>
      <c r="KWN1">
        <v>8038</v>
      </c>
      <c r="KWO1">
        <v>8039</v>
      </c>
      <c r="KWP1">
        <v>8040</v>
      </c>
      <c r="KWQ1">
        <v>8041</v>
      </c>
      <c r="KWR1">
        <v>8042</v>
      </c>
      <c r="KWS1">
        <v>8043</v>
      </c>
      <c r="KWT1">
        <v>8044</v>
      </c>
      <c r="KWU1">
        <v>8045</v>
      </c>
      <c r="KWV1">
        <v>8046</v>
      </c>
      <c r="KWW1">
        <v>8047</v>
      </c>
      <c r="KWX1">
        <v>8048</v>
      </c>
      <c r="KWY1">
        <v>8049</v>
      </c>
      <c r="KWZ1">
        <v>8050</v>
      </c>
      <c r="KXA1">
        <v>8051</v>
      </c>
      <c r="KXB1">
        <v>8052</v>
      </c>
      <c r="KXC1">
        <v>8053</v>
      </c>
      <c r="KXD1">
        <v>8054</v>
      </c>
      <c r="KXE1">
        <v>8055</v>
      </c>
      <c r="KXF1">
        <v>8056</v>
      </c>
      <c r="KXG1">
        <v>8057</v>
      </c>
      <c r="KXH1">
        <v>8058</v>
      </c>
      <c r="KXI1">
        <v>8059</v>
      </c>
      <c r="KXJ1">
        <v>8060</v>
      </c>
      <c r="KXK1">
        <v>8061</v>
      </c>
      <c r="KXL1">
        <v>8062</v>
      </c>
      <c r="KXM1">
        <v>8063</v>
      </c>
      <c r="KXN1">
        <v>8064</v>
      </c>
      <c r="KXO1">
        <v>8065</v>
      </c>
      <c r="KXP1">
        <v>8066</v>
      </c>
      <c r="KXQ1">
        <v>8067</v>
      </c>
      <c r="KXR1">
        <v>8068</v>
      </c>
      <c r="KXS1">
        <v>8069</v>
      </c>
      <c r="KXT1">
        <v>8070</v>
      </c>
      <c r="KXU1">
        <v>8071</v>
      </c>
      <c r="KXV1">
        <v>8072</v>
      </c>
      <c r="KXW1">
        <v>8073</v>
      </c>
      <c r="KXX1">
        <v>8074</v>
      </c>
      <c r="KXY1">
        <v>8075</v>
      </c>
      <c r="KXZ1">
        <v>8076</v>
      </c>
      <c r="KYA1">
        <v>8077</v>
      </c>
      <c r="KYB1">
        <v>8078</v>
      </c>
      <c r="KYC1">
        <v>8079</v>
      </c>
      <c r="KYD1">
        <v>8080</v>
      </c>
      <c r="KYE1">
        <v>8081</v>
      </c>
      <c r="KYF1">
        <v>8082</v>
      </c>
      <c r="KYG1">
        <v>8083</v>
      </c>
      <c r="KYH1">
        <v>8084</v>
      </c>
      <c r="KYI1">
        <v>8085</v>
      </c>
      <c r="KYJ1">
        <v>8086</v>
      </c>
      <c r="KYK1">
        <v>8087</v>
      </c>
      <c r="KYL1">
        <v>8088</v>
      </c>
      <c r="KYM1">
        <v>8089</v>
      </c>
      <c r="KYN1">
        <v>8090</v>
      </c>
      <c r="KYO1">
        <v>8091</v>
      </c>
      <c r="KYP1">
        <v>8092</v>
      </c>
      <c r="KYQ1">
        <v>8093</v>
      </c>
      <c r="KYR1">
        <v>8094</v>
      </c>
      <c r="KYS1">
        <v>8095</v>
      </c>
      <c r="KYT1">
        <v>8096</v>
      </c>
      <c r="KYU1">
        <v>8097</v>
      </c>
      <c r="KYV1">
        <v>8098</v>
      </c>
      <c r="KYW1">
        <v>8099</v>
      </c>
      <c r="KYX1">
        <v>8100</v>
      </c>
      <c r="KYY1">
        <v>8101</v>
      </c>
      <c r="KYZ1">
        <v>8102</v>
      </c>
      <c r="KZA1">
        <v>8103</v>
      </c>
      <c r="KZB1">
        <v>8104</v>
      </c>
      <c r="KZC1">
        <v>8105</v>
      </c>
      <c r="KZD1">
        <v>8106</v>
      </c>
      <c r="KZE1">
        <v>8107</v>
      </c>
      <c r="KZF1">
        <v>8108</v>
      </c>
      <c r="KZG1">
        <v>8109</v>
      </c>
      <c r="KZH1">
        <v>8110</v>
      </c>
      <c r="KZI1">
        <v>8111</v>
      </c>
      <c r="KZJ1">
        <v>8112</v>
      </c>
      <c r="KZK1">
        <v>8113</v>
      </c>
      <c r="KZL1">
        <v>8114</v>
      </c>
      <c r="KZM1">
        <v>8115</v>
      </c>
      <c r="KZN1">
        <v>8116</v>
      </c>
      <c r="KZO1">
        <v>8117</v>
      </c>
      <c r="KZP1">
        <v>8118</v>
      </c>
      <c r="KZQ1">
        <v>8119</v>
      </c>
      <c r="KZR1">
        <v>8120</v>
      </c>
      <c r="KZS1">
        <v>8121</v>
      </c>
      <c r="KZT1">
        <v>8122</v>
      </c>
      <c r="KZU1">
        <v>8123</v>
      </c>
      <c r="KZV1">
        <v>8124</v>
      </c>
      <c r="KZW1">
        <v>8125</v>
      </c>
      <c r="KZX1">
        <v>8126</v>
      </c>
      <c r="KZY1">
        <v>8127</v>
      </c>
      <c r="KZZ1">
        <v>8128</v>
      </c>
      <c r="LAA1">
        <v>8129</v>
      </c>
      <c r="LAB1">
        <v>8130</v>
      </c>
      <c r="LAC1">
        <v>8131</v>
      </c>
      <c r="LAD1">
        <v>8132</v>
      </c>
      <c r="LAE1">
        <v>8133</v>
      </c>
      <c r="LAF1">
        <v>8134</v>
      </c>
      <c r="LAG1">
        <v>8135</v>
      </c>
      <c r="LAH1">
        <v>8136</v>
      </c>
      <c r="LAI1">
        <v>8137</v>
      </c>
      <c r="LAJ1">
        <v>8138</v>
      </c>
      <c r="LAK1">
        <v>8139</v>
      </c>
      <c r="LAL1">
        <v>8140</v>
      </c>
      <c r="LAM1">
        <v>8141</v>
      </c>
      <c r="LAN1">
        <v>8142</v>
      </c>
      <c r="LAO1">
        <v>8143</v>
      </c>
      <c r="LAP1">
        <v>8144</v>
      </c>
      <c r="LAQ1">
        <v>8145</v>
      </c>
      <c r="LAR1">
        <v>8146</v>
      </c>
      <c r="LAS1">
        <v>8147</v>
      </c>
      <c r="LAT1">
        <v>8148</v>
      </c>
      <c r="LAU1">
        <v>8149</v>
      </c>
      <c r="LAV1">
        <v>8150</v>
      </c>
      <c r="LAW1">
        <v>8151</v>
      </c>
      <c r="LAX1">
        <v>8152</v>
      </c>
      <c r="LAY1">
        <v>8153</v>
      </c>
      <c r="LAZ1">
        <v>8154</v>
      </c>
      <c r="LBA1">
        <v>8155</v>
      </c>
      <c r="LBB1">
        <v>8156</v>
      </c>
      <c r="LBC1">
        <v>8157</v>
      </c>
      <c r="LBD1">
        <v>8158</v>
      </c>
      <c r="LBE1">
        <v>8159</v>
      </c>
      <c r="LBF1">
        <v>8160</v>
      </c>
      <c r="LBG1">
        <v>8161</v>
      </c>
      <c r="LBH1">
        <v>8162</v>
      </c>
      <c r="LBI1">
        <v>8163</v>
      </c>
      <c r="LBJ1">
        <v>8164</v>
      </c>
      <c r="LBK1">
        <v>8165</v>
      </c>
      <c r="LBL1">
        <v>8166</v>
      </c>
      <c r="LBM1">
        <v>8167</v>
      </c>
      <c r="LBN1">
        <v>8168</v>
      </c>
      <c r="LBO1">
        <v>8169</v>
      </c>
      <c r="LBP1">
        <v>8170</v>
      </c>
      <c r="LBQ1">
        <v>8171</v>
      </c>
      <c r="LBR1">
        <v>8172</v>
      </c>
      <c r="LBS1">
        <v>8173</v>
      </c>
      <c r="LBT1">
        <v>8174</v>
      </c>
      <c r="LBU1">
        <v>8175</v>
      </c>
      <c r="LBV1">
        <v>8176</v>
      </c>
      <c r="LBW1">
        <v>8177</v>
      </c>
      <c r="LBX1">
        <v>8178</v>
      </c>
      <c r="LBY1">
        <v>8179</v>
      </c>
      <c r="LBZ1">
        <v>8180</v>
      </c>
      <c r="LCA1">
        <v>8181</v>
      </c>
      <c r="LCB1">
        <v>8182</v>
      </c>
      <c r="LCC1">
        <v>8183</v>
      </c>
      <c r="LCD1">
        <v>8184</v>
      </c>
      <c r="LCE1">
        <v>8185</v>
      </c>
      <c r="LCF1">
        <v>8186</v>
      </c>
      <c r="LCG1">
        <v>8187</v>
      </c>
      <c r="LCH1">
        <v>8188</v>
      </c>
      <c r="LCI1">
        <v>8189</v>
      </c>
      <c r="LCJ1">
        <v>8190</v>
      </c>
      <c r="LCK1">
        <v>8191</v>
      </c>
      <c r="LCL1">
        <v>8192</v>
      </c>
      <c r="LCM1">
        <v>8193</v>
      </c>
      <c r="LCN1">
        <v>8194</v>
      </c>
      <c r="LCO1">
        <v>8195</v>
      </c>
      <c r="LCP1">
        <v>8196</v>
      </c>
      <c r="LCQ1">
        <v>8197</v>
      </c>
      <c r="LCR1">
        <v>8198</v>
      </c>
      <c r="LCS1">
        <v>8199</v>
      </c>
      <c r="LCT1">
        <v>8200</v>
      </c>
      <c r="LCU1">
        <v>8201</v>
      </c>
      <c r="LCV1">
        <v>8202</v>
      </c>
      <c r="LCW1">
        <v>8203</v>
      </c>
      <c r="LCX1">
        <v>8204</v>
      </c>
      <c r="LCY1">
        <v>8205</v>
      </c>
      <c r="LCZ1">
        <v>8206</v>
      </c>
      <c r="LDA1">
        <v>8207</v>
      </c>
      <c r="LDB1">
        <v>8208</v>
      </c>
      <c r="LDC1">
        <v>8209</v>
      </c>
      <c r="LDD1">
        <v>8210</v>
      </c>
      <c r="LDE1">
        <v>8211</v>
      </c>
      <c r="LDF1">
        <v>8212</v>
      </c>
      <c r="LDG1">
        <v>8213</v>
      </c>
      <c r="LDH1">
        <v>8214</v>
      </c>
      <c r="LDI1">
        <v>8215</v>
      </c>
      <c r="LDJ1">
        <v>8216</v>
      </c>
      <c r="LDK1">
        <v>8217</v>
      </c>
      <c r="LDL1">
        <v>8218</v>
      </c>
      <c r="LDM1">
        <v>8219</v>
      </c>
      <c r="LDN1">
        <v>8220</v>
      </c>
      <c r="LDO1">
        <v>8221</v>
      </c>
      <c r="LDP1">
        <v>8222</v>
      </c>
      <c r="LDQ1">
        <v>8223</v>
      </c>
      <c r="LDR1">
        <v>8224</v>
      </c>
      <c r="LDS1">
        <v>8225</v>
      </c>
      <c r="LDT1">
        <v>8226</v>
      </c>
      <c r="LDU1">
        <v>8227</v>
      </c>
      <c r="LDV1">
        <v>8228</v>
      </c>
      <c r="LDW1">
        <v>8229</v>
      </c>
      <c r="LDX1">
        <v>8230</v>
      </c>
      <c r="LDY1">
        <v>8231</v>
      </c>
      <c r="LDZ1">
        <v>8232</v>
      </c>
      <c r="LEA1">
        <v>8233</v>
      </c>
      <c r="LEB1">
        <v>8234</v>
      </c>
      <c r="LEC1">
        <v>8235</v>
      </c>
      <c r="LED1">
        <v>8236</v>
      </c>
      <c r="LEE1">
        <v>8237</v>
      </c>
      <c r="LEF1">
        <v>8238</v>
      </c>
      <c r="LEG1">
        <v>8239</v>
      </c>
      <c r="LEH1">
        <v>8240</v>
      </c>
      <c r="LEI1">
        <v>8241</v>
      </c>
      <c r="LEJ1">
        <v>8242</v>
      </c>
      <c r="LEK1">
        <v>8243</v>
      </c>
      <c r="LEL1">
        <v>8244</v>
      </c>
      <c r="LEM1">
        <v>8245</v>
      </c>
      <c r="LEN1">
        <v>8246</v>
      </c>
      <c r="LEO1">
        <v>8247</v>
      </c>
      <c r="LEP1">
        <v>8248</v>
      </c>
      <c r="LEQ1">
        <v>8249</v>
      </c>
      <c r="LER1">
        <v>8250</v>
      </c>
      <c r="LES1">
        <v>8251</v>
      </c>
      <c r="LET1">
        <v>8252</v>
      </c>
      <c r="LEU1">
        <v>8253</v>
      </c>
      <c r="LEV1">
        <v>8254</v>
      </c>
      <c r="LEW1">
        <v>8255</v>
      </c>
      <c r="LEX1">
        <v>8256</v>
      </c>
      <c r="LEY1">
        <v>8257</v>
      </c>
      <c r="LEZ1">
        <v>8258</v>
      </c>
      <c r="LFA1">
        <v>8259</v>
      </c>
      <c r="LFB1">
        <v>8260</v>
      </c>
      <c r="LFC1">
        <v>8261</v>
      </c>
      <c r="LFD1">
        <v>8262</v>
      </c>
      <c r="LFE1">
        <v>8263</v>
      </c>
      <c r="LFF1">
        <v>8264</v>
      </c>
      <c r="LFG1">
        <v>8265</v>
      </c>
      <c r="LFH1">
        <v>8266</v>
      </c>
      <c r="LFI1">
        <v>8267</v>
      </c>
      <c r="LFJ1">
        <v>8268</v>
      </c>
      <c r="LFK1">
        <v>8269</v>
      </c>
      <c r="LFL1">
        <v>8270</v>
      </c>
      <c r="LFM1">
        <v>8271</v>
      </c>
      <c r="LFN1">
        <v>8272</v>
      </c>
      <c r="LFO1">
        <v>8273</v>
      </c>
      <c r="LFP1">
        <v>8274</v>
      </c>
      <c r="LFQ1">
        <v>8275</v>
      </c>
      <c r="LFR1">
        <v>8276</v>
      </c>
      <c r="LFS1">
        <v>8277</v>
      </c>
      <c r="LFT1">
        <v>8278</v>
      </c>
      <c r="LFU1">
        <v>8279</v>
      </c>
      <c r="LFV1">
        <v>8280</v>
      </c>
      <c r="LFW1">
        <v>8281</v>
      </c>
      <c r="LFX1">
        <v>8282</v>
      </c>
      <c r="LFY1">
        <v>8283</v>
      </c>
      <c r="LFZ1">
        <v>8284</v>
      </c>
      <c r="LGA1">
        <v>8285</v>
      </c>
      <c r="LGB1">
        <v>8286</v>
      </c>
      <c r="LGC1">
        <v>8287</v>
      </c>
      <c r="LGD1">
        <v>8288</v>
      </c>
      <c r="LGE1">
        <v>8289</v>
      </c>
      <c r="LGF1">
        <v>8290</v>
      </c>
      <c r="LGG1">
        <v>8291</v>
      </c>
      <c r="LGH1">
        <v>8292</v>
      </c>
      <c r="LGI1">
        <v>8293</v>
      </c>
      <c r="LGJ1">
        <v>8294</v>
      </c>
      <c r="LGK1">
        <v>8295</v>
      </c>
      <c r="LGL1">
        <v>8296</v>
      </c>
      <c r="LGM1">
        <v>8297</v>
      </c>
      <c r="LGN1">
        <v>8298</v>
      </c>
      <c r="LGO1">
        <v>8299</v>
      </c>
      <c r="LGP1">
        <v>8300</v>
      </c>
      <c r="LGQ1">
        <v>8301</v>
      </c>
      <c r="LGR1">
        <v>8302</v>
      </c>
      <c r="LGS1">
        <v>8303</v>
      </c>
      <c r="LGT1">
        <v>8304</v>
      </c>
      <c r="LGU1">
        <v>8305</v>
      </c>
      <c r="LGV1">
        <v>8306</v>
      </c>
      <c r="LGW1">
        <v>8307</v>
      </c>
      <c r="LGX1">
        <v>8308</v>
      </c>
      <c r="LGY1">
        <v>8309</v>
      </c>
      <c r="LGZ1">
        <v>8310</v>
      </c>
      <c r="LHA1">
        <v>8311</v>
      </c>
      <c r="LHB1">
        <v>8312</v>
      </c>
      <c r="LHC1">
        <v>8313</v>
      </c>
      <c r="LHD1">
        <v>8314</v>
      </c>
      <c r="LHE1">
        <v>8315</v>
      </c>
      <c r="LHF1">
        <v>8316</v>
      </c>
      <c r="LHG1">
        <v>8317</v>
      </c>
      <c r="LHH1">
        <v>8318</v>
      </c>
      <c r="LHI1">
        <v>8319</v>
      </c>
      <c r="LHJ1">
        <v>8320</v>
      </c>
      <c r="LHK1">
        <v>8321</v>
      </c>
      <c r="LHL1">
        <v>8322</v>
      </c>
      <c r="LHM1">
        <v>8323</v>
      </c>
      <c r="LHN1">
        <v>8324</v>
      </c>
      <c r="LHO1">
        <v>8325</v>
      </c>
      <c r="LHP1">
        <v>8326</v>
      </c>
      <c r="LHQ1">
        <v>8327</v>
      </c>
      <c r="LHR1">
        <v>8328</v>
      </c>
      <c r="LHS1">
        <v>8329</v>
      </c>
      <c r="LHT1">
        <v>8330</v>
      </c>
      <c r="LHU1">
        <v>8331</v>
      </c>
      <c r="LHV1">
        <v>8332</v>
      </c>
      <c r="LHW1">
        <v>8333</v>
      </c>
      <c r="LHX1">
        <v>8334</v>
      </c>
      <c r="LHY1">
        <v>8335</v>
      </c>
      <c r="LHZ1">
        <v>8336</v>
      </c>
      <c r="LIA1">
        <v>8337</v>
      </c>
      <c r="LIB1">
        <v>8338</v>
      </c>
      <c r="LIC1">
        <v>8339</v>
      </c>
      <c r="LID1">
        <v>8340</v>
      </c>
      <c r="LIE1">
        <v>8341</v>
      </c>
      <c r="LIF1">
        <v>8342</v>
      </c>
      <c r="LIG1">
        <v>8343</v>
      </c>
      <c r="LIH1">
        <v>8344</v>
      </c>
      <c r="LII1">
        <v>8345</v>
      </c>
      <c r="LIJ1">
        <v>8346</v>
      </c>
      <c r="LIK1">
        <v>8347</v>
      </c>
      <c r="LIL1">
        <v>8348</v>
      </c>
      <c r="LIM1">
        <v>8349</v>
      </c>
      <c r="LIN1">
        <v>8350</v>
      </c>
      <c r="LIO1">
        <v>8351</v>
      </c>
      <c r="LIP1">
        <v>8352</v>
      </c>
      <c r="LIQ1">
        <v>8353</v>
      </c>
      <c r="LIR1">
        <v>8354</v>
      </c>
      <c r="LIS1">
        <v>8355</v>
      </c>
      <c r="LIT1">
        <v>8356</v>
      </c>
      <c r="LIU1">
        <v>8357</v>
      </c>
      <c r="LIV1">
        <v>8358</v>
      </c>
      <c r="LIW1">
        <v>8359</v>
      </c>
      <c r="LIX1">
        <v>8360</v>
      </c>
      <c r="LIY1">
        <v>8361</v>
      </c>
      <c r="LIZ1">
        <v>8362</v>
      </c>
      <c r="LJA1">
        <v>8363</v>
      </c>
      <c r="LJB1">
        <v>8364</v>
      </c>
      <c r="LJC1">
        <v>8365</v>
      </c>
      <c r="LJD1">
        <v>8366</v>
      </c>
      <c r="LJE1">
        <v>8367</v>
      </c>
      <c r="LJF1">
        <v>8368</v>
      </c>
      <c r="LJG1">
        <v>8369</v>
      </c>
      <c r="LJH1">
        <v>8370</v>
      </c>
      <c r="LJI1">
        <v>8371</v>
      </c>
      <c r="LJJ1">
        <v>8372</v>
      </c>
      <c r="LJK1">
        <v>8373</v>
      </c>
      <c r="LJL1">
        <v>8374</v>
      </c>
      <c r="LJM1">
        <v>8375</v>
      </c>
      <c r="LJN1">
        <v>8376</v>
      </c>
      <c r="LJO1">
        <v>8377</v>
      </c>
      <c r="LJP1">
        <v>8378</v>
      </c>
      <c r="LJQ1">
        <v>8379</v>
      </c>
      <c r="LJR1">
        <v>8380</v>
      </c>
      <c r="LJS1">
        <v>8381</v>
      </c>
      <c r="LJT1">
        <v>8382</v>
      </c>
      <c r="LJU1">
        <v>8383</v>
      </c>
      <c r="LJV1">
        <v>8384</v>
      </c>
      <c r="LJW1">
        <v>8385</v>
      </c>
      <c r="LJX1">
        <v>8386</v>
      </c>
      <c r="LJY1">
        <v>8387</v>
      </c>
      <c r="LJZ1">
        <v>8388</v>
      </c>
      <c r="LKA1">
        <v>8389</v>
      </c>
      <c r="LKB1">
        <v>8390</v>
      </c>
      <c r="LKC1">
        <v>8391</v>
      </c>
      <c r="LKD1">
        <v>8392</v>
      </c>
      <c r="LKE1">
        <v>8393</v>
      </c>
      <c r="LKF1">
        <v>8394</v>
      </c>
      <c r="LKG1">
        <v>8395</v>
      </c>
      <c r="LKH1">
        <v>8396</v>
      </c>
      <c r="LKI1">
        <v>8397</v>
      </c>
      <c r="LKJ1">
        <v>8398</v>
      </c>
      <c r="LKK1">
        <v>8399</v>
      </c>
      <c r="LKL1">
        <v>8400</v>
      </c>
      <c r="LKM1">
        <v>8401</v>
      </c>
      <c r="LKN1">
        <v>8402</v>
      </c>
      <c r="LKO1">
        <v>8403</v>
      </c>
      <c r="LKP1">
        <v>8404</v>
      </c>
      <c r="LKQ1">
        <v>8405</v>
      </c>
      <c r="LKR1">
        <v>8406</v>
      </c>
      <c r="LKS1">
        <v>8407</v>
      </c>
      <c r="LKT1">
        <v>8408</v>
      </c>
      <c r="LKU1">
        <v>8409</v>
      </c>
      <c r="LKV1">
        <v>8410</v>
      </c>
      <c r="LKW1">
        <v>8411</v>
      </c>
      <c r="LKX1">
        <v>8412</v>
      </c>
      <c r="LKY1">
        <v>8413</v>
      </c>
      <c r="LKZ1">
        <v>8414</v>
      </c>
      <c r="LLA1">
        <v>8415</v>
      </c>
      <c r="LLB1">
        <v>8416</v>
      </c>
      <c r="LLC1">
        <v>8417</v>
      </c>
      <c r="LLD1">
        <v>8418</v>
      </c>
      <c r="LLE1">
        <v>8419</v>
      </c>
      <c r="LLF1">
        <v>8420</v>
      </c>
      <c r="LLG1">
        <v>8421</v>
      </c>
      <c r="LLH1">
        <v>8422</v>
      </c>
      <c r="LLI1">
        <v>8423</v>
      </c>
      <c r="LLJ1">
        <v>8424</v>
      </c>
      <c r="LLK1">
        <v>8425</v>
      </c>
      <c r="LLL1">
        <v>8426</v>
      </c>
      <c r="LLM1">
        <v>8427</v>
      </c>
      <c r="LLN1">
        <v>8428</v>
      </c>
      <c r="LLO1">
        <v>8429</v>
      </c>
      <c r="LLP1">
        <v>8430</v>
      </c>
      <c r="LLQ1">
        <v>8431</v>
      </c>
      <c r="LLR1">
        <v>8432</v>
      </c>
      <c r="LLS1">
        <v>8433</v>
      </c>
      <c r="LLT1">
        <v>8434</v>
      </c>
      <c r="LLU1">
        <v>8435</v>
      </c>
      <c r="LLV1">
        <v>8436</v>
      </c>
      <c r="LLW1">
        <v>8437</v>
      </c>
      <c r="LLX1">
        <v>8438</v>
      </c>
      <c r="LLY1">
        <v>8439</v>
      </c>
      <c r="LLZ1">
        <v>8440</v>
      </c>
      <c r="LMA1">
        <v>8441</v>
      </c>
      <c r="LMB1">
        <v>8442</v>
      </c>
      <c r="LMC1">
        <v>8443</v>
      </c>
      <c r="LMD1">
        <v>8444</v>
      </c>
      <c r="LME1">
        <v>8445</v>
      </c>
      <c r="LMF1">
        <v>8446</v>
      </c>
      <c r="LMG1">
        <v>8447</v>
      </c>
      <c r="LMH1">
        <v>8448</v>
      </c>
      <c r="LMI1">
        <v>8449</v>
      </c>
      <c r="LMJ1">
        <v>8450</v>
      </c>
      <c r="LMK1">
        <v>8451</v>
      </c>
      <c r="LML1">
        <v>8452</v>
      </c>
      <c r="LMM1">
        <v>8453</v>
      </c>
      <c r="LMN1">
        <v>8454</v>
      </c>
      <c r="LMO1">
        <v>8455</v>
      </c>
      <c r="LMP1">
        <v>8456</v>
      </c>
      <c r="LMQ1">
        <v>8457</v>
      </c>
      <c r="LMR1">
        <v>8458</v>
      </c>
      <c r="LMS1">
        <v>8459</v>
      </c>
      <c r="LMT1">
        <v>8460</v>
      </c>
      <c r="LMU1">
        <v>8461</v>
      </c>
      <c r="LMV1">
        <v>8462</v>
      </c>
      <c r="LMW1">
        <v>8463</v>
      </c>
      <c r="LMX1">
        <v>8464</v>
      </c>
      <c r="LMY1">
        <v>8465</v>
      </c>
      <c r="LMZ1">
        <v>8466</v>
      </c>
      <c r="LNA1">
        <v>8467</v>
      </c>
      <c r="LNB1">
        <v>8468</v>
      </c>
      <c r="LNC1">
        <v>8469</v>
      </c>
      <c r="LND1">
        <v>8470</v>
      </c>
      <c r="LNE1">
        <v>8471</v>
      </c>
      <c r="LNF1">
        <v>8472</v>
      </c>
      <c r="LNG1">
        <v>8473</v>
      </c>
      <c r="LNH1">
        <v>8474</v>
      </c>
      <c r="LNI1">
        <v>8475</v>
      </c>
      <c r="LNJ1">
        <v>8476</v>
      </c>
      <c r="LNK1">
        <v>8477</v>
      </c>
      <c r="LNL1">
        <v>8478</v>
      </c>
      <c r="LNM1">
        <v>8479</v>
      </c>
      <c r="LNN1">
        <v>8480</v>
      </c>
      <c r="LNO1">
        <v>8481</v>
      </c>
      <c r="LNP1">
        <v>8482</v>
      </c>
      <c r="LNQ1">
        <v>8483</v>
      </c>
      <c r="LNR1">
        <v>8484</v>
      </c>
      <c r="LNS1">
        <v>8485</v>
      </c>
      <c r="LNT1">
        <v>8486</v>
      </c>
      <c r="LNU1">
        <v>8487</v>
      </c>
      <c r="LNV1">
        <v>8488</v>
      </c>
      <c r="LNW1">
        <v>8489</v>
      </c>
      <c r="LNX1">
        <v>8490</v>
      </c>
      <c r="LNY1">
        <v>8491</v>
      </c>
      <c r="LNZ1">
        <v>8492</v>
      </c>
      <c r="LOA1">
        <v>8493</v>
      </c>
      <c r="LOB1">
        <v>8494</v>
      </c>
      <c r="LOC1">
        <v>8495</v>
      </c>
      <c r="LOD1">
        <v>8496</v>
      </c>
      <c r="LOE1">
        <v>8497</v>
      </c>
      <c r="LOF1">
        <v>8498</v>
      </c>
      <c r="LOG1">
        <v>8499</v>
      </c>
      <c r="LOH1">
        <v>8500</v>
      </c>
      <c r="LOI1">
        <v>8501</v>
      </c>
      <c r="LOJ1">
        <v>8502</v>
      </c>
      <c r="LOK1">
        <v>8503</v>
      </c>
      <c r="LOL1">
        <v>8504</v>
      </c>
      <c r="LOM1">
        <v>8505</v>
      </c>
      <c r="LON1">
        <v>8506</v>
      </c>
      <c r="LOO1">
        <v>8507</v>
      </c>
      <c r="LOP1">
        <v>8508</v>
      </c>
      <c r="LOQ1">
        <v>8509</v>
      </c>
      <c r="LOR1">
        <v>8510</v>
      </c>
      <c r="LOS1">
        <v>8511</v>
      </c>
      <c r="LOT1">
        <v>8512</v>
      </c>
      <c r="LOU1">
        <v>8513</v>
      </c>
      <c r="LOV1">
        <v>8514</v>
      </c>
      <c r="LOW1">
        <v>8515</v>
      </c>
      <c r="LOX1">
        <v>8516</v>
      </c>
      <c r="LOY1">
        <v>8517</v>
      </c>
      <c r="LOZ1">
        <v>8518</v>
      </c>
      <c r="LPA1">
        <v>8519</v>
      </c>
      <c r="LPB1">
        <v>8520</v>
      </c>
      <c r="LPC1">
        <v>8521</v>
      </c>
      <c r="LPD1">
        <v>8522</v>
      </c>
      <c r="LPE1">
        <v>8523</v>
      </c>
      <c r="LPF1">
        <v>8524</v>
      </c>
      <c r="LPG1">
        <v>8525</v>
      </c>
      <c r="LPH1">
        <v>8526</v>
      </c>
      <c r="LPI1">
        <v>8527</v>
      </c>
      <c r="LPJ1">
        <v>8528</v>
      </c>
      <c r="LPK1">
        <v>8529</v>
      </c>
      <c r="LPL1">
        <v>8530</v>
      </c>
      <c r="LPM1">
        <v>8531</v>
      </c>
      <c r="LPN1">
        <v>8532</v>
      </c>
      <c r="LPO1">
        <v>8533</v>
      </c>
      <c r="LPP1">
        <v>8534</v>
      </c>
      <c r="LPQ1">
        <v>8535</v>
      </c>
      <c r="LPR1">
        <v>8536</v>
      </c>
      <c r="LPS1">
        <v>8537</v>
      </c>
      <c r="LPT1">
        <v>8538</v>
      </c>
      <c r="LPU1">
        <v>8539</v>
      </c>
      <c r="LPV1">
        <v>8540</v>
      </c>
      <c r="LPW1">
        <v>8541</v>
      </c>
      <c r="LPX1">
        <v>8542</v>
      </c>
      <c r="LPY1">
        <v>8543</v>
      </c>
      <c r="LPZ1">
        <v>8544</v>
      </c>
      <c r="LQA1">
        <v>8545</v>
      </c>
      <c r="LQB1">
        <v>8546</v>
      </c>
      <c r="LQC1">
        <v>8547</v>
      </c>
      <c r="LQD1">
        <v>8548</v>
      </c>
      <c r="LQE1">
        <v>8549</v>
      </c>
      <c r="LQF1">
        <v>8550</v>
      </c>
      <c r="LQG1">
        <v>8551</v>
      </c>
      <c r="LQH1">
        <v>8552</v>
      </c>
      <c r="LQI1">
        <v>8553</v>
      </c>
      <c r="LQJ1">
        <v>8554</v>
      </c>
      <c r="LQK1">
        <v>8555</v>
      </c>
      <c r="LQL1">
        <v>8556</v>
      </c>
      <c r="LQM1">
        <v>8557</v>
      </c>
      <c r="LQN1">
        <v>8558</v>
      </c>
      <c r="LQO1">
        <v>8559</v>
      </c>
      <c r="LQP1">
        <v>8560</v>
      </c>
      <c r="LQQ1">
        <v>8561</v>
      </c>
      <c r="LQR1">
        <v>8562</v>
      </c>
      <c r="LQS1">
        <v>8563</v>
      </c>
      <c r="LQT1">
        <v>8564</v>
      </c>
      <c r="LQU1">
        <v>8565</v>
      </c>
      <c r="LQV1">
        <v>8566</v>
      </c>
      <c r="LQW1">
        <v>8567</v>
      </c>
      <c r="LQX1">
        <v>8568</v>
      </c>
      <c r="LQY1">
        <v>8569</v>
      </c>
      <c r="LQZ1">
        <v>8570</v>
      </c>
      <c r="LRA1">
        <v>8571</v>
      </c>
      <c r="LRB1">
        <v>8572</v>
      </c>
      <c r="LRC1">
        <v>8573</v>
      </c>
      <c r="LRD1">
        <v>8574</v>
      </c>
      <c r="LRE1">
        <v>8575</v>
      </c>
      <c r="LRF1">
        <v>8576</v>
      </c>
      <c r="LRG1">
        <v>8577</v>
      </c>
      <c r="LRH1">
        <v>8578</v>
      </c>
      <c r="LRI1">
        <v>8579</v>
      </c>
      <c r="LRJ1">
        <v>8580</v>
      </c>
      <c r="LRK1">
        <v>8581</v>
      </c>
      <c r="LRL1">
        <v>8582</v>
      </c>
      <c r="LRM1">
        <v>8583</v>
      </c>
      <c r="LRN1">
        <v>8584</v>
      </c>
      <c r="LRO1">
        <v>8585</v>
      </c>
      <c r="LRP1">
        <v>8586</v>
      </c>
      <c r="LRQ1">
        <v>8587</v>
      </c>
      <c r="LRR1">
        <v>8588</v>
      </c>
      <c r="LRS1">
        <v>8589</v>
      </c>
      <c r="LRT1">
        <v>8590</v>
      </c>
      <c r="LRU1">
        <v>8591</v>
      </c>
      <c r="LRV1">
        <v>8592</v>
      </c>
      <c r="LRW1">
        <v>8593</v>
      </c>
      <c r="LRX1">
        <v>8594</v>
      </c>
      <c r="LRY1">
        <v>8595</v>
      </c>
      <c r="LRZ1">
        <v>8596</v>
      </c>
      <c r="LSA1">
        <v>8597</v>
      </c>
      <c r="LSB1">
        <v>8598</v>
      </c>
      <c r="LSC1">
        <v>8599</v>
      </c>
      <c r="LSD1">
        <v>8600</v>
      </c>
      <c r="LSE1">
        <v>8601</v>
      </c>
      <c r="LSF1">
        <v>8602</v>
      </c>
      <c r="LSG1">
        <v>8603</v>
      </c>
      <c r="LSH1">
        <v>8604</v>
      </c>
      <c r="LSI1">
        <v>8605</v>
      </c>
      <c r="LSJ1">
        <v>8606</v>
      </c>
      <c r="LSK1">
        <v>8607</v>
      </c>
      <c r="LSL1">
        <v>8608</v>
      </c>
      <c r="LSM1">
        <v>8609</v>
      </c>
      <c r="LSN1">
        <v>8610</v>
      </c>
      <c r="LSO1">
        <v>8611</v>
      </c>
      <c r="LSP1">
        <v>8612</v>
      </c>
      <c r="LSQ1">
        <v>8613</v>
      </c>
      <c r="LSR1">
        <v>8614</v>
      </c>
      <c r="LSS1">
        <v>8615</v>
      </c>
      <c r="LST1">
        <v>8616</v>
      </c>
      <c r="LSU1">
        <v>8617</v>
      </c>
      <c r="LSV1">
        <v>8618</v>
      </c>
      <c r="LSW1">
        <v>8619</v>
      </c>
      <c r="LSX1">
        <v>8620</v>
      </c>
      <c r="LSY1">
        <v>8621</v>
      </c>
      <c r="LSZ1">
        <v>8622</v>
      </c>
      <c r="LTA1">
        <v>8623</v>
      </c>
      <c r="LTB1">
        <v>8624</v>
      </c>
      <c r="LTC1">
        <v>8625</v>
      </c>
      <c r="LTD1">
        <v>8626</v>
      </c>
      <c r="LTE1">
        <v>8627</v>
      </c>
      <c r="LTF1">
        <v>8628</v>
      </c>
      <c r="LTG1">
        <v>8629</v>
      </c>
      <c r="LTH1">
        <v>8630</v>
      </c>
      <c r="LTI1">
        <v>8631</v>
      </c>
      <c r="LTJ1">
        <v>8632</v>
      </c>
      <c r="LTK1">
        <v>8633</v>
      </c>
      <c r="LTL1">
        <v>8634</v>
      </c>
      <c r="LTM1">
        <v>8635</v>
      </c>
      <c r="LTN1">
        <v>8636</v>
      </c>
      <c r="LTO1">
        <v>8637</v>
      </c>
      <c r="LTP1">
        <v>8638</v>
      </c>
      <c r="LTQ1">
        <v>8639</v>
      </c>
      <c r="LTR1">
        <v>8640</v>
      </c>
      <c r="LTS1">
        <v>8641</v>
      </c>
      <c r="LTT1">
        <v>8642</v>
      </c>
      <c r="LTU1">
        <v>8643</v>
      </c>
      <c r="LTV1">
        <v>8644</v>
      </c>
      <c r="LTW1">
        <v>8645</v>
      </c>
      <c r="LTX1">
        <v>8646</v>
      </c>
      <c r="LTY1">
        <v>8647</v>
      </c>
      <c r="LTZ1">
        <v>8648</v>
      </c>
      <c r="LUA1">
        <v>8649</v>
      </c>
      <c r="LUB1">
        <v>8650</v>
      </c>
      <c r="LUC1">
        <v>8651</v>
      </c>
      <c r="LUD1">
        <v>8652</v>
      </c>
      <c r="LUE1">
        <v>8653</v>
      </c>
      <c r="LUF1">
        <v>8654</v>
      </c>
      <c r="LUG1">
        <v>8655</v>
      </c>
      <c r="LUH1">
        <v>8656</v>
      </c>
      <c r="LUI1">
        <v>8657</v>
      </c>
      <c r="LUJ1">
        <v>8658</v>
      </c>
      <c r="LUK1">
        <v>8659</v>
      </c>
      <c r="LUL1">
        <v>8660</v>
      </c>
      <c r="LUM1">
        <v>8661</v>
      </c>
      <c r="LUN1">
        <v>8662</v>
      </c>
      <c r="LUO1">
        <v>8663</v>
      </c>
      <c r="LUP1">
        <v>8664</v>
      </c>
      <c r="LUQ1">
        <v>8665</v>
      </c>
      <c r="LUR1">
        <v>8666</v>
      </c>
      <c r="LUS1">
        <v>8667</v>
      </c>
      <c r="LUT1">
        <v>8668</v>
      </c>
      <c r="LUU1">
        <v>8669</v>
      </c>
      <c r="LUV1">
        <v>8670</v>
      </c>
      <c r="LUW1">
        <v>8671</v>
      </c>
      <c r="LUX1">
        <v>8672</v>
      </c>
      <c r="LUY1">
        <v>8673</v>
      </c>
      <c r="LUZ1">
        <v>8674</v>
      </c>
      <c r="LVA1">
        <v>8675</v>
      </c>
      <c r="LVB1">
        <v>8676</v>
      </c>
      <c r="LVC1">
        <v>8677</v>
      </c>
      <c r="LVD1">
        <v>8678</v>
      </c>
      <c r="LVE1">
        <v>8679</v>
      </c>
      <c r="LVF1">
        <v>8680</v>
      </c>
      <c r="LVG1">
        <v>8681</v>
      </c>
      <c r="LVH1">
        <v>8682</v>
      </c>
      <c r="LVI1">
        <v>8683</v>
      </c>
      <c r="LVJ1">
        <v>8684</v>
      </c>
      <c r="LVK1">
        <v>8685</v>
      </c>
      <c r="LVL1">
        <v>8686</v>
      </c>
      <c r="LVM1">
        <v>8687</v>
      </c>
      <c r="LVN1">
        <v>8688</v>
      </c>
      <c r="LVO1">
        <v>8689</v>
      </c>
      <c r="LVP1">
        <v>8690</v>
      </c>
      <c r="LVQ1">
        <v>8691</v>
      </c>
      <c r="LVR1">
        <v>8692</v>
      </c>
      <c r="LVS1">
        <v>8693</v>
      </c>
      <c r="LVT1">
        <v>8694</v>
      </c>
      <c r="LVU1">
        <v>8695</v>
      </c>
      <c r="LVV1">
        <v>8696</v>
      </c>
      <c r="LVW1">
        <v>8697</v>
      </c>
      <c r="LVX1">
        <v>8698</v>
      </c>
      <c r="LVY1">
        <v>8699</v>
      </c>
      <c r="LVZ1">
        <v>8700</v>
      </c>
      <c r="LWA1">
        <v>8701</v>
      </c>
      <c r="LWB1">
        <v>8702</v>
      </c>
      <c r="LWC1">
        <v>8703</v>
      </c>
      <c r="LWD1">
        <v>8704</v>
      </c>
      <c r="LWE1">
        <v>8705</v>
      </c>
      <c r="LWF1">
        <v>8706</v>
      </c>
      <c r="LWG1">
        <v>8707</v>
      </c>
      <c r="LWH1">
        <v>8708</v>
      </c>
      <c r="LWI1">
        <v>8709</v>
      </c>
      <c r="LWJ1">
        <v>8710</v>
      </c>
      <c r="LWK1">
        <v>8711</v>
      </c>
      <c r="LWL1">
        <v>8712</v>
      </c>
      <c r="LWM1">
        <v>8713</v>
      </c>
      <c r="LWN1">
        <v>8714</v>
      </c>
      <c r="LWO1">
        <v>8715</v>
      </c>
      <c r="LWP1">
        <v>8716</v>
      </c>
      <c r="LWQ1">
        <v>8717</v>
      </c>
      <c r="LWR1">
        <v>8718</v>
      </c>
      <c r="LWS1">
        <v>8719</v>
      </c>
      <c r="LWT1">
        <v>8720</v>
      </c>
      <c r="LWU1">
        <v>8721</v>
      </c>
      <c r="LWV1">
        <v>8722</v>
      </c>
      <c r="LWW1">
        <v>8723</v>
      </c>
      <c r="LWX1">
        <v>8724</v>
      </c>
      <c r="LWY1">
        <v>8725</v>
      </c>
      <c r="LWZ1">
        <v>8726</v>
      </c>
      <c r="LXA1">
        <v>8727</v>
      </c>
      <c r="LXB1">
        <v>8728</v>
      </c>
      <c r="LXC1">
        <v>8729</v>
      </c>
      <c r="LXD1">
        <v>8730</v>
      </c>
      <c r="LXE1">
        <v>8731</v>
      </c>
      <c r="LXF1">
        <v>8732</v>
      </c>
      <c r="LXG1">
        <v>8733</v>
      </c>
      <c r="LXH1">
        <v>8734</v>
      </c>
      <c r="LXI1">
        <v>8735</v>
      </c>
      <c r="LXJ1">
        <v>8736</v>
      </c>
      <c r="LXK1">
        <v>8737</v>
      </c>
      <c r="LXL1">
        <v>8738</v>
      </c>
      <c r="LXM1">
        <v>8739</v>
      </c>
      <c r="LXN1">
        <v>8740</v>
      </c>
      <c r="LXO1">
        <v>8741</v>
      </c>
      <c r="LXP1">
        <v>8742</v>
      </c>
      <c r="LXQ1">
        <v>8743</v>
      </c>
      <c r="LXR1">
        <v>8744</v>
      </c>
      <c r="LXS1">
        <v>8745</v>
      </c>
      <c r="LXT1">
        <v>8746</v>
      </c>
      <c r="LXU1">
        <v>8747</v>
      </c>
      <c r="LXV1">
        <v>8748</v>
      </c>
      <c r="LXW1">
        <v>8749</v>
      </c>
      <c r="LXX1">
        <v>8750</v>
      </c>
      <c r="LXY1">
        <v>8751</v>
      </c>
      <c r="LXZ1">
        <v>8752</v>
      </c>
      <c r="LYA1">
        <v>8753</v>
      </c>
      <c r="LYB1">
        <v>8754</v>
      </c>
      <c r="LYC1">
        <v>8755</v>
      </c>
      <c r="LYD1">
        <v>8756</v>
      </c>
      <c r="LYE1">
        <v>8757</v>
      </c>
      <c r="LYF1">
        <v>8758</v>
      </c>
      <c r="LYG1">
        <v>8759</v>
      </c>
      <c r="LYH1">
        <v>8760</v>
      </c>
      <c r="LYI1">
        <v>8761</v>
      </c>
      <c r="LYJ1">
        <v>8762</v>
      </c>
      <c r="LYK1">
        <v>8763</v>
      </c>
      <c r="LYL1">
        <v>8764</v>
      </c>
      <c r="LYM1">
        <v>8765</v>
      </c>
      <c r="LYN1">
        <v>8766</v>
      </c>
      <c r="LYO1">
        <v>8767</v>
      </c>
      <c r="LYP1">
        <v>8768</v>
      </c>
      <c r="LYQ1">
        <v>8769</v>
      </c>
      <c r="LYR1">
        <v>8770</v>
      </c>
      <c r="LYS1">
        <v>8771</v>
      </c>
      <c r="LYT1">
        <v>8772</v>
      </c>
      <c r="LYU1">
        <v>8773</v>
      </c>
      <c r="LYV1">
        <v>8774</v>
      </c>
      <c r="LYW1">
        <v>8775</v>
      </c>
      <c r="LYX1">
        <v>8776</v>
      </c>
      <c r="LYY1">
        <v>8777</v>
      </c>
      <c r="LYZ1">
        <v>8778</v>
      </c>
      <c r="LZA1">
        <v>8779</v>
      </c>
      <c r="LZB1">
        <v>8780</v>
      </c>
      <c r="LZC1">
        <v>8781</v>
      </c>
      <c r="LZD1">
        <v>8782</v>
      </c>
      <c r="LZE1">
        <v>8783</v>
      </c>
      <c r="LZF1">
        <v>8784</v>
      </c>
      <c r="LZG1">
        <v>8785</v>
      </c>
      <c r="LZH1">
        <v>8786</v>
      </c>
      <c r="LZI1">
        <v>8787</v>
      </c>
      <c r="LZJ1">
        <v>8788</v>
      </c>
      <c r="LZK1">
        <v>8789</v>
      </c>
      <c r="LZL1">
        <v>8790</v>
      </c>
      <c r="LZM1">
        <v>8791</v>
      </c>
      <c r="LZN1">
        <v>8792</v>
      </c>
      <c r="LZO1">
        <v>8793</v>
      </c>
      <c r="LZP1">
        <v>8794</v>
      </c>
      <c r="LZQ1">
        <v>8795</v>
      </c>
      <c r="LZR1">
        <v>8796</v>
      </c>
      <c r="LZS1">
        <v>8797</v>
      </c>
      <c r="LZT1">
        <v>8798</v>
      </c>
      <c r="LZU1">
        <v>8799</v>
      </c>
      <c r="LZV1">
        <v>8800</v>
      </c>
      <c r="LZW1">
        <v>8801</v>
      </c>
      <c r="LZX1">
        <v>8802</v>
      </c>
      <c r="LZY1">
        <v>8803</v>
      </c>
      <c r="LZZ1">
        <v>8804</v>
      </c>
      <c r="MAA1">
        <v>8805</v>
      </c>
      <c r="MAB1">
        <v>8806</v>
      </c>
      <c r="MAC1">
        <v>8807</v>
      </c>
      <c r="MAD1">
        <v>8808</v>
      </c>
      <c r="MAE1">
        <v>8809</v>
      </c>
      <c r="MAF1">
        <v>8810</v>
      </c>
      <c r="MAG1">
        <v>8811</v>
      </c>
      <c r="MAH1">
        <v>8812</v>
      </c>
      <c r="MAI1">
        <v>8813</v>
      </c>
      <c r="MAJ1">
        <v>8814</v>
      </c>
      <c r="MAK1">
        <v>8815</v>
      </c>
      <c r="MAL1">
        <v>8816</v>
      </c>
      <c r="MAM1">
        <v>8817</v>
      </c>
      <c r="MAN1">
        <v>8818</v>
      </c>
      <c r="MAO1">
        <v>8819</v>
      </c>
      <c r="MAP1">
        <v>8820</v>
      </c>
      <c r="MAQ1">
        <v>8821</v>
      </c>
      <c r="MAR1">
        <v>8822</v>
      </c>
      <c r="MAS1">
        <v>8823</v>
      </c>
      <c r="MAT1">
        <v>8824</v>
      </c>
      <c r="MAU1">
        <v>8825</v>
      </c>
      <c r="MAV1">
        <v>8826</v>
      </c>
      <c r="MAW1">
        <v>8827</v>
      </c>
      <c r="MAX1">
        <v>8828</v>
      </c>
      <c r="MAY1">
        <v>8829</v>
      </c>
      <c r="MAZ1">
        <v>8830</v>
      </c>
      <c r="MBA1">
        <v>8831</v>
      </c>
      <c r="MBB1">
        <v>8832</v>
      </c>
      <c r="MBC1">
        <v>8833</v>
      </c>
      <c r="MBD1">
        <v>8834</v>
      </c>
      <c r="MBE1">
        <v>8835</v>
      </c>
      <c r="MBF1">
        <v>8836</v>
      </c>
      <c r="MBG1">
        <v>8837</v>
      </c>
      <c r="MBH1">
        <v>8838</v>
      </c>
      <c r="MBI1">
        <v>8839</v>
      </c>
      <c r="MBJ1">
        <v>8840</v>
      </c>
      <c r="MBK1">
        <v>8841</v>
      </c>
      <c r="MBL1">
        <v>8842</v>
      </c>
      <c r="MBM1">
        <v>8843</v>
      </c>
      <c r="MBN1">
        <v>8844</v>
      </c>
      <c r="MBO1">
        <v>8845</v>
      </c>
      <c r="MBP1">
        <v>8846</v>
      </c>
      <c r="MBQ1">
        <v>8847</v>
      </c>
      <c r="MBR1">
        <v>8848</v>
      </c>
      <c r="MBS1">
        <v>8849</v>
      </c>
      <c r="MBT1">
        <v>8850</v>
      </c>
      <c r="MBU1">
        <v>8851</v>
      </c>
      <c r="MBV1">
        <v>8852</v>
      </c>
      <c r="MBW1">
        <v>8853</v>
      </c>
      <c r="MBX1">
        <v>8854</v>
      </c>
      <c r="MBY1">
        <v>8855</v>
      </c>
      <c r="MBZ1">
        <v>8856</v>
      </c>
      <c r="MCA1">
        <v>8857</v>
      </c>
      <c r="MCB1">
        <v>8858</v>
      </c>
      <c r="MCC1">
        <v>8859</v>
      </c>
      <c r="MCD1">
        <v>8860</v>
      </c>
      <c r="MCE1">
        <v>8861</v>
      </c>
      <c r="MCF1">
        <v>8862</v>
      </c>
      <c r="MCG1">
        <v>8863</v>
      </c>
      <c r="MCH1">
        <v>8864</v>
      </c>
      <c r="MCI1">
        <v>8865</v>
      </c>
      <c r="MCJ1">
        <v>8866</v>
      </c>
      <c r="MCK1">
        <v>8867</v>
      </c>
      <c r="MCL1">
        <v>8868</v>
      </c>
      <c r="MCM1">
        <v>8869</v>
      </c>
      <c r="MCN1">
        <v>8870</v>
      </c>
      <c r="MCO1">
        <v>8871</v>
      </c>
      <c r="MCP1">
        <v>8872</v>
      </c>
      <c r="MCQ1">
        <v>8873</v>
      </c>
      <c r="MCR1">
        <v>8874</v>
      </c>
      <c r="MCS1">
        <v>8875</v>
      </c>
      <c r="MCT1">
        <v>8876</v>
      </c>
      <c r="MCU1">
        <v>8877</v>
      </c>
      <c r="MCV1">
        <v>8878</v>
      </c>
      <c r="MCW1">
        <v>8879</v>
      </c>
      <c r="MCX1">
        <v>8880</v>
      </c>
      <c r="MCY1">
        <v>8881</v>
      </c>
      <c r="MCZ1">
        <v>8882</v>
      </c>
      <c r="MDA1">
        <v>8883</v>
      </c>
      <c r="MDB1">
        <v>8884</v>
      </c>
      <c r="MDC1">
        <v>8885</v>
      </c>
      <c r="MDD1">
        <v>8886</v>
      </c>
      <c r="MDE1">
        <v>8887</v>
      </c>
      <c r="MDF1">
        <v>8888</v>
      </c>
      <c r="MDG1">
        <v>8889</v>
      </c>
      <c r="MDH1">
        <v>8890</v>
      </c>
      <c r="MDI1">
        <v>8891</v>
      </c>
      <c r="MDJ1">
        <v>8892</v>
      </c>
      <c r="MDK1">
        <v>8893</v>
      </c>
      <c r="MDL1">
        <v>8894</v>
      </c>
      <c r="MDM1">
        <v>8895</v>
      </c>
      <c r="MDN1">
        <v>8896</v>
      </c>
      <c r="MDO1">
        <v>8897</v>
      </c>
      <c r="MDP1">
        <v>8898</v>
      </c>
      <c r="MDQ1">
        <v>8899</v>
      </c>
      <c r="MDR1">
        <v>8900</v>
      </c>
      <c r="MDS1">
        <v>8901</v>
      </c>
      <c r="MDT1">
        <v>8902</v>
      </c>
      <c r="MDU1">
        <v>8903</v>
      </c>
      <c r="MDV1">
        <v>8904</v>
      </c>
      <c r="MDW1">
        <v>8905</v>
      </c>
      <c r="MDX1">
        <v>8906</v>
      </c>
      <c r="MDY1">
        <v>8907</v>
      </c>
      <c r="MDZ1">
        <v>8908</v>
      </c>
      <c r="MEA1">
        <v>8909</v>
      </c>
      <c r="MEB1">
        <v>8910</v>
      </c>
      <c r="MEC1">
        <v>8911</v>
      </c>
      <c r="MED1">
        <v>8912</v>
      </c>
      <c r="MEE1">
        <v>8913</v>
      </c>
      <c r="MEF1">
        <v>8914</v>
      </c>
      <c r="MEG1">
        <v>8915</v>
      </c>
      <c r="MEH1">
        <v>8916</v>
      </c>
      <c r="MEI1">
        <v>8917</v>
      </c>
      <c r="MEJ1">
        <v>8918</v>
      </c>
      <c r="MEK1">
        <v>8919</v>
      </c>
      <c r="MEL1">
        <v>8920</v>
      </c>
      <c r="MEM1">
        <v>8921</v>
      </c>
      <c r="MEN1">
        <v>8922</v>
      </c>
      <c r="MEO1">
        <v>8923</v>
      </c>
      <c r="MEP1">
        <v>8924</v>
      </c>
      <c r="MEQ1">
        <v>8925</v>
      </c>
      <c r="MER1">
        <v>8926</v>
      </c>
      <c r="MES1">
        <v>8927</v>
      </c>
      <c r="MET1">
        <v>8928</v>
      </c>
      <c r="MEU1">
        <v>8929</v>
      </c>
      <c r="MEV1">
        <v>8930</v>
      </c>
      <c r="MEW1">
        <v>8931</v>
      </c>
      <c r="MEX1">
        <v>8932</v>
      </c>
      <c r="MEY1">
        <v>8933</v>
      </c>
      <c r="MEZ1">
        <v>8934</v>
      </c>
      <c r="MFA1">
        <v>8935</v>
      </c>
      <c r="MFB1">
        <v>8936</v>
      </c>
      <c r="MFC1">
        <v>8937</v>
      </c>
      <c r="MFD1">
        <v>8938</v>
      </c>
      <c r="MFE1">
        <v>8939</v>
      </c>
      <c r="MFF1">
        <v>8940</v>
      </c>
      <c r="MFG1">
        <v>8941</v>
      </c>
      <c r="MFH1">
        <v>8942</v>
      </c>
      <c r="MFI1">
        <v>8943</v>
      </c>
      <c r="MFJ1">
        <v>8944</v>
      </c>
      <c r="MFK1">
        <v>8945</v>
      </c>
      <c r="MFL1">
        <v>8946</v>
      </c>
      <c r="MFM1">
        <v>8947</v>
      </c>
      <c r="MFN1">
        <v>8948</v>
      </c>
      <c r="MFO1">
        <v>8949</v>
      </c>
      <c r="MFP1">
        <v>8950</v>
      </c>
      <c r="MFQ1">
        <v>8951</v>
      </c>
      <c r="MFR1">
        <v>8952</v>
      </c>
      <c r="MFS1">
        <v>8953</v>
      </c>
      <c r="MFT1">
        <v>8954</v>
      </c>
      <c r="MFU1">
        <v>8955</v>
      </c>
      <c r="MFV1">
        <v>8956</v>
      </c>
      <c r="MFW1">
        <v>8957</v>
      </c>
      <c r="MFX1">
        <v>8958</v>
      </c>
      <c r="MFY1">
        <v>8959</v>
      </c>
      <c r="MFZ1">
        <v>8960</v>
      </c>
      <c r="MGA1">
        <v>8961</v>
      </c>
      <c r="MGB1">
        <v>8962</v>
      </c>
      <c r="MGC1">
        <v>8963</v>
      </c>
      <c r="MGD1">
        <v>8964</v>
      </c>
      <c r="MGE1">
        <v>8965</v>
      </c>
      <c r="MGF1">
        <v>8966</v>
      </c>
      <c r="MGG1">
        <v>8967</v>
      </c>
      <c r="MGH1">
        <v>8968</v>
      </c>
      <c r="MGI1">
        <v>8969</v>
      </c>
      <c r="MGJ1">
        <v>8970</v>
      </c>
      <c r="MGK1">
        <v>8971</v>
      </c>
      <c r="MGL1">
        <v>8972</v>
      </c>
      <c r="MGM1">
        <v>8973</v>
      </c>
      <c r="MGN1">
        <v>8974</v>
      </c>
      <c r="MGO1">
        <v>8975</v>
      </c>
      <c r="MGP1">
        <v>8976</v>
      </c>
      <c r="MGQ1">
        <v>8977</v>
      </c>
      <c r="MGR1">
        <v>8978</v>
      </c>
      <c r="MGS1">
        <v>8979</v>
      </c>
      <c r="MGT1">
        <v>8980</v>
      </c>
      <c r="MGU1">
        <v>8981</v>
      </c>
      <c r="MGV1">
        <v>8982</v>
      </c>
      <c r="MGW1">
        <v>8983</v>
      </c>
      <c r="MGX1">
        <v>8984</v>
      </c>
      <c r="MGY1">
        <v>8985</v>
      </c>
      <c r="MGZ1">
        <v>8986</v>
      </c>
      <c r="MHA1">
        <v>8987</v>
      </c>
      <c r="MHB1">
        <v>8988</v>
      </c>
      <c r="MHC1">
        <v>8989</v>
      </c>
      <c r="MHD1">
        <v>8990</v>
      </c>
      <c r="MHE1">
        <v>8991</v>
      </c>
      <c r="MHF1">
        <v>8992</v>
      </c>
      <c r="MHG1">
        <v>8993</v>
      </c>
      <c r="MHH1">
        <v>8994</v>
      </c>
      <c r="MHI1">
        <v>8995</v>
      </c>
      <c r="MHJ1">
        <v>8996</v>
      </c>
      <c r="MHK1">
        <v>8997</v>
      </c>
      <c r="MHL1">
        <v>8998</v>
      </c>
      <c r="MHM1">
        <v>8999</v>
      </c>
      <c r="MHN1">
        <v>9000</v>
      </c>
      <c r="MHO1">
        <v>9001</v>
      </c>
      <c r="MHP1">
        <v>9002</v>
      </c>
      <c r="MHQ1">
        <v>9003</v>
      </c>
      <c r="MHR1">
        <v>9004</v>
      </c>
      <c r="MHS1">
        <v>9005</v>
      </c>
      <c r="MHT1">
        <v>9006</v>
      </c>
      <c r="MHU1">
        <v>9007</v>
      </c>
      <c r="MHV1">
        <v>9008</v>
      </c>
      <c r="MHW1">
        <v>9009</v>
      </c>
      <c r="MHX1">
        <v>9010</v>
      </c>
      <c r="MHY1">
        <v>9011</v>
      </c>
      <c r="MHZ1">
        <v>9012</v>
      </c>
      <c r="MIA1">
        <v>9013</v>
      </c>
      <c r="MIB1">
        <v>9014</v>
      </c>
      <c r="MIC1">
        <v>9015</v>
      </c>
      <c r="MID1">
        <v>9016</v>
      </c>
      <c r="MIE1">
        <v>9017</v>
      </c>
      <c r="MIF1">
        <v>9018</v>
      </c>
      <c r="MIG1">
        <v>9019</v>
      </c>
      <c r="MIH1">
        <v>9020</v>
      </c>
      <c r="MII1">
        <v>9021</v>
      </c>
      <c r="MIJ1">
        <v>9022</v>
      </c>
      <c r="MIK1">
        <v>9023</v>
      </c>
      <c r="MIL1">
        <v>9024</v>
      </c>
      <c r="MIM1">
        <v>9025</v>
      </c>
      <c r="MIN1">
        <v>9026</v>
      </c>
      <c r="MIO1">
        <v>9027</v>
      </c>
      <c r="MIP1">
        <v>9028</v>
      </c>
      <c r="MIQ1">
        <v>9029</v>
      </c>
      <c r="MIR1">
        <v>9030</v>
      </c>
      <c r="MIS1">
        <v>9031</v>
      </c>
      <c r="MIT1">
        <v>9032</v>
      </c>
      <c r="MIU1">
        <v>9033</v>
      </c>
      <c r="MIV1">
        <v>9034</v>
      </c>
      <c r="MIW1">
        <v>9035</v>
      </c>
      <c r="MIX1">
        <v>9036</v>
      </c>
      <c r="MIY1">
        <v>9037</v>
      </c>
      <c r="MIZ1">
        <v>9038</v>
      </c>
      <c r="MJA1">
        <v>9039</v>
      </c>
      <c r="MJB1">
        <v>9040</v>
      </c>
      <c r="MJC1">
        <v>9041</v>
      </c>
      <c r="MJD1">
        <v>9042</v>
      </c>
      <c r="MJE1">
        <v>9043</v>
      </c>
      <c r="MJF1">
        <v>9044</v>
      </c>
      <c r="MJG1">
        <v>9045</v>
      </c>
      <c r="MJH1">
        <v>9046</v>
      </c>
      <c r="MJI1">
        <v>9047</v>
      </c>
      <c r="MJJ1">
        <v>9048</v>
      </c>
      <c r="MJK1">
        <v>9049</v>
      </c>
      <c r="MJL1">
        <v>9050</v>
      </c>
      <c r="MJM1">
        <v>9051</v>
      </c>
      <c r="MJN1">
        <v>9052</v>
      </c>
      <c r="MJO1">
        <v>9053</v>
      </c>
      <c r="MJP1">
        <v>9054</v>
      </c>
      <c r="MJQ1">
        <v>9055</v>
      </c>
      <c r="MJR1">
        <v>9056</v>
      </c>
      <c r="MJS1">
        <v>9057</v>
      </c>
      <c r="MJT1">
        <v>9058</v>
      </c>
      <c r="MJU1">
        <v>9059</v>
      </c>
      <c r="MJV1">
        <v>9060</v>
      </c>
      <c r="MJW1">
        <v>9061</v>
      </c>
      <c r="MJX1">
        <v>9062</v>
      </c>
      <c r="MJY1">
        <v>9063</v>
      </c>
      <c r="MJZ1">
        <v>9064</v>
      </c>
      <c r="MKA1">
        <v>9065</v>
      </c>
      <c r="MKB1">
        <v>9066</v>
      </c>
      <c r="MKC1">
        <v>9067</v>
      </c>
      <c r="MKD1">
        <v>9068</v>
      </c>
      <c r="MKE1">
        <v>9069</v>
      </c>
      <c r="MKF1">
        <v>9070</v>
      </c>
      <c r="MKG1">
        <v>9071</v>
      </c>
      <c r="MKH1">
        <v>9072</v>
      </c>
      <c r="MKI1">
        <v>9073</v>
      </c>
      <c r="MKJ1">
        <v>9074</v>
      </c>
      <c r="MKK1">
        <v>9075</v>
      </c>
      <c r="MKL1">
        <v>9076</v>
      </c>
      <c r="MKM1">
        <v>9077</v>
      </c>
      <c r="MKN1">
        <v>9078</v>
      </c>
      <c r="MKO1">
        <v>9079</v>
      </c>
      <c r="MKP1">
        <v>9080</v>
      </c>
      <c r="MKQ1">
        <v>9081</v>
      </c>
      <c r="MKR1">
        <v>9082</v>
      </c>
      <c r="MKS1">
        <v>9083</v>
      </c>
      <c r="MKT1">
        <v>9084</v>
      </c>
      <c r="MKU1">
        <v>9085</v>
      </c>
      <c r="MKV1">
        <v>9086</v>
      </c>
      <c r="MKW1">
        <v>9087</v>
      </c>
      <c r="MKX1">
        <v>9088</v>
      </c>
      <c r="MKY1">
        <v>9089</v>
      </c>
      <c r="MKZ1">
        <v>9090</v>
      </c>
      <c r="MLA1">
        <v>9091</v>
      </c>
      <c r="MLB1">
        <v>9092</v>
      </c>
      <c r="MLC1">
        <v>9093</v>
      </c>
      <c r="MLD1">
        <v>9094</v>
      </c>
      <c r="MLE1">
        <v>9095</v>
      </c>
      <c r="MLF1">
        <v>9096</v>
      </c>
      <c r="MLG1">
        <v>9097</v>
      </c>
      <c r="MLH1">
        <v>9098</v>
      </c>
      <c r="MLI1">
        <v>9099</v>
      </c>
      <c r="MLJ1">
        <v>9100</v>
      </c>
      <c r="MLK1">
        <v>9101</v>
      </c>
      <c r="MLL1">
        <v>9102</v>
      </c>
      <c r="MLM1">
        <v>9103</v>
      </c>
      <c r="MLN1">
        <v>9104</v>
      </c>
      <c r="MLO1">
        <v>9105</v>
      </c>
      <c r="MLP1">
        <v>9106</v>
      </c>
      <c r="MLQ1">
        <v>9107</v>
      </c>
      <c r="MLR1">
        <v>9108</v>
      </c>
      <c r="MLS1">
        <v>9109</v>
      </c>
      <c r="MLT1">
        <v>9110</v>
      </c>
      <c r="MLU1">
        <v>9111</v>
      </c>
      <c r="MLV1">
        <v>9112</v>
      </c>
      <c r="MLW1">
        <v>9113</v>
      </c>
      <c r="MLX1">
        <v>9114</v>
      </c>
      <c r="MLY1">
        <v>9115</v>
      </c>
      <c r="MLZ1">
        <v>9116</v>
      </c>
      <c r="MMA1">
        <v>9117</v>
      </c>
      <c r="MMB1">
        <v>9118</v>
      </c>
      <c r="MMC1">
        <v>9119</v>
      </c>
      <c r="MMD1">
        <v>9120</v>
      </c>
      <c r="MME1">
        <v>9121</v>
      </c>
      <c r="MMF1">
        <v>9122</v>
      </c>
      <c r="MMG1">
        <v>9123</v>
      </c>
      <c r="MMH1">
        <v>9124</v>
      </c>
      <c r="MMI1">
        <v>9125</v>
      </c>
      <c r="MMJ1">
        <v>9126</v>
      </c>
      <c r="MMK1">
        <v>9127</v>
      </c>
      <c r="MML1">
        <v>9128</v>
      </c>
      <c r="MMM1">
        <v>9129</v>
      </c>
      <c r="MMN1">
        <v>9130</v>
      </c>
      <c r="MMO1">
        <v>9131</v>
      </c>
      <c r="MMP1">
        <v>9132</v>
      </c>
      <c r="MMQ1">
        <v>9133</v>
      </c>
      <c r="MMR1">
        <v>9134</v>
      </c>
      <c r="MMS1">
        <v>9135</v>
      </c>
      <c r="MMT1">
        <v>9136</v>
      </c>
      <c r="MMU1">
        <v>9137</v>
      </c>
      <c r="MMV1">
        <v>9138</v>
      </c>
      <c r="MMW1">
        <v>9139</v>
      </c>
      <c r="MMX1">
        <v>9140</v>
      </c>
      <c r="MMY1">
        <v>9141</v>
      </c>
      <c r="MMZ1">
        <v>9142</v>
      </c>
      <c r="MNA1">
        <v>9143</v>
      </c>
      <c r="MNB1">
        <v>9144</v>
      </c>
      <c r="MNC1">
        <v>9145</v>
      </c>
      <c r="MND1">
        <v>9146</v>
      </c>
      <c r="MNE1">
        <v>9147</v>
      </c>
      <c r="MNF1">
        <v>9148</v>
      </c>
      <c r="MNG1">
        <v>9149</v>
      </c>
      <c r="MNH1">
        <v>9150</v>
      </c>
      <c r="MNI1">
        <v>9151</v>
      </c>
      <c r="MNJ1">
        <v>9152</v>
      </c>
      <c r="MNK1">
        <v>9153</v>
      </c>
      <c r="MNL1">
        <v>9154</v>
      </c>
      <c r="MNM1">
        <v>9155</v>
      </c>
      <c r="MNN1">
        <v>9156</v>
      </c>
      <c r="MNO1">
        <v>9157</v>
      </c>
      <c r="MNP1">
        <v>9158</v>
      </c>
      <c r="MNQ1">
        <v>9159</v>
      </c>
      <c r="MNR1">
        <v>9160</v>
      </c>
      <c r="MNS1">
        <v>9161</v>
      </c>
      <c r="MNT1">
        <v>9162</v>
      </c>
      <c r="MNU1">
        <v>9163</v>
      </c>
      <c r="MNV1">
        <v>9164</v>
      </c>
      <c r="MNW1">
        <v>9165</v>
      </c>
      <c r="MNX1">
        <v>9166</v>
      </c>
      <c r="MNY1">
        <v>9167</v>
      </c>
      <c r="MNZ1">
        <v>9168</v>
      </c>
      <c r="MOA1">
        <v>9169</v>
      </c>
      <c r="MOB1">
        <v>9170</v>
      </c>
      <c r="MOC1">
        <v>9171</v>
      </c>
      <c r="MOD1">
        <v>9172</v>
      </c>
      <c r="MOE1">
        <v>9173</v>
      </c>
      <c r="MOF1">
        <v>9174</v>
      </c>
      <c r="MOG1">
        <v>9175</v>
      </c>
      <c r="MOH1">
        <v>9176</v>
      </c>
      <c r="MOI1">
        <v>9177</v>
      </c>
      <c r="MOJ1">
        <v>9178</v>
      </c>
      <c r="MOK1">
        <v>9179</v>
      </c>
      <c r="MOL1">
        <v>9180</v>
      </c>
      <c r="MOM1">
        <v>9181</v>
      </c>
      <c r="MON1">
        <v>9182</v>
      </c>
      <c r="MOO1">
        <v>9183</v>
      </c>
      <c r="MOP1">
        <v>9184</v>
      </c>
      <c r="MOQ1">
        <v>9185</v>
      </c>
      <c r="MOR1">
        <v>9186</v>
      </c>
      <c r="MOS1">
        <v>9187</v>
      </c>
      <c r="MOT1">
        <v>9188</v>
      </c>
      <c r="MOU1">
        <v>9189</v>
      </c>
      <c r="MOV1">
        <v>9190</v>
      </c>
      <c r="MOW1">
        <v>9191</v>
      </c>
      <c r="MOX1">
        <v>9192</v>
      </c>
      <c r="MOY1">
        <v>9193</v>
      </c>
      <c r="MOZ1">
        <v>9194</v>
      </c>
      <c r="MPA1">
        <v>9195</v>
      </c>
      <c r="MPB1">
        <v>9196</v>
      </c>
      <c r="MPC1">
        <v>9197</v>
      </c>
      <c r="MPD1">
        <v>9198</v>
      </c>
      <c r="MPE1">
        <v>9199</v>
      </c>
      <c r="MPF1">
        <v>9200</v>
      </c>
      <c r="MPG1">
        <v>9201</v>
      </c>
      <c r="MPH1">
        <v>9202</v>
      </c>
      <c r="MPI1">
        <v>9203</v>
      </c>
      <c r="MPJ1">
        <v>9204</v>
      </c>
      <c r="MPK1">
        <v>9205</v>
      </c>
      <c r="MPL1">
        <v>9206</v>
      </c>
      <c r="MPM1">
        <v>9207</v>
      </c>
      <c r="MPN1">
        <v>9208</v>
      </c>
      <c r="MPO1">
        <v>9209</v>
      </c>
      <c r="MPP1">
        <v>9210</v>
      </c>
      <c r="MPQ1">
        <v>9211</v>
      </c>
      <c r="MPR1">
        <v>9212</v>
      </c>
      <c r="MPS1">
        <v>9213</v>
      </c>
      <c r="MPT1">
        <v>9214</v>
      </c>
      <c r="MPU1">
        <v>9215</v>
      </c>
      <c r="MPV1">
        <v>9216</v>
      </c>
      <c r="MPW1">
        <v>9217</v>
      </c>
      <c r="MPX1">
        <v>9218</v>
      </c>
      <c r="MPY1">
        <v>9219</v>
      </c>
      <c r="MPZ1">
        <v>9220</v>
      </c>
      <c r="MQA1">
        <v>9221</v>
      </c>
      <c r="MQB1">
        <v>9222</v>
      </c>
      <c r="MQC1">
        <v>9223</v>
      </c>
      <c r="MQD1">
        <v>9224</v>
      </c>
      <c r="MQE1">
        <v>9225</v>
      </c>
      <c r="MQF1">
        <v>9226</v>
      </c>
      <c r="MQG1">
        <v>9227</v>
      </c>
      <c r="MQH1">
        <v>9228</v>
      </c>
      <c r="MQI1">
        <v>9229</v>
      </c>
      <c r="MQJ1">
        <v>9230</v>
      </c>
      <c r="MQK1">
        <v>9231</v>
      </c>
      <c r="MQL1">
        <v>9232</v>
      </c>
      <c r="MQM1">
        <v>9233</v>
      </c>
      <c r="MQN1">
        <v>9234</v>
      </c>
      <c r="MQO1">
        <v>9235</v>
      </c>
      <c r="MQP1">
        <v>9236</v>
      </c>
      <c r="MQQ1">
        <v>9237</v>
      </c>
      <c r="MQR1">
        <v>9238</v>
      </c>
      <c r="MQS1">
        <v>9239</v>
      </c>
      <c r="MQT1">
        <v>9240</v>
      </c>
      <c r="MQU1">
        <v>9241</v>
      </c>
      <c r="MQV1">
        <v>9242</v>
      </c>
      <c r="MQW1">
        <v>9243</v>
      </c>
      <c r="MQX1">
        <v>9244</v>
      </c>
      <c r="MQY1">
        <v>9245</v>
      </c>
      <c r="MQZ1">
        <v>9246</v>
      </c>
      <c r="MRA1">
        <v>9247</v>
      </c>
      <c r="MRB1">
        <v>9248</v>
      </c>
      <c r="MRC1">
        <v>9249</v>
      </c>
      <c r="MRD1">
        <v>9250</v>
      </c>
      <c r="MRE1">
        <v>9251</v>
      </c>
      <c r="MRF1">
        <v>9252</v>
      </c>
      <c r="MRG1">
        <v>9253</v>
      </c>
      <c r="MRH1">
        <v>9254</v>
      </c>
      <c r="MRI1">
        <v>9255</v>
      </c>
      <c r="MRJ1">
        <v>9256</v>
      </c>
      <c r="MRK1">
        <v>9257</v>
      </c>
      <c r="MRL1">
        <v>9258</v>
      </c>
      <c r="MRM1">
        <v>9259</v>
      </c>
      <c r="MRN1">
        <v>9260</v>
      </c>
      <c r="MRO1">
        <v>9261</v>
      </c>
      <c r="MRP1">
        <v>9262</v>
      </c>
      <c r="MRQ1">
        <v>9263</v>
      </c>
      <c r="MRR1">
        <v>9264</v>
      </c>
      <c r="MRS1">
        <v>9265</v>
      </c>
      <c r="MRT1">
        <v>9266</v>
      </c>
      <c r="MRU1">
        <v>9267</v>
      </c>
      <c r="MRV1">
        <v>9268</v>
      </c>
      <c r="MRW1">
        <v>9269</v>
      </c>
      <c r="MRX1">
        <v>9270</v>
      </c>
      <c r="MRY1">
        <v>9271</v>
      </c>
      <c r="MRZ1">
        <v>9272</v>
      </c>
      <c r="MSA1">
        <v>9273</v>
      </c>
      <c r="MSB1">
        <v>9274</v>
      </c>
      <c r="MSC1">
        <v>9275</v>
      </c>
      <c r="MSD1">
        <v>9276</v>
      </c>
      <c r="MSE1">
        <v>9277</v>
      </c>
      <c r="MSF1">
        <v>9278</v>
      </c>
      <c r="MSG1">
        <v>9279</v>
      </c>
      <c r="MSH1">
        <v>9280</v>
      </c>
      <c r="MSI1">
        <v>9281</v>
      </c>
      <c r="MSJ1">
        <v>9282</v>
      </c>
      <c r="MSK1">
        <v>9283</v>
      </c>
      <c r="MSL1">
        <v>9284</v>
      </c>
      <c r="MSM1">
        <v>9285</v>
      </c>
      <c r="MSN1">
        <v>9286</v>
      </c>
      <c r="MSO1">
        <v>9287</v>
      </c>
      <c r="MSP1">
        <v>9288</v>
      </c>
      <c r="MSQ1">
        <v>9289</v>
      </c>
      <c r="MSR1">
        <v>9290</v>
      </c>
      <c r="MSS1">
        <v>9291</v>
      </c>
      <c r="MST1">
        <v>9292</v>
      </c>
      <c r="MSU1">
        <v>9293</v>
      </c>
      <c r="MSV1">
        <v>9294</v>
      </c>
      <c r="MSW1">
        <v>9295</v>
      </c>
      <c r="MSX1">
        <v>9296</v>
      </c>
      <c r="MSY1">
        <v>9297</v>
      </c>
      <c r="MSZ1">
        <v>9298</v>
      </c>
      <c r="MTA1">
        <v>9299</v>
      </c>
      <c r="MTB1">
        <v>9300</v>
      </c>
      <c r="MTC1">
        <v>9301</v>
      </c>
      <c r="MTD1">
        <v>9302</v>
      </c>
      <c r="MTE1">
        <v>9303</v>
      </c>
      <c r="MTF1">
        <v>9304</v>
      </c>
      <c r="MTG1">
        <v>9305</v>
      </c>
      <c r="MTH1">
        <v>9306</v>
      </c>
      <c r="MTI1">
        <v>9307</v>
      </c>
      <c r="MTJ1">
        <v>9308</v>
      </c>
      <c r="MTK1">
        <v>9309</v>
      </c>
      <c r="MTL1">
        <v>9310</v>
      </c>
      <c r="MTM1">
        <v>9311</v>
      </c>
      <c r="MTN1">
        <v>9312</v>
      </c>
      <c r="MTO1">
        <v>9313</v>
      </c>
      <c r="MTP1">
        <v>9314</v>
      </c>
      <c r="MTQ1">
        <v>9315</v>
      </c>
      <c r="MTR1">
        <v>9316</v>
      </c>
      <c r="MTS1">
        <v>9317</v>
      </c>
      <c r="MTT1">
        <v>9318</v>
      </c>
      <c r="MTU1">
        <v>9319</v>
      </c>
      <c r="MTV1">
        <v>9320</v>
      </c>
      <c r="MTW1">
        <v>9321</v>
      </c>
      <c r="MTX1">
        <v>9322</v>
      </c>
      <c r="MTY1">
        <v>9323</v>
      </c>
      <c r="MTZ1">
        <v>9324</v>
      </c>
      <c r="MUA1">
        <v>9325</v>
      </c>
      <c r="MUB1">
        <v>9326</v>
      </c>
      <c r="MUC1">
        <v>9327</v>
      </c>
      <c r="MUD1">
        <v>9328</v>
      </c>
      <c r="MUE1">
        <v>9329</v>
      </c>
      <c r="MUF1">
        <v>9330</v>
      </c>
      <c r="MUG1">
        <v>9331</v>
      </c>
      <c r="MUH1">
        <v>9332</v>
      </c>
      <c r="MUI1">
        <v>9333</v>
      </c>
      <c r="MUJ1">
        <v>9334</v>
      </c>
      <c r="MUK1">
        <v>9335</v>
      </c>
      <c r="MUL1">
        <v>9336</v>
      </c>
      <c r="MUM1">
        <v>9337</v>
      </c>
      <c r="MUN1">
        <v>9338</v>
      </c>
      <c r="MUO1">
        <v>9339</v>
      </c>
      <c r="MUP1">
        <v>9340</v>
      </c>
      <c r="MUQ1">
        <v>9341</v>
      </c>
      <c r="MUR1">
        <v>9342</v>
      </c>
      <c r="MUS1">
        <v>9343</v>
      </c>
      <c r="MUT1">
        <v>9344</v>
      </c>
      <c r="MUU1">
        <v>9345</v>
      </c>
      <c r="MUV1">
        <v>9346</v>
      </c>
      <c r="MUW1">
        <v>9347</v>
      </c>
      <c r="MUX1">
        <v>9348</v>
      </c>
      <c r="MUY1">
        <v>9349</v>
      </c>
      <c r="MUZ1">
        <v>9350</v>
      </c>
      <c r="MVA1">
        <v>9351</v>
      </c>
      <c r="MVB1">
        <v>9352</v>
      </c>
      <c r="MVC1">
        <v>9353</v>
      </c>
      <c r="MVD1">
        <v>9354</v>
      </c>
      <c r="MVE1">
        <v>9355</v>
      </c>
      <c r="MVF1">
        <v>9356</v>
      </c>
      <c r="MVG1">
        <v>9357</v>
      </c>
      <c r="MVH1">
        <v>9358</v>
      </c>
      <c r="MVI1">
        <v>9359</v>
      </c>
      <c r="MVJ1">
        <v>9360</v>
      </c>
      <c r="MVK1">
        <v>9361</v>
      </c>
      <c r="MVL1">
        <v>9362</v>
      </c>
      <c r="MVM1">
        <v>9363</v>
      </c>
      <c r="MVN1">
        <v>9364</v>
      </c>
      <c r="MVO1">
        <v>9365</v>
      </c>
      <c r="MVP1">
        <v>9366</v>
      </c>
      <c r="MVQ1">
        <v>9367</v>
      </c>
      <c r="MVR1">
        <v>9368</v>
      </c>
      <c r="MVS1">
        <v>9369</v>
      </c>
      <c r="MVT1">
        <v>9370</v>
      </c>
      <c r="MVU1">
        <v>9371</v>
      </c>
      <c r="MVV1">
        <v>9372</v>
      </c>
      <c r="MVW1">
        <v>9373</v>
      </c>
      <c r="MVX1">
        <v>9374</v>
      </c>
      <c r="MVY1">
        <v>9375</v>
      </c>
      <c r="MVZ1">
        <v>9376</v>
      </c>
      <c r="MWA1">
        <v>9377</v>
      </c>
      <c r="MWB1">
        <v>9378</v>
      </c>
      <c r="MWC1">
        <v>9379</v>
      </c>
      <c r="MWD1">
        <v>9380</v>
      </c>
      <c r="MWE1">
        <v>9381</v>
      </c>
      <c r="MWF1">
        <v>9382</v>
      </c>
      <c r="MWG1">
        <v>9383</v>
      </c>
      <c r="MWH1">
        <v>9384</v>
      </c>
      <c r="MWI1">
        <v>9385</v>
      </c>
      <c r="MWJ1">
        <v>9386</v>
      </c>
      <c r="MWK1">
        <v>9387</v>
      </c>
      <c r="MWL1">
        <v>9388</v>
      </c>
      <c r="MWM1">
        <v>9389</v>
      </c>
      <c r="MWN1">
        <v>9390</v>
      </c>
      <c r="MWO1">
        <v>9391</v>
      </c>
      <c r="MWP1">
        <v>9392</v>
      </c>
      <c r="MWQ1">
        <v>9393</v>
      </c>
      <c r="MWR1">
        <v>9394</v>
      </c>
      <c r="MWS1">
        <v>9395</v>
      </c>
      <c r="MWT1">
        <v>9396</v>
      </c>
      <c r="MWU1">
        <v>9397</v>
      </c>
      <c r="MWV1">
        <v>9398</v>
      </c>
      <c r="MWW1">
        <v>9399</v>
      </c>
      <c r="MWX1">
        <v>9400</v>
      </c>
      <c r="MWY1">
        <v>9401</v>
      </c>
      <c r="MWZ1">
        <v>9402</v>
      </c>
      <c r="MXA1">
        <v>9403</v>
      </c>
      <c r="MXB1">
        <v>9404</v>
      </c>
      <c r="MXC1">
        <v>9405</v>
      </c>
      <c r="MXD1">
        <v>9406</v>
      </c>
      <c r="MXE1">
        <v>9407</v>
      </c>
      <c r="MXF1">
        <v>9408</v>
      </c>
      <c r="MXG1">
        <v>9409</v>
      </c>
      <c r="MXH1">
        <v>9410</v>
      </c>
      <c r="MXI1">
        <v>9411</v>
      </c>
      <c r="MXJ1">
        <v>9412</v>
      </c>
      <c r="MXK1">
        <v>9413</v>
      </c>
      <c r="MXL1">
        <v>9414</v>
      </c>
      <c r="MXM1">
        <v>9415</v>
      </c>
      <c r="MXN1">
        <v>9416</v>
      </c>
      <c r="MXO1">
        <v>9417</v>
      </c>
      <c r="MXP1">
        <v>9418</v>
      </c>
      <c r="MXQ1">
        <v>9419</v>
      </c>
      <c r="MXR1">
        <v>9420</v>
      </c>
      <c r="MXS1">
        <v>9421</v>
      </c>
      <c r="MXT1">
        <v>9422</v>
      </c>
      <c r="MXU1">
        <v>9423</v>
      </c>
      <c r="MXV1">
        <v>9424</v>
      </c>
      <c r="MXW1">
        <v>9425</v>
      </c>
      <c r="MXX1">
        <v>9426</v>
      </c>
      <c r="MXY1">
        <v>9427</v>
      </c>
      <c r="MXZ1">
        <v>9428</v>
      </c>
      <c r="MYA1">
        <v>9429</v>
      </c>
      <c r="MYB1">
        <v>9430</v>
      </c>
      <c r="MYC1">
        <v>9431</v>
      </c>
      <c r="MYD1">
        <v>9432</v>
      </c>
      <c r="MYE1">
        <v>9433</v>
      </c>
      <c r="MYF1">
        <v>9434</v>
      </c>
      <c r="MYG1">
        <v>9435</v>
      </c>
      <c r="MYH1">
        <v>9436</v>
      </c>
      <c r="MYI1">
        <v>9437</v>
      </c>
      <c r="MYJ1">
        <v>9438</v>
      </c>
      <c r="MYK1">
        <v>9439</v>
      </c>
      <c r="MYL1">
        <v>9440</v>
      </c>
      <c r="MYM1">
        <v>9441</v>
      </c>
      <c r="MYN1">
        <v>9442</v>
      </c>
      <c r="MYO1">
        <v>9443</v>
      </c>
      <c r="MYP1">
        <v>9444</v>
      </c>
      <c r="MYQ1">
        <v>9445</v>
      </c>
      <c r="MYR1">
        <v>9446</v>
      </c>
      <c r="MYS1">
        <v>9447</v>
      </c>
      <c r="MYT1">
        <v>9448</v>
      </c>
      <c r="MYU1">
        <v>9449</v>
      </c>
      <c r="MYV1">
        <v>9450</v>
      </c>
      <c r="MYW1">
        <v>9451</v>
      </c>
      <c r="MYX1">
        <v>9452</v>
      </c>
      <c r="MYY1">
        <v>9453</v>
      </c>
      <c r="MYZ1">
        <v>9454</v>
      </c>
      <c r="MZA1">
        <v>9455</v>
      </c>
      <c r="MZB1">
        <v>9456</v>
      </c>
      <c r="MZC1">
        <v>9457</v>
      </c>
      <c r="MZD1">
        <v>9458</v>
      </c>
      <c r="MZE1">
        <v>9459</v>
      </c>
      <c r="MZF1">
        <v>9460</v>
      </c>
      <c r="MZG1">
        <v>9461</v>
      </c>
      <c r="MZH1">
        <v>9462</v>
      </c>
      <c r="MZI1">
        <v>9463</v>
      </c>
      <c r="MZJ1">
        <v>9464</v>
      </c>
      <c r="MZK1">
        <v>9465</v>
      </c>
      <c r="MZL1">
        <v>9466</v>
      </c>
      <c r="MZM1">
        <v>9467</v>
      </c>
      <c r="MZN1">
        <v>9468</v>
      </c>
      <c r="MZO1">
        <v>9469</v>
      </c>
      <c r="MZP1">
        <v>9470</v>
      </c>
      <c r="MZQ1">
        <v>9471</v>
      </c>
      <c r="MZR1">
        <v>9472</v>
      </c>
      <c r="MZS1">
        <v>9473</v>
      </c>
      <c r="MZT1">
        <v>9474</v>
      </c>
      <c r="MZU1">
        <v>9475</v>
      </c>
      <c r="MZV1">
        <v>9476</v>
      </c>
      <c r="MZW1">
        <v>9477</v>
      </c>
      <c r="MZX1">
        <v>9478</v>
      </c>
      <c r="MZY1">
        <v>9479</v>
      </c>
      <c r="MZZ1">
        <v>9480</v>
      </c>
      <c r="NAA1">
        <v>9481</v>
      </c>
      <c r="NAB1">
        <v>9482</v>
      </c>
      <c r="NAC1">
        <v>9483</v>
      </c>
      <c r="NAD1">
        <v>9484</v>
      </c>
      <c r="NAE1">
        <v>9485</v>
      </c>
      <c r="NAF1">
        <v>9486</v>
      </c>
      <c r="NAG1">
        <v>9487</v>
      </c>
      <c r="NAH1">
        <v>9488</v>
      </c>
      <c r="NAI1">
        <v>9489</v>
      </c>
      <c r="NAJ1">
        <v>9490</v>
      </c>
      <c r="NAK1">
        <v>9491</v>
      </c>
      <c r="NAL1">
        <v>9492</v>
      </c>
      <c r="NAM1">
        <v>9493</v>
      </c>
      <c r="NAN1">
        <v>9494</v>
      </c>
      <c r="NAO1">
        <v>9495</v>
      </c>
      <c r="NAP1">
        <v>9496</v>
      </c>
      <c r="NAQ1">
        <v>9497</v>
      </c>
      <c r="NAR1">
        <v>9498</v>
      </c>
      <c r="NAS1">
        <v>9499</v>
      </c>
      <c r="NAT1">
        <v>9500</v>
      </c>
      <c r="NAU1">
        <v>9501</v>
      </c>
      <c r="NAV1">
        <v>9502</v>
      </c>
      <c r="NAW1">
        <v>9503</v>
      </c>
      <c r="NAX1">
        <v>9504</v>
      </c>
      <c r="NAY1">
        <v>9505</v>
      </c>
      <c r="NAZ1">
        <v>9506</v>
      </c>
      <c r="NBA1">
        <v>9507</v>
      </c>
      <c r="NBB1">
        <v>9508</v>
      </c>
      <c r="NBC1">
        <v>9509</v>
      </c>
      <c r="NBD1">
        <v>9510</v>
      </c>
      <c r="NBE1">
        <v>9511</v>
      </c>
      <c r="NBF1">
        <v>9512</v>
      </c>
      <c r="NBG1">
        <v>9513</v>
      </c>
      <c r="NBH1">
        <v>9514</v>
      </c>
      <c r="NBI1">
        <v>9515</v>
      </c>
      <c r="NBJ1">
        <v>9516</v>
      </c>
      <c r="NBK1">
        <v>9517</v>
      </c>
      <c r="NBL1">
        <v>9518</v>
      </c>
      <c r="NBM1">
        <v>9519</v>
      </c>
      <c r="NBN1">
        <v>9520</v>
      </c>
      <c r="NBO1">
        <v>9521</v>
      </c>
      <c r="NBP1">
        <v>9522</v>
      </c>
      <c r="NBQ1">
        <v>9523</v>
      </c>
      <c r="NBR1">
        <v>9524</v>
      </c>
      <c r="NBS1">
        <v>9525</v>
      </c>
      <c r="NBT1">
        <v>9526</v>
      </c>
      <c r="NBU1">
        <v>9527</v>
      </c>
      <c r="NBV1">
        <v>9528</v>
      </c>
      <c r="NBW1">
        <v>9529</v>
      </c>
      <c r="NBX1">
        <v>9530</v>
      </c>
      <c r="NBY1">
        <v>9531</v>
      </c>
      <c r="NBZ1">
        <v>9532</v>
      </c>
      <c r="NCA1">
        <v>9533</v>
      </c>
      <c r="NCB1">
        <v>9534</v>
      </c>
      <c r="NCC1">
        <v>9535</v>
      </c>
      <c r="NCD1">
        <v>9536</v>
      </c>
      <c r="NCE1">
        <v>9537</v>
      </c>
      <c r="NCF1">
        <v>9538</v>
      </c>
      <c r="NCG1">
        <v>9539</v>
      </c>
      <c r="NCH1">
        <v>9540</v>
      </c>
      <c r="NCI1">
        <v>9541</v>
      </c>
      <c r="NCJ1">
        <v>9542</v>
      </c>
      <c r="NCK1">
        <v>9543</v>
      </c>
      <c r="NCL1">
        <v>9544</v>
      </c>
      <c r="NCM1">
        <v>9545</v>
      </c>
      <c r="NCN1">
        <v>9546</v>
      </c>
      <c r="NCO1">
        <v>9547</v>
      </c>
      <c r="NCP1">
        <v>9548</v>
      </c>
      <c r="NCQ1">
        <v>9549</v>
      </c>
      <c r="NCR1">
        <v>9550</v>
      </c>
      <c r="NCS1">
        <v>9551</v>
      </c>
      <c r="NCT1">
        <v>9552</v>
      </c>
      <c r="NCU1">
        <v>9553</v>
      </c>
      <c r="NCV1">
        <v>9554</v>
      </c>
      <c r="NCW1">
        <v>9555</v>
      </c>
      <c r="NCX1">
        <v>9556</v>
      </c>
      <c r="NCY1">
        <v>9557</v>
      </c>
      <c r="NCZ1">
        <v>9558</v>
      </c>
      <c r="NDA1">
        <v>9559</v>
      </c>
      <c r="NDB1">
        <v>9560</v>
      </c>
      <c r="NDC1">
        <v>9561</v>
      </c>
      <c r="NDD1">
        <v>9562</v>
      </c>
      <c r="NDE1">
        <v>9563</v>
      </c>
      <c r="NDF1">
        <v>9564</v>
      </c>
      <c r="NDG1">
        <v>9565</v>
      </c>
      <c r="NDH1">
        <v>9566</v>
      </c>
      <c r="NDI1">
        <v>9567</v>
      </c>
      <c r="NDJ1">
        <v>9568</v>
      </c>
      <c r="NDK1">
        <v>9569</v>
      </c>
      <c r="NDL1">
        <v>9570</v>
      </c>
      <c r="NDM1">
        <v>9571</v>
      </c>
      <c r="NDN1">
        <v>9572</v>
      </c>
      <c r="NDO1">
        <v>9573</v>
      </c>
      <c r="NDP1">
        <v>9574</v>
      </c>
      <c r="NDQ1">
        <v>9575</v>
      </c>
      <c r="NDR1">
        <v>9576</v>
      </c>
      <c r="NDS1">
        <v>9577</v>
      </c>
      <c r="NDT1">
        <v>9578</v>
      </c>
      <c r="NDU1">
        <v>9579</v>
      </c>
      <c r="NDV1">
        <v>9580</v>
      </c>
      <c r="NDW1">
        <v>9581</v>
      </c>
      <c r="NDX1">
        <v>9582</v>
      </c>
      <c r="NDY1">
        <v>9583</v>
      </c>
      <c r="NDZ1">
        <v>9584</v>
      </c>
      <c r="NEA1">
        <v>9585</v>
      </c>
      <c r="NEB1">
        <v>9586</v>
      </c>
      <c r="NEC1">
        <v>9587</v>
      </c>
      <c r="NED1">
        <v>9588</v>
      </c>
      <c r="NEE1">
        <v>9589</v>
      </c>
      <c r="NEF1">
        <v>9590</v>
      </c>
      <c r="NEG1">
        <v>9591</v>
      </c>
      <c r="NEH1">
        <v>9592</v>
      </c>
      <c r="NEI1">
        <v>9593</v>
      </c>
      <c r="NEJ1">
        <v>9594</v>
      </c>
      <c r="NEK1">
        <v>9595</v>
      </c>
      <c r="NEL1">
        <v>9596</v>
      </c>
      <c r="NEM1">
        <v>9597</v>
      </c>
      <c r="NEN1">
        <v>9598</v>
      </c>
      <c r="NEO1">
        <v>9599</v>
      </c>
      <c r="NEP1">
        <v>9600</v>
      </c>
      <c r="NEQ1">
        <v>9601</v>
      </c>
      <c r="NER1">
        <v>9602</v>
      </c>
      <c r="NES1">
        <v>9603</v>
      </c>
      <c r="NET1">
        <v>9604</v>
      </c>
      <c r="NEU1">
        <v>9605</v>
      </c>
      <c r="NEV1">
        <v>9606</v>
      </c>
      <c r="NEW1">
        <v>9607</v>
      </c>
      <c r="NEX1">
        <v>9608</v>
      </c>
      <c r="NEY1">
        <v>9609</v>
      </c>
      <c r="NEZ1">
        <v>9610</v>
      </c>
      <c r="NFA1">
        <v>9611</v>
      </c>
      <c r="NFB1">
        <v>9612</v>
      </c>
      <c r="NFC1">
        <v>9613</v>
      </c>
      <c r="NFD1">
        <v>9614</v>
      </c>
      <c r="NFE1">
        <v>9615</v>
      </c>
      <c r="NFF1">
        <v>9616</v>
      </c>
      <c r="NFG1">
        <v>9617</v>
      </c>
      <c r="NFH1">
        <v>9618</v>
      </c>
      <c r="NFI1">
        <v>9619</v>
      </c>
      <c r="NFJ1">
        <v>9620</v>
      </c>
      <c r="NFK1">
        <v>9621</v>
      </c>
      <c r="NFL1">
        <v>9622</v>
      </c>
      <c r="NFM1">
        <v>9623</v>
      </c>
      <c r="NFN1">
        <v>9624</v>
      </c>
      <c r="NFO1">
        <v>9625</v>
      </c>
      <c r="NFP1">
        <v>9626</v>
      </c>
      <c r="NFQ1">
        <v>9627</v>
      </c>
      <c r="NFR1">
        <v>9628</v>
      </c>
      <c r="NFS1">
        <v>9629</v>
      </c>
      <c r="NFT1">
        <v>9630</v>
      </c>
      <c r="NFU1">
        <v>9631</v>
      </c>
      <c r="NFV1">
        <v>9632</v>
      </c>
      <c r="NFW1">
        <v>9633</v>
      </c>
      <c r="NFX1">
        <v>9634</v>
      </c>
      <c r="NFY1">
        <v>9635</v>
      </c>
      <c r="NFZ1">
        <v>9636</v>
      </c>
      <c r="NGA1">
        <v>9637</v>
      </c>
      <c r="NGB1">
        <v>9638</v>
      </c>
      <c r="NGC1">
        <v>9639</v>
      </c>
      <c r="NGD1">
        <v>9640</v>
      </c>
      <c r="NGE1">
        <v>9641</v>
      </c>
      <c r="NGF1">
        <v>9642</v>
      </c>
      <c r="NGG1">
        <v>9643</v>
      </c>
      <c r="NGH1">
        <v>9644</v>
      </c>
      <c r="NGI1">
        <v>9645</v>
      </c>
      <c r="NGJ1">
        <v>9646</v>
      </c>
      <c r="NGK1">
        <v>9647</v>
      </c>
      <c r="NGL1">
        <v>9648</v>
      </c>
      <c r="NGM1">
        <v>9649</v>
      </c>
      <c r="NGN1">
        <v>9650</v>
      </c>
      <c r="NGO1">
        <v>9651</v>
      </c>
      <c r="NGP1">
        <v>9652</v>
      </c>
      <c r="NGQ1">
        <v>9653</v>
      </c>
      <c r="NGR1">
        <v>9654</v>
      </c>
      <c r="NGS1">
        <v>9655</v>
      </c>
      <c r="NGT1">
        <v>9656</v>
      </c>
      <c r="NGU1">
        <v>9657</v>
      </c>
      <c r="NGV1">
        <v>9658</v>
      </c>
      <c r="NGW1">
        <v>9659</v>
      </c>
      <c r="NGX1">
        <v>9660</v>
      </c>
      <c r="NGY1">
        <v>9661</v>
      </c>
      <c r="NGZ1">
        <v>9662</v>
      </c>
      <c r="NHA1">
        <v>9663</v>
      </c>
      <c r="NHB1">
        <v>9664</v>
      </c>
      <c r="NHC1">
        <v>9665</v>
      </c>
      <c r="NHD1">
        <v>9666</v>
      </c>
      <c r="NHE1">
        <v>9667</v>
      </c>
      <c r="NHF1">
        <v>9668</v>
      </c>
      <c r="NHG1">
        <v>9669</v>
      </c>
      <c r="NHH1">
        <v>9670</v>
      </c>
      <c r="NHI1">
        <v>9671</v>
      </c>
      <c r="NHJ1">
        <v>9672</v>
      </c>
      <c r="NHK1">
        <v>9673</v>
      </c>
      <c r="NHL1">
        <v>9674</v>
      </c>
      <c r="NHM1">
        <v>9675</v>
      </c>
      <c r="NHN1">
        <v>9676</v>
      </c>
      <c r="NHO1">
        <v>9677</v>
      </c>
      <c r="NHP1">
        <v>9678</v>
      </c>
      <c r="NHQ1">
        <v>9679</v>
      </c>
      <c r="NHR1">
        <v>9680</v>
      </c>
      <c r="NHS1">
        <v>9681</v>
      </c>
      <c r="NHT1">
        <v>9682</v>
      </c>
      <c r="NHU1">
        <v>9683</v>
      </c>
      <c r="NHV1">
        <v>9684</v>
      </c>
      <c r="NHW1">
        <v>9685</v>
      </c>
      <c r="NHX1">
        <v>9686</v>
      </c>
      <c r="NHY1">
        <v>9687</v>
      </c>
      <c r="NHZ1">
        <v>9688</v>
      </c>
      <c r="NIA1">
        <v>9689</v>
      </c>
      <c r="NIB1">
        <v>9690</v>
      </c>
      <c r="NIC1">
        <v>9691</v>
      </c>
      <c r="NID1">
        <v>9692</v>
      </c>
      <c r="NIE1">
        <v>9693</v>
      </c>
      <c r="NIF1">
        <v>9694</v>
      </c>
      <c r="NIG1">
        <v>9695</v>
      </c>
      <c r="NIH1">
        <v>9696</v>
      </c>
      <c r="NII1">
        <v>9697</v>
      </c>
      <c r="NIJ1">
        <v>9698</v>
      </c>
      <c r="NIK1">
        <v>9699</v>
      </c>
      <c r="NIL1">
        <v>9700</v>
      </c>
      <c r="NIM1">
        <v>9701</v>
      </c>
      <c r="NIN1">
        <v>9702</v>
      </c>
      <c r="NIO1">
        <v>9703</v>
      </c>
      <c r="NIP1">
        <v>9704</v>
      </c>
      <c r="NIQ1">
        <v>9705</v>
      </c>
      <c r="NIR1">
        <v>9706</v>
      </c>
      <c r="NIS1">
        <v>9707</v>
      </c>
      <c r="NIT1">
        <v>9708</v>
      </c>
      <c r="NIU1">
        <v>9709</v>
      </c>
      <c r="NIV1">
        <v>9710</v>
      </c>
      <c r="NIW1">
        <v>9711</v>
      </c>
      <c r="NIX1">
        <v>9712</v>
      </c>
      <c r="NIY1">
        <v>9713</v>
      </c>
      <c r="NIZ1">
        <v>9714</v>
      </c>
      <c r="NJA1">
        <v>9715</v>
      </c>
      <c r="NJB1">
        <v>9716</v>
      </c>
      <c r="NJC1">
        <v>9717</v>
      </c>
      <c r="NJD1">
        <v>9718</v>
      </c>
      <c r="NJE1">
        <v>9719</v>
      </c>
      <c r="NJF1">
        <v>9720</v>
      </c>
      <c r="NJG1">
        <v>9721</v>
      </c>
      <c r="NJH1">
        <v>9722</v>
      </c>
      <c r="NJI1">
        <v>9723</v>
      </c>
      <c r="NJJ1">
        <v>9724</v>
      </c>
      <c r="NJK1">
        <v>9725</v>
      </c>
      <c r="NJL1">
        <v>9726</v>
      </c>
      <c r="NJM1">
        <v>9727</v>
      </c>
      <c r="NJN1">
        <v>9728</v>
      </c>
      <c r="NJO1">
        <v>9729</v>
      </c>
      <c r="NJP1">
        <v>9730</v>
      </c>
      <c r="NJQ1">
        <v>9731</v>
      </c>
      <c r="NJR1">
        <v>9732</v>
      </c>
      <c r="NJS1">
        <v>9733</v>
      </c>
      <c r="NJT1">
        <v>9734</v>
      </c>
      <c r="NJU1">
        <v>9735</v>
      </c>
      <c r="NJV1">
        <v>9736</v>
      </c>
      <c r="NJW1">
        <v>9737</v>
      </c>
      <c r="NJX1">
        <v>9738</v>
      </c>
      <c r="NJY1">
        <v>9739</v>
      </c>
      <c r="NJZ1">
        <v>9740</v>
      </c>
      <c r="NKA1">
        <v>9741</v>
      </c>
      <c r="NKB1">
        <v>9742</v>
      </c>
      <c r="NKC1">
        <v>9743</v>
      </c>
      <c r="NKD1">
        <v>9744</v>
      </c>
      <c r="NKE1">
        <v>9745</v>
      </c>
      <c r="NKF1">
        <v>9746</v>
      </c>
      <c r="NKG1">
        <v>9747</v>
      </c>
      <c r="NKH1">
        <v>9748</v>
      </c>
      <c r="NKI1">
        <v>9749</v>
      </c>
      <c r="NKJ1">
        <v>9750</v>
      </c>
      <c r="NKK1">
        <v>9751</v>
      </c>
      <c r="NKL1">
        <v>9752</v>
      </c>
      <c r="NKM1">
        <v>9753</v>
      </c>
      <c r="NKN1">
        <v>9754</v>
      </c>
      <c r="NKO1">
        <v>9755</v>
      </c>
      <c r="NKP1">
        <v>9756</v>
      </c>
      <c r="NKQ1">
        <v>9757</v>
      </c>
      <c r="NKR1">
        <v>9758</v>
      </c>
      <c r="NKS1">
        <v>9759</v>
      </c>
      <c r="NKT1">
        <v>9760</v>
      </c>
      <c r="NKU1">
        <v>9761</v>
      </c>
      <c r="NKV1">
        <v>9762</v>
      </c>
      <c r="NKW1">
        <v>9763</v>
      </c>
      <c r="NKX1">
        <v>9764</v>
      </c>
      <c r="NKY1">
        <v>9765</v>
      </c>
      <c r="NKZ1">
        <v>9766</v>
      </c>
      <c r="NLA1">
        <v>9767</v>
      </c>
      <c r="NLB1">
        <v>9768</v>
      </c>
      <c r="NLC1">
        <v>9769</v>
      </c>
      <c r="NLD1">
        <v>9770</v>
      </c>
      <c r="NLE1">
        <v>9771</v>
      </c>
      <c r="NLF1">
        <v>9772</v>
      </c>
      <c r="NLG1">
        <v>9773</v>
      </c>
      <c r="NLH1">
        <v>9774</v>
      </c>
      <c r="NLI1">
        <v>9775</v>
      </c>
      <c r="NLJ1">
        <v>9776</v>
      </c>
      <c r="NLK1">
        <v>9777</v>
      </c>
      <c r="NLL1">
        <v>9778</v>
      </c>
      <c r="NLM1">
        <v>9779</v>
      </c>
      <c r="NLN1">
        <v>9780</v>
      </c>
      <c r="NLO1">
        <v>9781</v>
      </c>
      <c r="NLP1">
        <v>9782</v>
      </c>
      <c r="NLQ1">
        <v>9783</v>
      </c>
      <c r="NLR1">
        <v>9784</v>
      </c>
      <c r="NLS1">
        <v>9785</v>
      </c>
      <c r="NLT1">
        <v>9786</v>
      </c>
      <c r="NLU1">
        <v>9787</v>
      </c>
      <c r="NLV1">
        <v>9788</v>
      </c>
      <c r="NLW1">
        <v>9789</v>
      </c>
      <c r="NLX1">
        <v>9790</v>
      </c>
      <c r="NLY1">
        <v>9791</v>
      </c>
      <c r="NLZ1">
        <v>9792</v>
      </c>
      <c r="NMA1">
        <v>9793</v>
      </c>
      <c r="NMB1">
        <v>9794</v>
      </c>
      <c r="NMC1">
        <v>9795</v>
      </c>
      <c r="NMD1">
        <v>9796</v>
      </c>
      <c r="NME1">
        <v>9797</v>
      </c>
      <c r="NMF1">
        <v>9798</v>
      </c>
      <c r="NMG1">
        <v>9799</v>
      </c>
      <c r="NMH1">
        <v>9800</v>
      </c>
      <c r="NMI1">
        <v>9801</v>
      </c>
      <c r="NMJ1">
        <v>9802</v>
      </c>
      <c r="NMK1">
        <v>9803</v>
      </c>
      <c r="NML1">
        <v>9804</v>
      </c>
      <c r="NMM1">
        <v>9805</v>
      </c>
      <c r="NMN1">
        <v>9806</v>
      </c>
      <c r="NMO1">
        <v>9807</v>
      </c>
      <c r="NMP1">
        <v>9808</v>
      </c>
      <c r="NMQ1">
        <v>9809</v>
      </c>
      <c r="NMR1">
        <v>9810</v>
      </c>
      <c r="NMS1">
        <v>9811</v>
      </c>
      <c r="NMT1">
        <v>9812</v>
      </c>
      <c r="NMU1">
        <v>9813</v>
      </c>
      <c r="NMV1">
        <v>9814</v>
      </c>
      <c r="NMW1">
        <v>9815</v>
      </c>
      <c r="NMX1">
        <v>9816</v>
      </c>
      <c r="NMY1">
        <v>9817</v>
      </c>
      <c r="NMZ1">
        <v>9818</v>
      </c>
      <c r="NNA1">
        <v>9819</v>
      </c>
      <c r="NNB1">
        <v>9820</v>
      </c>
      <c r="NNC1">
        <v>9821</v>
      </c>
      <c r="NND1">
        <v>9822</v>
      </c>
      <c r="NNE1">
        <v>9823</v>
      </c>
      <c r="NNF1">
        <v>9824</v>
      </c>
      <c r="NNG1">
        <v>9825</v>
      </c>
      <c r="NNH1">
        <v>9826</v>
      </c>
      <c r="NNI1">
        <v>9827</v>
      </c>
      <c r="NNJ1">
        <v>9828</v>
      </c>
      <c r="NNK1">
        <v>9829</v>
      </c>
      <c r="NNL1">
        <v>9830</v>
      </c>
      <c r="NNM1">
        <v>9831</v>
      </c>
      <c r="NNN1">
        <v>9832</v>
      </c>
      <c r="NNO1">
        <v>9833</v>
      </c>
      <c r="NNP1">
        <v>9834</v>
      </c>
      <c r="NNQ1">
        <v>9835</v>
      </c>
      <c r="NNR1">
        <v>9836</v>
      </c>
      <c r="NNS1">
        <v>9837</v>
      </c>
      <c r="NNT1">
        <v>9838</v>
      </c>
      <c r="NNU1">
        <v>9839</v>
      </c>
      <c r="NNV1">
        <v>9840</v>
      </c>
      <c r="NNW1">
        <v>9841</v>
      </c>
      <c r="NNX1">
        <v>9842</v>
      </c>
      <c r="NNY1">
        <v>9843</v>
      </c>
      <c r="NNZ1">
        <v>9844</v>
      </c>
      <c r="NOA1">
        <v>9845</v>
      </c>
      <c r="NOB1">
        <v>9846</v>
      </c>
      <c r="NOC1">
        <v>9847</v>
      </c>
      <c r="NOD1">
        <v>9848</v>
      </c>
      <c r="NOE1">
        <v>9849</v>
      </c>
      <c r="NOF1">
        <v>9850</v>
      </c>
      <c r="NOG1">
        <v>9851</v>
      </c>
      <c r="NOH1">
        <v>9852</v>
      </c>
      <c r="NOI1">
        <v>9853</v>
      </c>
      <c r="NOJ1">
        <v>9854</v>
      </c>
      <c r="NOK1">
        <v>9855</v>
      </c>
      <c r="NOL1">
        <v>9856</v>
      </c>
      <c r="NOM1">
        <v>9857</v>
      </c>
      <c r="NON1">
        <v>9858</v>
      </c>
      <c r="NOO1">
        <v>9859</v>
      </c>
      <c r="NOP1">
        <v>9860</v>
      </c>
      <c r="NOQ1">
        <v>9861</v>
      </c>
      <c r="NOR1">
        <v>9862</v>
      </c>
      <c r="NOS1">
        <v>9863</v>
      </c>
      <c r="NOT1">
        <v>9864</v>
      </c>
      <c r="NOU1">
        <v>9865</v>
      </c>
      <c r="NOV1">
        <v>9866</v>
      </c>
      <c r="NOW1">
        <v>9867</v>
      </c>
      <c r="NOX1">
        <v>9868</v>
      </c>
      <c r="NOY1">
        <v>9869</v>
      </c>
      <c r="NOZ1">
        <v>9870</v>
      </c>
      <c r="NPA1">
        <v>9871</v>
      </c>
      <c r="NPB1">
        <v>9872</v>
      </c>
      <c r="NPC1">
        <v>9873</v>
      </c>
      <c r="NPD1">
        <v>9874</v>
      </c>
      <c r="NPE1">
        <v>9875</v>
      </c>
      <c r="NPF1">
        <v>9876</v>
      </c>
      <c r="NPG1">
        <v>9877</v>
      </c>
      <c r="NPH1">
        <v>9878</v>
      </c>
      <c r="NPI1">
        <v>9879</v>
      </c>
      <c r="NPJ1">
        <v>9880</v>
      </c>
      <c r="NPK1">
        <v>9881</v>
      </c>
      <c r="NPL1">
        <v>9882</v>
      </c>
      <c r="NPM1">
        <v>9883</v>
      </c>
      <c r="NPN1">
        <v>9884</v>
      </c>
      <c r="NPO1">
        <v>9885</v>
      </c>
      <c r="NPP1">
        <v>9886</v>
      </c>
      <c r="NPQ1">
        <v>9887</v>
      </c>
      <c r="NPR1">
        <v>9888</v>
      </c>
      <c r="NPS1">
        <v>9889</v>
      </c>
      <c r="NPT1">
        <v>9890</v>
      </c>
      <c r="NPU1">
        <v>9891</v>
      </c>
      <c r="NPV1">
        <v>9892</v>
      </c>
      <c r="NPW1">
        <v>9893</v>
      </c>
      <c r="NPX1">
        <v>9894</v>
      </c>
      <c r="NPY1">
        <v>9895</v>
      </c>
      <c r="NPZ1">
        <v>9896</v>
      </c>
      <c r="NQA1">
        <v>9897</v>
      </c>
      <c r="NQB1">
        <v>9898</v>
      </c>
      <c r="NQC1">
        <v>9899</v>
      </c>
      <c r="NQD1">
        <v>9900</v>
      </c>
      <c r="NQE1">
        <v>9901</v>
      </c>
      <c r="NQF1">
        <v>9902</v>
      </c>
      <c r="NQG1">
        <v>9903</v>
      </c>
      <c r="NQH1">
        <v>9904</v>
      </c>
      <c r="NQI1">
        <v>9905</v>
      </c>
      <c r="NQJ1">
        <v>9906</v>
      </c>
      <c r="NQK1">
        <v>9907</v>
      </c>
      <c r="NQL1">
        <v>9908</v>
      </c>
      <c r="NQM1">
        <v>9909</v>
      </c>
      <c r="NQN1">
        <v>9910</v>
      </c>
      <c r="NQO1">
        <v>9911</v>
      </c>
      <c r="NQP1">
        <v>9912</v>
      </c>
      <c r="NQQ1">
        <v>9913</v>
      </c>
      <c r="NQR1">
        <v>9914</v>
      </c>
      <c r="NQS1">
        <v>9915</v>
      </c>
      <c r="NQT1">
        <v>9916</v>
      </c>
      <c r="NQU1">
        <v>9917</v>
      </c>
      <c r="NQV1">
        <v>9918</v>
      </c>
      <c r="NQW1">
        <v>9919</v>
      </c>
      <c r="NQX1">
        <v>9920</v>
      </c>
      <c r="NQY1">
        <v>9921</v>
      </c>
      <c r="NQZ1">
        <v>9922</v>
      </c>
      <c r="NRA1">
        <v>9923</v>
      </c>
      <c r="NRB1">
        <v>9924</v>
      </c>
      <c r="NRC1">
        <v>9925</v>
      </c>
      <c r="NRD1">
        <v>9926</v>
      </c>
      <c r="NRE1">
        <v>9927</v>
      </c>
      <c r="NRF1">
        <v>9928</v>
      </c>
      <c r="NRG1">
        <v>9929</v>
      </c>
      <c r="NRH1">
        <v>9930</v>
      </c>
      <c r="NRI1">
        <v>9931</v>
      </c>
      <c r="NRJ1">
        <v>9932</v>
      </c>
      <c r="NRK1">
        <v>9933</v>
      </c>
      <c r="NRL1">
        <v>9934</v>
      </c>
      <c r="NRM1">
        <v>9935</v>
      </c>
      <c r="NRN1">
        <v>9936</v>
      </c>
      <c r="NRO1">
        <v>9937</v>
      </c>
      <c r="NRP1">
        <v>9938</v>
      </c>
      <c r="NRQ1">
        <v>9939</v>
      </c>
      <c r="NRR1">
        <v>9940</v>
      </c>
      <c r="NRS1">
        <v>9941</v>
      </c>
      <c r="NRT1">
        <v>9942</v>
      </c>
      <c r="NRU1">
        <v>9943</v>
      </c>
      <c r="NRV1">
        <v>9944</v>
      </c>
      <c r="NRW1">
        <v>9945</v>
      </c>
      <c r="NRX1">
        <v>9946</v>
      </c>
      <c r="NRY1">
        <v>9947</v>
      </c>
      <c r="NRZ1">
        <v>9948</v>
      </c>
      <c r="NSA1">
        <v>9949</v>
      </c>
      <c r="NSB1">
        <v>9950</v>
      </c>
      <c r="NSC1">
        <v>9951</v>
      </c>
      <c r="NSD1">
        <v>9952</v>
      </c>
      <c r="NSE1">
        <v>9953</v>
      </c>
      <c r="NSF1">
        <v>9954</v>
      </c>
      <c r="NSG1">
        <v>9955</v>
      </c>
      <c r="NSH1">
        <v>9956</v>
      </c>
      <c r="NSI1">
        <v>9957</v>
      </c>
      <c r="NSJ1">
        <v>9958</v>
      </c>
      <c r="NSK1">
        <v>9959</v>
      </c>
      <c r="NSL1">
        <v>9960</v>
      </c>
      <c r="NSM1">
        <v>9961</v>
      </c>
      <c r="NSN1">
        <v>9962</v>
      </c>
      <c r="NSO1">
        <v>9963</v>
      </c>
      <c r="NSP1">
        <v>9964</v>
      </c>
      <c r="NSQ1">
        <v>9965</v>
      </c>
      <c r="NSR1">
        <v>9966</v>
      </c>
      <c r="NSS1">
        <v>9967</v>
      </c>
      <c r="NST1">
        <v>9968</v>
      </c>
      <c r="NSU1">
        <v>9969</v>
      </c>
      <c r="NSV1">
        <v>9970</v>
      </c>
      <c r="NSW1">
        <v>9971</v>
      </c>
      <c r="NSX1">
        <v>9972</v>
      </c>
      <c r="NSY1">
        <v>9973</v>
      </c>
      <c r="NSZ1">
        <v>9974</v>
      </c>
      <c r="NTA1">
        <v>9975</v>
      </c>
      <c r="NTB1">
        <v>9976</v>
      </c>
      <c r="NTC1">
        <v>9977</v>
      </c>
      <c r="NTD1">
        <v>9978</v>
      </c>
      <c r="NTE1">
        <v>9979</v>
      </c>
      <c r="NTF1">
        <v>9980</v>
      </c>
      <c r="NTG1">
        <v>9981</v>
      </c>
      <c r="NTH1">
        <v>9982</v>
      </c>
      <c r="NTI1">
        <v>9983</v>
      </c>
      <c r="NTJ1">
        <v>9984</v>
      </c>
      <c r="NTK1">
        <v>9985</v>
      </c>
      <c r="NTL1">
        <v>9986</v>
      </c>
      <c r="NTM1">
        <v>9987</v>
      </c>
      <c r="NTN1">
        <v>9988</v>
      </c>
      <c r="NTO1">
        <v>9989</v>
      </c>
      <c r="NTP1">
        <v>9990</v>
      </c>
      <c r="NTQ1">
        <v>9991</v>
      </c>
      <c r="NTR1">
        <v>9992</v>
      </c>
      <c r="NTS1">
        <v>9993</v>
      </c>
      <c r="NTT1">
        <v>9994</v>
      </c>
      <c r="NTU1">
        <v>9995</v>
      </c>
      <c r="NTV1">
        <v>9996</v>
      </c>
      <c r="NTW1">
        <v>9997</v>
      </c>
      <c r="NTX1">
        <v>9998</v>
      </c>
      <c r="NTY1">
        <v>9999</v>
      </c>
      <c r="NTZ1">
        <v>10000</v>
      </c>
      <c r="NUA1">
        <v>10001</v>
      </c>
      <c r="NUB1">
        <v>10002</v>
      </c>
      <c r="NUC1">
        <v>10003</v>
      </c>
      <c r="NUD1">
        <v>10004</v>
      </c>
      <c r="NUE1">
        <v>10005</v>
      </c>
      <c r="NUF1">
        <v>10006</v>
      </c>
      <c r="NUG1">
        <v>10007</v>
      </c>
      <c r="NUH1">
        <v>10008</v>
      </c>
      <c r="NUI1">
        <v>10009</v>
      </c>
      <c r="NUJ1">
        <v>10010</v>
      </c>
      <c r="NUK1">
        <v>10011</v>
      </c>
      <c r="NUL1">
        <v>10012</v>
      </c>
      <c r="NUM1">
        <v>10013</v>
      </c>
      <c r="NUN1">
        <v>10014</v>
      </c>
      <c r="NUO1">
        <v>10015</v>
      </c>
      <c r="NUP1">
        <v>10016</v>
      </c>
      <c r="NUQ1">
        <v>10017</v>
      </c>
      <c r="NUR1">
        <v>10018</v>
      </c>
      <c r="NUS1">
        <v>10019</v>
      </c>
      <c r="NUT1">
        <v>10020</v>
      </c>
      <c r="NUU1">
        <v>10021</v>
      </c>
      <c r="NUV1">
        <v>10022</v>
      </c>
      <c r="NUW1">
        <v>10023</v>
      </c>
      <c r="NUX1">
        <v>10024</v>
      </c>
      <c r="NUY1">
        <v>10025</v>
      </c>
      <c r="NUZ1">
        <v>10026</v>
      </c>
      <c r="NVA1">
        <v>10027</v>
      </c>
      <c r="NVB1">
        <v>10028</v>
      </c>
      <c r="NVC1">
        <v>10029</v>
      </c>
      <c r="NVD1">
        <v>10030</v>
      </c>
      <c r="NVE1">
        <v>10031</v>
      </c>
      <c r="NVF1">
        <v>10032</v>
      </c>
      <c r="NVG1">
        <v>10033</v>
      </c>
      <c r="NVH1">
        <v>10034</v>
      </c>
      <c r="NVI1">
        <v>10035</v>
      </c>
      <c r="NVJ1">
        <v>10036</v>
      </c>
      <c r="NVK1">
        <v>10037</v>
      </c>
      <c r="NVL1">
        <v>10038</v>
      </c>
      <c r="NVM1">
        <v>10039</v>
      </c>
      <c r="NVN1">
        <v>10040</v>
      </c>
      <c r="NVO1">
        <v>10041</v>
      </c>
      <c r="NVP1">
        <v>10042</v>
      </c>
      <c r="NVQ1">
        <v>10043</v>
      </c>
      <c r="NVR1">
        <v>10044</v>
      </c>
      <c r="NVS1">
        <v>10045</v>
      </c>
      <c r="NVT1">
        <v>10046</v>
      </c>
      <c r="NVU1">
        <v>10047</v>
      </c>
      <c r="NVV1">
        <v>10048</v>
      </c>
      <c r="NVW1">
        <v>10049</v>
      </c>
      <c r="NVX1">
        <v>10050</v>
      </c>
      <c r="NVY1">
        <v>10051</v>
      </c>
      <c r="NVZ1">
        <v>10052</v>
      </c>
      <c r="NWA1">
        <v>10053</v>
      </c>
      <c r="NWB1">
        <v>10054</v>
      </c>
      <c r="NWC1">
        <v>10055</v>
      </c>
      <c r="NWD1">
        <v>10056</v>
      </c>
      <c r="NWE1">
        <v>10057</v>
      </c>
      <c r="NWF1">
        <v>10058</v>
      </c>
      <c r="NWG1">
        <v>10059</v>
      </c>
      <c r="NWH1">
        <v>10060</v>
      </c>
      <c r="NWI1">
        <v>10061</v>
      </c>
      <c r="NWJ1">
        <v>10062</v>
      </c>
      <c r="NWK1">
        <v>10063</v>
      </c>
      <c r="NWL1">
        <v>10064</v>
      </c>
      <c r="NWM1">
        <v>10065</v>
      </c>
      <c r="NWN1">
        <v>10066</v>
      </c>
      <c r="NWO1">
        <v>10067</v>
      </c>
      <c r="NWP1">
        <v>10068</v>
      </c>
      <c r="NWQ1">
        <v>10069</v>
      </c>
      <c r="NWR1">
        <v>10070</v>
      </c>
      <c r="NWS1">
        <v>10071</v>
      </c>
      <c r="NWT1">
        <v>10072</v>
      </c>
      <c r="NWU1">
        <v>10073</v>
      </c>
      <c r="NWV1">
        <v>10074</v>
      </c>
      <c r="NWW1">
        <v>10075</v>
      </c>
      <c r="NWX1">
        <v>10076</v>
      </c>
      <c r="NWY1">
        <v>10077</v>
      </c>
      <c r="NWZ1">
        <v>10078</v>
      </c>
      <c r="NXA1">
        <v>10079</v>
      </c>
      <c r="NXB1">
        <v>10080</v>
      </c>
      <c r="NXC1">
        <v>10081</v>
      </c>
      <c r="NXD1">
        <v>10082</v>
      </c>
      <c r="NXE1">
        <v>10083</v>
      </c>
      <c r="NXF1">
        <v>10084</v>
      </c>
      <c r="NXG1">
        <v>10085</v>
      </c>
      <c r="NXH1">
        <v>10086</v>
      </c>
      <c r="NXI1">
        <v>10087</v>
      </c>
      <c r="NXJ1">
        <v>10088</v>
      </c>
      <c r="NXK1">
        <v>10089</v>
      </c>
      <c r="NXL1">
        <v>10090</v>
      </c>
      <c r="NXM1">
        <v>10091</v>
      </c>
      <c r="NXN1">
        <v>10092</v>
      </c>
      <c r="NXO1">
        <v>10093</v>
      </c>
      <c r="NXP1">
        <v>10094</v>
      </c>
      <c r="NXQ1">
        <v>10095</v>
      </c>
      <c r="NXR1">
        <v>10096</v>
      </c>
      <c r="NXS1">
        <v>10097</v>
      </c>
      <c r="NXT1">
        <v>10098</v>
      </c>
      <c r="NXU1">
        <v>10099</v>
      </c>
      <c r="NXV1">
        <v>10100</v>
      </c>
      <c r="NXW1">
        <v>10101</v>
      </c>
      <c r="NXX1">
        <v>10102</v>
      </c>
      <c r="NXY1">
        <v>10103</v>
      </c>
      <c r="NXZ1">
        <v>10104</v>
      </c>
      <c r="NYA1">
        <v>10105</v>
      </c>
      <c r="NYB1">
        <v>10106</v>
      </c>
      <c r="NYC1">
        <v>10107</v>
      </c>
      <c r="NYD1">
        <v>10108</v>
      </c>
      <c r="NYE1">
        <v>10109</v>
      </c>
      <c r="NYF1">
        <v>10110</v>
      </c>
      <c r="NYG1">
        <v>10111</v>
      </c>
      <c r="NYH1">
        <v>10112</v>
      </c>
      <c r="NYI1">
        <v>10113</v>
      </c>
      <c r="NYJ1">
        <v>10114</v>
      </c>
      <c r="NYK1">
        <v>10115</v>
      </c>
      <c r="NYL1">
        <v>10116</v>
      </c>
      <c r="NYM1">
        <v>10117</v>
      </c>
      <c r="NYN1">
        <v>10118</v>
      </c>
      <c r="NYO1">
        <v>10119</v>
      </c>
      <c r="NYP1">
        <v>10120</v>
      </c>
      <c r="NYQ1">
        <v>10121</v>
      </c>
      <c r="NYR1">
        <v>10122</v>
      </c>
      <c r="NYS1">
        <v>10123</v>
      </c>
      <c r="NYT1">
        <v>10124</v>
      </c>
      <c r="NYU1">
        <v>10125</v>
      </c>
      <c r="NYV1">
        <v>10126</v>
      </c>
      <c r="NYW1">
        <v>10127</v>
      </c>
      <c r="NYX1">
        <v>10128</v>
      </c>
      <c r="NYY1">
        <v>10129</v>
      </c>
      <c r="NYZ1">
        <v>10130</v>
      </c>
      <c r="NZA1">
        <v>10131</v>
      </c>
      <c r="NZB1">
        <v>10132</v>
      </c>
      <c r="NZC1">
        <v>10133</v>
      </c>
      <c r="NZD1">
        <v>10134</v>
      </c>
      <c r="NZE1">
        <v>10135</v>
      </c>
      <c r="NZF1">
        <v>10136</v>
      </c>
      <c r="NZG1">
        <v>10137</v>
      </c>
      <c r="NZH1">
        <v>10138</v>
      </c>
      <c r="NZI1">
        <v>10139</v>
      </c>
      <c r="NZJ1">
        <v>10140</v>
      </c>
      <c r="NZK1">
        <v>10141</v>
      </c>
      <c r="NZL1">
        <v>10142</v>
      </c>
      <c r="NZM1">
        <v>10143</v>
      </c>
      <c r="NZN1">
        <v>10144</v>
      </c>
      <c r="NZO1">
        <v>10145</v>
      </c>
      <c r="NZP1">
        <v>10146</v>
      </c>
      <c r="NZQ1">
        <v>10147</v>
      </c>
      <c r="NZR1">
        <v>10148</v>
      </c>
      <c r="NZS1">
        <v>10149</v>
      </c>
      <c r="NZT1">
        <v>10150</v>
      </c>
      <c r="NZU1">
        <v>10151</v>
      </c>
      <c r="NZV1">
        <v>10152</v>
      </c>
      <c r="NZW1">
        <v>10153</v>
      </c>
      <c r="NZX1">
        <v>10154</v>
      </c>
      <c r="NZY1">
        <v>10155</v>
      </c>
      <c r="NZZ1">
        <v>10156</v>
      </c>
      <c r="OAA1">
        <v>10157</v>
      </c>
      <c r="OAB1">
        <v>10158</v>
      </c>
      <c r="OAC1">
        <v>10159</v>
      </c>
      <c r="OAD1">
        <v>10160</v>
      </c>
      <c r="OAE1">
        <v>10161</v>
      </c>
      <c r="OAF1">
        <v>10162</v>
      </c>
      <c r="OAG1">
        <v>10163</v>
      </c>
      <c r="OAH1">
        <v>10164</v>
      </c>
      <c r="OAI1">
        <v>10165</v>
      </c>
      <c r="OAJ1">
        <v>10166</v>
      </c>
      <c r="OAK1">
        <v>10167</v>
      </c>
      <c r="OAL1">
        <v>10168</v>
      </c>
      <c r="OAM1">
        <v>10169</v>
      </c>
      <c r="OAN1">
        <v>10170</v>
      </c>
      <c r="OAO1">
        <v>10171</v>
      </c>
      <c r="OAP1">
        <v>10172</v>
      </c>
      <c r="OAQ1">
        <v>10173</v>
      </c>
      <c r="OAR1">
        <v>10174</v>
      </c>
      <c r="OAS1">
        <v>10175</v>
      </c>
      <c r="OAT1">
        <v>10176</v>
      </c>
      <c r="OAU1">
        <v>10177</v>
      </c>
      <c r="OAV1">
        <v>10178</v>
      </c>
      <c r="OAW1">
        <v>10179</v>
      </c>
      <c r="OAX1">
        <v>10180</v>
      </c>
      <c r="OAY1">
        <v>10181</v>
      </c>
      <c r="OAZ1">
        <v>10182</v>
      </c>
      <c r="OBA1">
        <v>10183</v>
      </c>
      <c r="OBB1">
        <v>10184</v>
      </c>
      <c r="OBC1">
        <v>10185</v>
      </c>
      <c r="OBD1">
        <v>10186</v>
      </c>
      <c r="OBE1">
        <v>10187</v>
      </c>
      <c r="OBF1">
        <v>10188</v>
      </c>
      <c r="OBG1">
        <v>10189</v>
      </c>
      <c r="OBH1">
        <v>10190</v>
      </c>
      <c r="OBI1">
        <v>10191</v>
      </c>
      <c r="OBJ1">
        <v>10192</v>
      </c>
      <c r="OBK1">
        <v>10193</v>
      </c>
      <c r="OBL1">
        <v>10194</v>
      </c>
      <c r="OBM1">
        <v>10195</v>
      </c>
      <c r="OBN1">
        <v>10196</v>
      </c>
      <c r="OBO1">
        <v>10197</v>
      </c>
      <c r="OBP1">
        <v>10198</v>
      </c>
      <c r="OBQ1">
        <v>10199</v>
      </c>
      <c r="OBR1">
        <v>10200</v>
      </c>
      <c r="OBS1">
        <v>10201</v>
      </c>
      <c r="OBT1">
        <v>10202</v>
      </c>
      <c r="OBU1">
        <v>10203</v>
      </c>
      <c r="OBV1">
        <v>10204</v>
      </c>
      <c r="OBW1">
        <v>10205</v>
      </c>
      <c r="OBX1">
        <v>10206</v>
      </c>
      <c r="OBY1">
        <v>10207</v>
      </c>
      <c r="OBZ1">
        <v>10208</v>
      </c>
      <c r="OCA1">
        <v>10209</v>
      </c>
      <c r="OCB1">
        <v>10210</v>
      </c>
      <c r="OCC1">
        <v>10211</v>
      </c>
      <c r="OCD1">
        <v>10212</v>
      </c>
      <c r="OCE1">
        <v>10213</v>
      </c>
      <c r="OCF1">
        <v>10214</v>
      </c>
      <c r="OCG1">
        <v>10215</v>
      </c>
      <c r="OCH1">
        <v>10216</v>
      </c>
      <c r="OCI1">
        <v>10217</v>
      </c>
      <c r="OCJ1">
        <v>10218</v>
      </c>
      <c r="OCK1">
        <v>10219</v>
      </c>
      <c r="OCL1">
        <v>10220</v>
      </c>
      <c r="OCM1">
        <v>10221</v>
      </c>
      <c r="OCN1">
        <v>10222</v>
      </c>
      <c r="OCO1">
        <v>10223</v>
      </c>
      <c r="OCP1">
        <v>10224</v>
      </c>
      <c r="OCQ1">
        <v>10225</v>
      </c>
      <c r="OCR1">
        <v>10226</v>
      </c>
      <c r="OCS1">
        <v>10227</v>
      </c>
      <c r="OCT1">
        <v>10228</v>
      </c>
      <c r="OCU1">
        <v>10229</v>
      </c>
      <c r="OCV1">
        <v>10230</v>
      </c>
      <c r="OCW1">
        <v>10231</v>
      </c>
      <c r="OCX1">
        <v>10232</v>
      </c>
      <c r="OCY1">
        <v>10233</v>
      </c>
      <c r="OCZ1">
        <v>10234</v>
      </c>
      <c r="ODA1">
        <v>10235</v>
      </c>
      <c r="ODB1">
        <v>10236</v>
      </c>
      <c r="ODC1">
        <v>10237</v>
      </c>
      <c r="ODD1">
        <v>10238</v>
      </c>
      <c r="ODE1">
        <v>10239</v>
      </c>
      <c r="ODF1">
        <v>10240</v>
      </c>
      <c r="ODG1">
        <v>10241</v>
      </c>
      <c r="ODH1">
        <v>10242</v>
      </c>
      <c r="ODI1">
        <v>10243</v>
      </c>
      <c r="ODJ1">
        <v>10244</v>
      </c>
      <c r="ODK1">
        <v>10245</v>
      </c>
      <c r="ODL1">
        <v>10246</v>
      </c>
      <c r="ODM1">
        <v>10247</v>
      </c>
      <c r="ODN1">
        <v>10248</v>
      </c>
      <c r="ODO1">
        <v>10249</v>
      </c>
      <c r="ODP1">
        <v>10250</v>
      </c>
      <c r="ODQ1">
        <v>10251</v>
      </c>
      <c r="ODR1">
        <v>10252</v>
      </c>
      <c r="ODS1">
        <v>10253</v>
      </c>
      <c r="ODT1">
        <v>10254</v>
      </c>
      <c r="ODU1">
        <v>10255</v>
      </c>
      <c r="ODV1">
        <v>10256</v>
      </c>
      <c r="ODW1">
        <v>10257</v>
      </c>
      <c r="ODX1">
        <v>10258</v>
      </c>
      <c r="ODY1">
        <v>10259</v>
      </c>
      <c r="ODZ1">
        <v>10260</v>
      </c>
      <c r="OEA1">
        <v>10261</v>
      </c>
      <c r="OEB1">
        <v>10262</v>
      </c>
      <c r="OEC1">
        <v>10263</v>
      </c>
      <c r="OED1">
        <v>10264</v>
      </c>
      <c r="OEE1">
        <v>10265</v>
      </c>
      <c r="OEF1">
        <v>10266</v>
      </c>
      <c r="OEG1">
        <v>10267</v>
      </c>
      <c r="OEH1">
        <v>10268</v>
      </c>
      <c r="OEI1">
        <v>10269</v>
      </c>
      <c r="OEJ1">
        <v>10270</v>
      </c>
      <c r="OEK1">
        <v>10271</v>
      </c>
      <c r="OEL1">
        <v>10272</v>
      </c>
      <c r="OEM1">
        <v>10273</v>
      </c>
      <c r="OEN1">
        <v>10274</v>
      </c>
      <c r="OEO1">
        <v>10275</v>
      </c>
      <c r="OEP1">
        <v>10276</v>
      </c>
      <c r="OEQ1">
        <v>10277</v>
      </c>
      <c r="OER1">
        <v>10278</v>
      </c>
      <c r="OES1">
        <v>10279</v>
      </c>
      <c r="OET1">
        <v>10280</v>
      </c>
      <c r="OEU1">
        <v>10281</v>
      </c>
      <c r="OEV1">
        <v>10282</v>
      </c>
      <c r="OEW1">
        <v>10283</v>
      </c>
      <c r="OEX1">
        <v>10284</v>
      </c>
      <c r="OEY1">
        <v>10285</v>
      </c>
      <c r="OEZ1">
        <v>10286</v>
      </c>
      <c r="OFA1">
        <v>10287</v>
      </c>
      <c r="OFB1">
        <v>10288</v>
      </c>
      <c r="OFC1">
        <v>10289</v>
      </c>
      <c r="OFD1">
        <v>10290</v>
      </c>
      <c r="OFE1">
        <v>10291</v>
      </c>
      <c r="OFF1">
        <v>10292</v>
      </c>
      <c r="OFG1">
        <v>10293</v>
      </c>
      <c r="OFH1">
        <v>10294</v>
      </c>
      <c r="OFI1">
        <v>10295</v>
      </c>
      <c r="OFJ1">
        <v>10296</v>
      </c>
      <c r="OFK1">
        <v>10297</v>
      </c>
      <c r="OFL1">
        <v>10298</v>
      </c>
      <c r="OFM1">
        <v>10299</v>
      </c>
      <c r="OFN1">
        <v>10300</v>
      </c>
      <c r="OFO1">
        <v>10301</v>
      </c>
      <c r="OFP1">
        <v>10302</v>
      </c>
      <c r="OFQ1">
        <v>10303</v>
      </c>
      <c r="OFR1">
        <v>10304</v>
      </c>
      <c r="OFS1">
        <v>10305</v>
      </c>
      <c r="OFT1">
        <v>10306</v>
      </c>
      <c r="OFU1">
        <v>10307</v>
      </c>
      <c r="OFV1">
        <v>10308</v>
      </c>
      <c r="OFW1">
        <v>10309</v>
      </c>
      <c r="OFX1">
        <v>10310</v>
      </c>
      <c r="OFY1">
        <v>10311</v>
      </c>
      <c r="OFZ1">
        <v>10312</v>
      </c>
      <c r="OGA1">
        <v>10313</v>
      </c>
      <c r="OGB1">
        <v>10314</v>
      </c>
      <c r="OGC1">
        <v>10315</v>
      </c>
      <c r="OGD1">
        <v>10316</v>
      </c>
      <c r="OGE1">
        <v>10317</v>
      </c>
      <c r="OGF1">
        <v>10318</v>
      </c>
      <c r="OGG1">
        <v>10319</v>
      </c>
      <c r="OGH1">
        <v>10320</v>
      </c>
      <c r="OGI1">
        <v>10321</v>
      </c>
      <c r="OGJ1">
        <v>10322</v>
      </c>
      <c r="OGK1">
        <v>10323</v>
      </c>
      <c r="OGL1">
        <v>10324</v>
      </c>
      <c r="OGM1">
        <v>10325</v>
      </c>
      <c r="OGN1">
        <v>10326</v>
      </c>
      <c r="OGO1">
        <v>10327</v>
      </c>
      <c r="OGP1">
        <v>10328</v>
      </c>
      <c r="OGQ1">
        <v>10329</v>
      </c>
      <c r="OGR1">
        <v>10330</v>
      </c>
      <c r="OGS1">
        <v>10331</v>
      </c>
      <c r="OGT1">
        <v>10332</v>
      </c>
      <c r="OGU1">
        <v>10333</v>
      </c>
      <c r="OGV1">
        <v>10334</v>
      </c>
      <c r="OGW1">
        <v>10335</v>
      </c>
      <c r="OGX1">
        <v>10336</v>
      </c>
      <c r="OGY1">
        <v>10337</v>
      </c>
      <c r="OGZ1">
        <v>10338</v>
      </c>
      <c r="OHA1">
        <v>10339</v>
      </c>
      <c r="OHB1">
        <v>10340</v>
      </c>
      <c r="OHC1">
        <v>10341</v>
      </c>
      <c r="OHD1">
        <v>10342</v>
      </c>
      <c r="OHE1">
        <v>10343</v>
      </c>
      <c r="OHF1">
        <v>10344</v>
      </c>
      <c r="OHG1">
        <v>10345</v>
      </c>
      <c r="OHH1">
        <v>10346</v>
      </c>
      <c r="OHI1">
        <v>10347</v>
      </c>
      <c r="OHJ1">
        <v>10348</v>
      </c>
      <c r="OHK1">
        <v>10349</v>
      </c>
      <c r="OHL1">
        <v>10350</v>
      </c>
      <c r="OHM1">
        <v>10351</v>
      </c>
      <c r="OHN1">
        <v>10352</v>
      </c>
      <c r="OHO1">
        <v>10353</v>
      </c>
      <c r="OHP1">
        <v>10354</v>
      </c>
      <c r="OHQ1">
        <v>10355</v>
      </c>
      <c r="OHR1">
        <v>10356</v>
      </c>
      <c r="OHS1">
        <v>10357</v>
      </c>
      <c r="OHT1">
        <v>10358</v>
      </c>
      <c r="OHU1">
        <v>10359</v>
      </c>
      <c r="OHV1">
        <v>10360</v>
      </c>
      <c r="OHW1">
        <v>10361</v>
      </c>
      <c r="OHX1">
        <v>10362</v>
      </c>
      <c r="OHY1">
        <v>10363</v>
      </c>
      <c r="OHZ1">
        <v>10364</v>
      </c>
      <c r="OIA1">
        <v>10365</v>
      </c>
      <c r="OIB1">
        <v>10366</v>
      </c>
      <c r="OIC1">
        <v>10367</v>
      </c>
      <c r="OID1">
        <v>10368</v>
      </c>
      <c r="OIE1">
        <v>10369</v>
      </c>
      <c r="OIF1">
        <v>10370</v>
      </c>
      <c r="OIG1">
        <v>10371</v>
      </c>
      <c r="OIH1">
        <v>10372</v>
      </c>
      <c r="OII1">
        <v>10373</v>
      </c>
      <c r="OIJ1">
        <v>10374</v>
      </c>
      <c r="OIK1">
        <v>10375</v>
      </c>
      <c r="OIL1">
        <v>10376</v>
      </c>
      <c r="OIM1">
        <v>10377</v>
      </c>
      <c r="OIN1">
        <v>10378</v>
      </c>
      <c r="OIO1">
        <v>10379</v>
      </c>
      <c r="OIP1">
        <v>10380</v>
      </c>
      <c r="OIQ1">
        <v>10381</v>
      </c>
      <c r="OIR1">
        <v>10382</v>
      </c>
      <c r="OIS1">
        <v>10383</v>
      </c>
      <c r="OIT1">
        <v>10384</v>
      </c>
      <c r="OIU1">
        <v>10385</v>
      </c>
      <c r="OIV1">
        <v>10386</v>
      </c>
      <c r="OIW1">
        <v>10387</v>
      </c>
      <c r="OIX1">
        <v>10388</v>
      </c>
      <c r="OIY1">
        <v>10389</v>
      </c>
      <c r="OIZ1">
        <v>10390</v>
      </c>
      <c r="OJA1">
        <v>10391</v>
      </c>
      <c r="OJB1">
        <v>10392</v>
      </c>
      <c r="OJC1">
        <v>10393</v>
      </c>
      <c r="OJD1">
        <v>10394</v>
      </c>
      <c r="OJE1">
        <v>10395</v>
      </c>
      <c r="OJF1">
        <v>10396</v>
      </c>
      <c r="OJG1">
        <v>10397</v>
      </c>
      <c r="OJH1">
        <v>10398</v>
      </c>
      <c r="OJI1">
        <v>10399</v>
      </c>
      <c r="OJJ1">
        <v>10400</v>
      </c>
      <c r="OJK1">
        <v>10401</v>
      </c>
      <c r="OJL1">
        <v>10402</v>
      </c>
      <c r="OJM1">
        <v>10403</v>
      </c>
      <c r="OJN1">
        <v>10404</v>
      </c>
      <c r="OJO1">
        <v>10405</v>
      </c>
      <c r="OJP1">
        <v>10406</v>
      </c>
      <c r="OJQ1">
        <v>10407</v>
      </c>
      <c r="OJR1">
        <v>10408</v>
      </c>
      <c r="OJS1">
        <v>10409</v>
      </c>
      <c r="OJT1">
        <v>10410</v>
      </c>
      <c r="OJU1">
        <v>10411</v>
      </c>
      <c r="OJV1">
        <v>10412</v>
      </c>
      <c r="OJW1">
        <v>10413</v>
      </c>
      <c r="OJX1">
        <v>10414</v>
      </c>
      <c r="OJY1">
        <v>10415</v>
      </c>
      <c r="OJZ1">
        <v>10416</v>
      </c>
      <c r="OKA1">
        <v>10417</v>
      </c>
      <c r="OKB1">
        <v>10418</v>
      </c>
      <c r="OKC1">
        <v>10419</v>
      </c>
      <c r="OKD1">
        <v>10420</v>
      </c>
      <c r="OKE1">
        <v>10421</v>
      </c>
      <c r="OKF1">
        <v>10422</v>
      </c>
      <c r="OKG1">
        <v>10423</v>
      </c>
      <c r="OKH1">
        <v>10424</v>
      </c>
      <c r="OKI1">
        <v>10425</v>
      </c>
      <c r="OKJ1">
        <v>10426</v>
      </c>
      <c r="OKK1">
        <v>10427</v>
      </c>
      <c r="OKL1">
        <v>10428</v>
      </c>
      <c r="OKM1">
        <v>10429</v>
      </c>
      <c r="OKN1">
        <v>10430</v>
      </c>
      <c r="OKO1">
        <v>10431</v>
      </c>
      <c r="OKP1">
        <v>10432</v>
      </c>
      <c r="OKQ1">
        <v>10433</v>
      </c>
      <c r="OKR1">
        <v>10434</v>
      </c>
      <c r="OKS1">
        <v>10435</v>
      </c>
      <c r="OKT1">
        <v>10436</v>
      </c>
      <c r="OKU1">
        <v>10437</v>
      </c>
      <c r="OKV1">
        <v>10438</v>
      </c>
      <c r="OKW1">
        <v>10439</v>
      </c>
      <c r="OKX1">
        <v>10440</v>
      </c>
      <c r="OKY1">
        <v>10441</v>
      </c>
      <c r="OKZ1">
        <v>10442</v>
      </c>
      <c r="OLA1">
        <v>10443</v>
      </c>
      <c r="OLB1">
        <v>10444</v>
      </c>
      <c r="OLC1">
        <v>10445</v>
      </c>
      <c r="OLD1">
        <v>10446</v>
      </c>
      <c r="OLE1">
        <v>10447</v>
      </c>
      <c r="OLF1">
        <v>10448</v>
      </c>
      <c r="OLG1">
        <v>10449</v>
      </c>
      <c r="OLH1">
        <v>10450</v>
      </c>
      <c r="OLI1">
        <v>10451</v>
      </c>
      <c r="OLJ1">
        <v>10452</v>
      </c>
      <c r="OLK1">
        <v>10453</v>
      </c>
      <c r="OLL1">
        <v>10454</v>
      </c>
      <c r="OLM1">
        <v>10455</v>
      </c>
      <c r="OLN1">
        <v>10456</v>
      </c>
      <c r="OLO1">
        <v>10457</v>
      </c>
      <c r="OLP1">
        <v>10458</v>
      </c>
      <c r="OLQ1">
        <v>10459</v>
      </c>
      <c r="OLR1">
        <v>10460</v>
      </c>
      <c r="OLS1">
        <v>10461</v>
      </c>
      <c r="OLT1">
        <v>10462</v>
      </c>
      <c r="OLU1">
        <v>10463</v>
      </c>
      <c r="OLV1">
        <v>10464</v>
      </c>
      <c r="OLW1">
        <v>10465</v>
      </c>
      <c r="OLX1">
        <v>10466</v>
      </c>
      <c r="OLY1">
        <v>10467</v>
      </c>
      <c r="OLZ1">
        <v>10468</v>
      </c>
      <c r="OMA1">
        <v>10469</v>
      </c>
      <c r="OMB1">
        <v>10470</v>
      </c>
      <c r="OMC1">
        <v>10471</v>
      </c>
      <c r="OMD1">
        <v>10472</v>
      </c>
      <c r="OME1">
        <v>10473</v>
      </c>
      <c r="OMF1">
        <v>10474</v>
      </c>
      <c r="OMG1">
        <v>10475</v>
      </c>
      <c r="OMH1">
        <v>10476</v>
      </c>
      <c r="OMI1">
        <v>10477</v>
      </c>
      <c r="OMJ1">
        <v>10478</v>
      </c>
      <c r="OMK1">
        <v>10479</v>
      </c>
      <c r="OML1">
        <v>10480</v>
      </c>
      <c r="OMM1">
        <v>10481</v>
      </c>
      <c r="OMN1">
        <v>10482</v>
      </c>
      <c r="OMO1">
        <v>10483</v>
      </c>
      <c r="OMP1">
        <v>10484</v>
      </c>
      <c r="OMQ1">
        <v>10485</v>
      </c>
      <c r="OMR1">
        <v>10486</v>
      </c>
      <c r="OMS1">
        <v>10487</v>
      </c>
      <c r="OMT1">
        <v>10488</v>
      </c>
      <c r="OMU1">
        <v>10489</v>
      </c>
      <c r="OMV1">
        <v>10490</v>
      </c>
      <c r="OMW1">
        <v>10491</v>
      </c>
      <c r="OMX1">
        <v>10492</v>
      </c>
      <c r="OMY1">
        <v>10493</v>
      </c>
      <c r="OMZ1">
        <v>10494</v>
      </c>
      <c r="ONA1">
        <v>10495</v>
      </c>
      <c r="ONB1">
        <v>10496</v>
      </c>
      <c r="ONC1">
        <v>10497</v>
      </c>
      <c r="OND1">
        <v>10498</v>
      </c>
      <c r="ONE1">
        <v>10499</v>
      </c>
      <c r="ONF1">
        <v>10500</v>
      </c>
      <c r="ONG1">
        <v>10501</v>
      </c>
      <c r="ONH1">
        <v>10502</v>
      </c>
      <c r="ONI1">
        <v>10503</v>
      </c>
      <c r="ONJ1">
        <v>10504</v>
      </c>
      <c r="ONK1">
        <v>10505</v>
      </c>
      <c r="ONL1">
        <v>10506</v>
      </c>
      <c r="ONM1">
        <v>10507</v>
      </c>
      <c r="ONN1">
        <v>10508</v>
      </c>
      <c r="ONO1">
        <v>10509</v>
      </c>
      <c r="ONP1">
        <v>10510</v>
      </c>
      <c r="ONQ1">
        <v>10511</v>
      </c>
      <c r="ONR1">
        <v>10512</v>
      </c>
      <c r="ONS1">
        <v>10513</v>
      </c>
      <c r="ONT1">
        <v>10514</v>
      </c>
      <c r="ONU1">
        <v>10515</v>
      </c>
      <c r="ONV1">
        <v>10516</v>
      </c>
      <c r="ONW1">
        <v>10517</v>
      </c>
      <c r="ONX1">
        <v>10518</v>
      </c>
      <c r="ONY1">
        <v>10519</v>
      </c>
      <c r="ONZ1">
        <v>10520</v>
      </c>
      <c r="OOA1">
        <v>10521</v>
      </c>
      <c r="OOB1">
        <v>10522</v>
      </c>
      <c r="OOC1">
        <v>10523</v>
      </c>
      <c r="OOD1">
        <v>10524</v>
      </c>
      <c r="OOE1">
        <v>10525</v>
      </c>
      <c r="OOF1">
        <v>10526</v>
      </c>
      <c r="OOG1">
        <v>10527</v>
      </c>
      <c r="OOH1">
        <v>10528</v>
      </c>
      <c r="OOI1">
        <v>10529</v>
      </c>
      <c r="OOJ1">
        <v>10530</v>
      </c>
      <c r="OOK1">
        <v>10531</v>
      </c>
      <c r="OOL1">
        <v>10532</v>
      </c>
      <c r="OOM1">
        <v>10533</v>
      </c>
      <c r="OON1">
        <v>10534</v>
      </c>
      <c r="OOO1">
        <v>10535</v>
      </c>
      <c r="OOP1">
        <v>10536</v>
      </c>
      <c r="OOQ1">
        <v>10537</v>
      </c>
      <c r="OOR1">
        <v>10538</v>
      </c>
      <c r="OOS1">
        <v>10539</v>
      </c>
      <c r="OOT1">
        <v>10540</v>
      </c>
      <c r="OOU1">
        <v>10541</v>
      </c>
      <c r="OOV1">
        <v>10542</v>
      </c>
      <c r="OOW1">
        <v>10543</v>
      </c>
      <c r="OOX1">
        <v>10544</v>
      </c>
      <c r="OOY1">
        <v>10545</v>
      </c>
      <c r="OOZ1">
        <v>10546</v>
      </c>
      <c r="OPA1">
        <v>10547</v>
      </c>
      <c r="OPB1">
        <v>10548</v>
      </c>
      <c r="OPC1">
        <v>10549</v>
      </c>
      <c r="OPD1">
        <v>10550</v>
      </c>
      <c r="OPE1">
        <v>10551</v>
      </c>
      <c r="OPF1">
        <v>10552</v>
      </c>
      <c r="OPG1">
        <v>10553</v>
      </c>
      <c r="OPH1">
        <v>10554</v>
      </c>
      <c r="OPI1">
        <v>10555</v>
      </c>
      <c r="OPJ1">
        <v>10556</v>
      </c>
      <c r="OPK1">
        <v>10557</v>
      </c>
      <c r="OPL1">
        <v>10558</v>
      </c>
      <c r="OPM1">
        <v>10559</v>
      </c>
      <c r="OPN1">
        <v>10560</v>
      </c>
      <c r="OPO1">
        <v>10561</v>
      </c>
      <c r="OPP1">
        <v>10562</v>
      </c>
      <c r="OPQ1">
        <v>10563</v>
      </c>
      <c r="OPR1">
        <v>10564</v>
      </c>
      <c r="OPS1">
        <v>10565</v>
      </c>
      <c r="OPT1">
        <v>10566</v>
      </c>
      <c r="OPU1">
        <v>10567</v>
      </c>
      <c r="OPV1">
        <v>10568</v>
      </c>
      <c r="OPW1">
        <v>10569</v>
      </c>
      <c r="OPX1">
        <v>10570</v>
      </c>
      <c r="OPY1">
        <v>10571</v>
      </c>
      <c r="OPZ1">
        <v>10572</v>
      </c>
      <c r="OQA1">
        <v>10573</v>
      </c>
      <c r="OQB1">
        <v>10574</v>
      </c>
      <c r="OQC1">
        <v>10575</v>
      </c>
      <c r="OQD1">
        <v>10576</v>
      </c>
      <c r="OQE1">
        <v>10577</v>
      </c>
      <c r="OQF1">
        <v>10578</v>
      </c>
      <c r="OQG1">
        <v>10579</v>
      </c>
      <c r="OQH1">
        <v>10580</v>
      </c>
      <c r="OQI1">
        <v>10581</v>
      </c>
      <c r="OQJ1">
        <v>10582</v>
      </c>
      <c r="OQK1">
        <v>10583</v>
      </c>
      <c r="OQL1">
        <v>10584</v>
      </c>
      <c r="OQM1">
        <v>10585</v>
      </c>
      <c r="OQN1">
        <v>10586</v>
      </c>
      <c r="OQO1">
        <v>10587</v>
      </c>
      <c r="OQP1">
        <v>10588</v>
      </c>
      <c r="OQQ1">
        <v>10589</v>
      </c>
      <c r="OQR1">
        <v>10590</v>
      </c>
      <c r="OQS1">
        <v>10591</v>
      </c>
      <c r="OQT1">
        <v>10592</v>
      </c>
      <c r="OQU1">
        <v>10593</v>
      </c>
      <c r="OQV1">
        <v>10594</v>
      </c>
      <c r="OQW1">
        <v>10595</v>
      </c>
      <c r="OQX1">
        <v>10596</v>
      </c>
      <c r="OQY1">
        <v>10597</v>
      </c>
      <c r="OQZ1">
        <v>10598</v>
      </c>
      <c r="ORA1">
        <v>10599</v>
      </c>
      <c r="ORB1">
        <v>10600</v>
      </c>
      <c r="ORC1">
        <v>10601</v>
      </c>
      <c r="ORD1">
        <v>10602</v>
      </c>
      <c r="ORE1">
        <v>10603</v>
      </c>
      <c r="ORF1">
        <v>10604</v>
      </c>
      <c r="ORG1">
        <v>10605</v>
      </c>
      <c r="ORH1">
        <v>10606</v>
      </c>
      <c r="ORI1">
        <v>10607</v>
      </c>
      <c r="ORJ1">
        <v>10608</v>
      </c>
      <c r="ORK1">
        <v>10609</v>
      </c>
      <c r="ORL1">
        <v>10610</v>
      </c>
      <c r="ORM1">
        <v>10611</v>
      </c>
      <c r="ORN1">
        <v>10612</v>
      </c>
      <c r="ORO1">
        <v>10613</v>
      </c>
      <c r="ORP1">
        <v>10614</v>
      </c>
      <c r="ORQ1">
        <v>10615</v>
      </c>
      <c r="ORR1">
        <v>10616</v>
      </c>
      <c r="ORS1">
        <v>10617</v>
      </c>
      <c r="ORT1">
        <v>10618</v>
      </c>
      <c r="ORU1">
        <v>10619</v>
      </c>
      <c r="ORV1">
        <v>10620</v>
      </c>
      <c r="ORW1">
        <v>10621</v>
      </c>
      <c r="ORX1">
        <v>10622</v>
      </c>
      <c r="ORY1">
        <v>10623</v>
      </c>
      <c r="ORZ1">
        <v>10624</v>
      </c>
      <c r="OSA1">
        <v>10625</v>
      </c>
      <c r="OSB1">
        <v>10626</v>
      </c>
      <c r="OSC1">
        <v>10627</v>
      </c>
      <c r="OSD1">
        <v>10628</v>
      </c>
      <c r="OSE1">
        <v>10629</v>
      </c>
      <c r="OSF1">
        <v>10630</v>
      </c>
      <c r="OSG1">
        <v>10631</v>
      </c>
      <c r="OSH1">
        <v>10632</v>
      </c>
      <c r="OSI1">
        <v>10633</v>
      </c>
      <c r="OSJ1">
        <v>10634</v>
      </c>
      <c r="OSK1">
        <v>10635</v>
      </c>
      <c r="OSL1">
        <v>10636</v>
      </c>
      <c r="OSM1">
        <v>10637</v>
      </c>
      <c r="OSN1">
        <v>10638</v>
      </c>
      <c r="OSO1">
        <v>10639</v>
      </c>
      <c r="OSP1">
        <v>10640</v>
      </c>
      <c r="OSQ1">
        <v>10641</v>
      </c>
      <c r="OSR1">
        <v>10642</v>
      </c>
      <c r="OSS1">
        <v>10643</v>
      </c>
      <c r="OST1">
        <v>10644</v>
      </c>
      <c r="OSU1">
        <v>10645</v>
      </c>
      <c r="OSV1">
        <v>10646</v>
      </c>
      <c r="OSW1">
        <v>10647</v>
      </c>
      <c r="OSX1">
        <v>10648</v>
      </c>
      <c r="OSY1">
        <v>10649</v>
      </c>
      <c r="OSZ1">
        <v>10650</v>
      </c>
      <c r="OTA1">
        <v>10651</v>
      </c>
      <c r="OTB1">
        <v>10652</v>
      </c>
      <c r="OTC1">
        <v>10653</v>
      </c>
      <c r="OTD1">
        <v>10654</v>
      </c>
      <c r="OTE1">
        <v>10655</v>
      </c>
      <c r="OTF1">
        <v>10656</v>
      </c>
      <c r="OTG1">
        <v>10657</v>
      </c>
      <c r="OTH1">
        <v>10658</v>
      </c>
      <c r="OTI1">
        <v>10659</v>
      </c>
      <c r="OTJ1">
        <v>10660</v>
      </c>
      <c r="OTK1">
        <v>10661</v>
      </c>
      <c r="OTL1">
        <v>10662</v>
      </c>
      <c r="OTM1">
        <v>10663</v>
      </c>
      <c r="OTN1">
        <v>10664</v>
      </c>
      <c r="OTO1">
        <v>10665</v>
      </c>
      <c r="OTP1">
        <v>10666</v>
      </c>
      <c r="OTQ1">
        <v>10667</v>
      </c>
      <c r="OTR1">
        <v>10668</v>
      </c>
      <c r="OTS1">
        <v>10669</v>
      </c>
      <c r="OTT1">
        <v>10670</v>
      </c>
      <c r="OTU1">
        <v>10671</v>
      </c>
      <c r="OTV1">
        <v>10672</v>
      </c>
      <c r="OTW1">
        <v>10673</v>
      </c>
      <c r="OTX1">
        <v>10674</v>
      </c>
      <c r="OTY1">
        <v>10675</v>
      </c>
      <c r="OTZ1">
        <v>10676</v>
      </c>
      <c r="OUA1">
        <v>10677</v>
      </c>
      <c r="OUB1">
        <v>10678</v>
      </c>
      <c r="OUC1">
        <v>10679</v>
      </c>
      <c r="OUD1">
        <v>10680</v>
      </c>
      <c r="OUE1">
        <v>10681</v>
      </c>
      <c r="OUF1">
        <v>10682</v>
      </c>
      <c r="OUG1">
        <v>10683</v>
      </c>
      <c r="OUH1">
        <v>10684</v>
      </c>
      <c r="OUI1">
        <v>10685</v>
      </c>
      <c r="OUJ1">
        <v>10686</v>
      </c>
      <c r="OUK1">
        <v>10687</v>
      </c>
      <c r="OUL1">
        <v>10688</v>
      </c>
      <c r="OUM1">
        <v>10689</v>
      </c>
      <c r="OUN1">
        <v>10690</v>
      </c>
      <c r="OUO1">
        <v>10691</v>
      </c>
      <c r="OUP1">
        <v>10692</v>
      </c>
      <c r="OUQ1">
        <v>10693</v>
      </c>
      <c r="OUR1">
        <v>10694</v>
      </c>
      <c r="OUS1">
        <v>10695</v>
      </c>
      <c r="OUT1">
        <v>10696</v>
      </c>
      <c r="OUU1">
        <v>10697</v>
      </c>
      <c r="OUV1">
        <v>10698</v>
      </c>
      <c r="OUW1">
        <v>10699</v>
      </c>
      <c r="OUX1">
        <v>10700</v>
      </c>
      <c r="OUY1">
        <v>10701</v>
      </c>
      <c r="OUZ1">
        <v>10702</v>
      </c>
      <c r="OVA1">
        <v>10703</v>
      </c>
      <c r="OVB1">
        <v>10704</v>
      </c>
      <c r="OVC1">
        <v>10705</v>
      </c>
      <c r="OVD1">
        <v>10706</v>
      </c>
      <c r="OVE1">
        <v>10707</v>
      </c>
      <c r="OVF1">
        <v>10708</v>
      </c>
      <c r="OVG1">
        <v>10709</v>
      </c>
      <c r="OVH1">
        <v>10710</v>
      </c>
      <c r="OVI1">
        <v>10711</v>
      </c>
      <c r="OVJ1">
        <v>10712</v>
      </c>
      <c r="OVK1">
        <v>10713</v>
      </c>
      <c r="OVL1">
        <v>10714</v>
      </c>
      <c r="OVM1">
        <v>10715</v>
      </c>
      <c r="OVN1">
        <v>10716</v>
      </c>
      <c r="OVO1">
        <v>10717</v>
      </c>
      <c r="OVP1">
        <v>10718</v>
      </c>
      <c r="OVQ1">
        <v>10719</v>
      </c>
      <c r="OVR1">
        <v>10720</v>
      </c>
      <c r="OVS1">
        <v>10721</v>
      </c>
      <c r="OVT1">
        <v>10722</v>
      </c>
      <c r="OVU1">
        <v>10723</v>
      </c>
      <c r="OVV1">
        <v>10724</v>
      </c>
      <c r="OVW1">
        <v>10725</v>
      </c>
      <c r="OVX1">
        <v>10726</v>
      </c>
      <c r="OVY1">
        <v>10727</v>
      </c>
      <c r="OVZ1">
        <v>10728</v>
      </c>
      <c r="OWA1">
        <v>10729</v>
      </c>
      <c r="OWB1">
        <v>10730</v>
      </c>
      <c r="OWC1">
        <v>10731</v>
      </c>
      <c r="OWD1">
        <v>10732</v>
      </c>
      <c r="OWE1">
        <v>10733</v>
      </c>
      <c r="OWF1">
        <v>10734</v>
      </c>
      <c r="OWG1">
        <v>10735</v>
      </c>
      <c r="OWH1">
        <v>10736</v>
      </c>
      <c r="OWI1">
        <v>10737</v>
      </c>
      <c r="OWJ1">
        <v>10738</v>
      </c>
      <c r="OWK1">
        <v>10739</v>
      </c>
      <c r="OWL1">
        <v>10740</v>
      </c>
      <c r="OWM1">
        <v>10741</v>
      </c>
      <c r="OWN1">
        <v>10742</v>
      </c>
      <c r="OWO1">
        <v>10743</v>
      </c>
      <c r="OWP1">
        <v>10744</v>
      </c>
      <c r="OWQ1">
        <v>10745</v>
      </c>
      <c r="OWR1">
        <v>10746</v>
      </c>
      <c r="OWS1">
        <v>10747</v>
      </c>
      <c r="OWT1">
        <v>10748</v>
      </c>
      <c r="OWU1">
        <v>10749</v>
      </c>
      <c r="OWV1">
        <v>10750</v>
      </c>
      <c r="OWW1">
        <v>10751</v>
      </c>
      <c r="OWX1">
        <v>10752</v>
      </c>
      <c r="OWY1">
        <v>10753</v>
      </c>
      <c r="OWZ1">
        <v>10754</v>
      </c>
      <c r="OXA1">
        <v>10755</v>
      </c>
      <c r="OXB1">
        <v>10756</v>
      </c>
      <c r="OXC1">
        <v>10757</v>
      </c>
      <c r="OXD1">
        <v>10758</v>
      </c>
      <c r="OXE1">
        <v>10759</v>
      </c>
      <c r="OXF1">
        <v>10760</v>
      </c>
      <c r="OXG1">
        <v>10761</v>
      </c>
      <c r="OXH1">
        <v>10762</v>
      </c>
      <c r="OXI1">
        <v>10763</v>
      </c>
      <c r="OXJ1">
        <v>10764</v>
      </c>
      <c r="OXK1">
        <v>10765</v>
      </c>
      <c r="OXL1">
        <v>10766</v>
      </c>
      <c r="OXM1">
        <v>10767</v>
      </c>
      <c r="OXN1">
        <v>10768</v>
      </c>
      <c r="OXO1">
        <v>10769</v>
      </c>
      <c r="OXP1">
        <v>10770</v>
      </c>
      <c r="OXQ1">
        <v>10771</v>
      </c>
      <c r="OXR1">
        <v>10772</v>
      </c>
      <c r="OXS1">
        <v>10773</v>
      </c>
      <c r="OXT1">
        <v>10774</v>
      </c>
      <c r="OXU1">
        <v>10775</v>
      </c>
      <c r="OXV1">
        <v>10776</v>
      </c>
      <c r="OXW1">
        <v>10777</v>
      </c>
      <c r="OXX1">
        <v>10778</v>
      </c>
      <c r="OXY1">
        <v>10779</v>
      </c>
      <c r="OXZ1">
        <v>10780</v>
      </c>
      <c r="OYA1">
        <v>10781</v>
      </c>
      <c r="OYB1">
        <v>10782</v>
      </c>
      <c r="OYC1">
        <v>10783</v>
      </c>
      <c r="OYD1">
        <v>10784</v>
      </c>
      <c r="OYE1">
        <v>10785</v>
      </c>
      <c r="OYF1">
        <v>10786</v>
      </c>
      <c r="OYG1">
        <v>10787</v>
      </c>
      <c r="OYH1">
        <v>10788</v>
      </c>
      <c r="OYI1">
        <v>10789</v>
      </c>
      <c r="OYJ1">
        <v>10790</v>
      </c>
      <c r="OYK1">
        <v>10791</v>
      </c>
      <c r="OYL1">
        <v>10792</v>
      </c>
      <c r="OYM1">
        <v>10793</v>
      </c>
      <c r="OYN1">
        <v>10794</v>
      </c>
      <c r="OYO1">
        <v>10795</v>
      </c>
      <c r="OYP1">
        <v>10796</v>
      </c>
      <c r="OYQ1">
        <v>10797</v>
      </c>
      <c r="OYR1">
        <v>10798</v>
      </c>
      <c r="OYS1">
        <v>10799</v>
      </c>
      <c r="OYT1">
        <v>10800</v>
      </c>
      <c r="OYU1">
        <v>10801</v>
      </c>
      <c r="OYV1">
        <v>10802</v>
      </c>
      <c r="OYW1">
        <v>10803</v>
      </c>
      <c r="OYX1">
        <v>10804</v>
      </c>
      <c r="OYY1">
        <v>10805</v>
      </c>
      <c r="OYZ1">
        <v>10806</v>
      </c>
      <c r="OZA1">
        <v>10807</v>
      </c>
      <c r="OZB1">
        <v>10808</v>
      </c>
      <c r="OZC1">
        <v>10809</v>
      </c>
      <c r="OZD1">
        <v>10810</v>
      </c>
      <c r="OZE1">
        <v>10811</v>
      </c>
      <c r="OZF1">
        <v>10812</v>
      </c>
      <c r="OZG1">
        <v>10813</v>
      </c>
      <c r="OZH1">
        <v>10814</v>
      </c>
      <c r="OZI1">
        <v>10815</v>
      </c>
      <c r="OZJ1">
        <v>10816</v>
      </c>
      <c r="OZK1">
        <v>10817</v>
      </c>
      <c r="OZL1">
        <v>10818</v>
      </c>
      <c r="OZM1">
        <v>10819</v>
      </c>
      <c r="OZN1">
        <v>10820</v>
      </c>
      <c r="OZO1">
        <v>10821</v>
      </c>
      <c r="OZP1">
        <v>10822</v>
      </c>
      <c r="OZQ1">
        <v>10823</v>
      </c>
      <c r="OZR1">
        <v>10824</v>
      </c>
      <c r="OZS1">
        <v>10825</v>
      </c>
      <c r="OZT1">
        <v>10826</v>
      </c>
      <c r="OZU1">
        <v>10827</v>
      </c>
      <c r="OZV1">
        <v>10828</v>
      </c>
      <c r="OZW1">
        <v>10829</v>
      </c>
      <c r="OZX1">
        <v>10830</v>
      </c>
      <c r="OZY1">
        <v>10831</v>
      </c>
      <c r="OZZ1">
        <v>10832</v>
      </c>
      <c r="PAA1">
        <v>10833</v>
      </c>
      <c r="PAB1">
        <v>10834</v>
      </c>
      <c r="PAC1">
        <v>10835</v>
      </c>
      <c r="PAD1">
        <v>10836</v>
      </c>
      <c r="PAE1">
        <v>10837</v>
      </c>
      <c r="PAF1">
        <v>10838</v>
      </c>
      <c r="PAG1">
        <v>10839</v>
      </c>
      <c r="PAH1">
        <v>10840</v>
      </c>
      <c r="PAI1">
        <v>10841</v>
      </c>
      <c r="PAJ1">
        <v>10842</v>
      </c>
      <c r="PAK1">
        <v>10843</v>
      </c>
      <c r="PAL1">
        <v>10844</v>
      </c>
      <c r="PAM1">
        <v>10845</v>
      </c>
      <c r="PAN1">
        <v>10846</v>
      </c>
      <c r="PAO1">
        <v>10847</v>
      </c>
      <c r="PAP1">
        <v>10848</v>
      </c>
      <c r="PAQ1">
        <v>10849</v>
      </c>
      <c r="PAR1">
        <v>10850</v>
      </c>
      <c r="PAS1">
        <v>10851</v>
      </c>
      <c r="PAT1">
        <v>10852</v>
      </c>
      <c r="PAU1">
        <v>10853</v>
      </c>
      <c r="PAV1">
        <v>10854</v>
      </c>
      <c r="PAW1">
        <v>10855</v>
      </c>
      <c r="PAX1">
        <v>10856</v>
      </c>
      <c r="PAY1">
        <v>10857</v>
      </c>
      <c r="PAZ1">
        <v>10858</v>
      </c>
      <c r="PBA1">
        <v>10859</v>
      </c>
      <c r="PBB1">
        <v>10860</v>
      </c>
      <c r="PBC1">
        <v>10861</v>
      </c>
      <c r="PBD1">
        <v>10862</v>
      </c>
      <c r="PBE1">
        <v>10863</v>
      </c>
      <c r="PBF1">
        <v>10864</v>
      </c>
      <c r="PBG1">
        <v>10865</v>
      </c>
      <c r="PBH1">
        <v>10866</v>
      </c>
      <c r="PBI1">
        <v>10867</v>
      </c>
      <c r="PBJ1">
        <v>10868</v>
      </c>
      <c r="PBK1">
        <v>10869</v>
      </c>
      <c r="PBL1">
        <v>10870</v>
      </c>
      <c r="PBM1">
        <v>10871</v>
      </c>
      <c r="PBN1">
        <v>10872</v>
      </c>
      <c r="PBO1">
        <v>10873</v>
      </c>
      <c r="PBP1">
        <v>10874</v>
      </c>
      <c r="PBQ1">
        <v>10875</v>
      </c>
      <c r="PBR1">
        <v>10876</v>
      </c>
      <c r="PBS1">
        <v>10877</v>
      </c>
      <c r="PBT1">
        <v>10878</v>
      </c>
      <c r="PBU1">
        <v>10879</v>
      </c>
      <c r="PBV1">
        <v>10880</v>
      </c>
      <c r="PBW1">
        <v>10881</v>
      </c>
      <c r="PBX1">
        <v>10882</v>
      </c>
      <c r="PBY1">
        <v>10883</v>
      </c>
      <c r="PBZ1">
        <v>10884</v>
      </c>
      <c r="PCA1">
        <v>10885</v>
      </c>
      <c r="PCB1">
        <v>10886</v>
      </c>
      <c r="PCC1">
        <v>10887</v>
      </c>
      <c r="PCD1">
        <v>10888</v>
      </c>
      <c r="PCE1">
        <v>10889</v>
      </c>
      <c r="PCF1">
        <v>10890</v>
      </c>
      <c r="PCG1">
        <v>10891</v>
      </c>
      <c r="PCH1">
        <v>10892</v>
      </c>
      <c r="PCI1">
        <v>10893</v>
      </c>
      <c r="PCJ1">
        <v>10894</v>
      </c>
      <c r="PCK1">
        <v>10895</v>
      </c>
      <c r="PCL1">
        <v>10896</v>
      </c>
      <c r="PCM1">
        <v>10897</v>
      </c>
      <c r="PCN1">
        <v>10898</v>
      </c>
      <c r="PCO1">
        <v>10899</v>
      </c>
      <c r="PCP1">
        <v>10900</v>
      </c>
      <c r="PCQ1">
        <v>10901</v>
      </c>
      <c r="PCR1">
        <v>10902</v>
      </c>
      <c r="PCS1">
        <v>10903</v>
      </c>
      <c r="PCT1">
        <v>10904</v>
      </c>
      <c r="PCU1">
        <v>10905</v>
      </c>
      <c r="PCV1">
        <v>10906</v>
      </c>
      <c r="PCW1">
        <v>10907</v>
      </c>
      <c r="PCX1">
        <v>10908</v>
      </c>
      <c r="PCY1">
        <v>10909</v>
      </c>
      <c r="PCZ1">
        <v>10910</v>
      </c>
      <c r="PDA1">
        <v>10911</v>
      </c>
      <c r="PDB1">
        <v>10912</v>
      </c>
      <c r="PDC1">
        <v>10913</v>
      </c>
      <c r="PDD1">
        <v>10914</v>
      </c>
      <c r="PDE1">
        <v>10915</v>
      </c>
      <c r="PDF1">
        <v>10916</v>
      </c>
      <c r="PDG1">
        <v>10917</v>
      </c>
      <c r="PDH1">
        <v>10918</v>
      </c>
      <c r="PDI1">
        <v>10919</v>
      </c>
      <c r="PDJ1">
        <v>10920</v>
      </c>
      <c r="PDK1">
        <v>10921</v>
      </c>
      <c r="PDL1">
        <v>10922</v>
      </c>
      <c r="PDM1">
        <v>10923</v>
      </c>
      <c r="PDN1">
        <v>10924</v>
      </c>
      <c r="PDO1">
        <v>10925</v>
      </c>
      <c r="PDP1">
        <v>10926</v>
      </c>
      <c r="PDQ1">
        <v>10927</v>
      </c>
      <c r="PDR1">
        <v>10928</v>
      </c>
      <c r="PDS1">
        <v>10929</v>
      </c>
      <c r="PDT1">
        <v>10930</v>
      </c>
      <c r="PDU1">
        <v>10931</v>
      </c>
      <c r="PDV1">
        <v>10932</v>
      </c>
      <c r="PDW1">
        <v>10933</v>
      </c>
      <c r="PDX1">
        <v>10934</v>
      </c>
      <c r="PDY1">
        <v>10935</v>
      </c>
      <c r="PDZ1">
        <v>10936</v>
      </c>
      <c r="PEA1">
        <v>10937</v>
      </c>
      <c r="PEB1">
        <v>10938</v>
      </c>
      <c r="PEC1">
        <v>10939</v>
      </c>
      <c r="PED1">
        <v>10940</v>
      </c>
      <c r="PEE1">
        <v>10941</v>
      </c>
      <c r="PEF1">
        <v>10942</v>
      </c>
      <c r="PEG1">
        <v>10943</v>
      </c>
      <c r="PEH1">
        <v>10944</v>
      </c>
      <c r="PEI1">
        <v>10945</v>
      </c>
      <c r="PEJ1">
        <v>10946</v>
      </c>
      <c r="PEK1">
        <v>10947</v>
      </c>
      <c r="PEL1">
        <v>10948</v>
      </c>
      <c r="PEM1">
        <v>10949</v>
      </c>
      <c r="PEN1">
        <v>10950</v>
      </c>
      <c r="PEO1">
        <v>10951</v>
      </c>
      <c r="PEP1">
        <v>10952</v>
      </c>
      <c r="PEQ1">
        <v>10953</v>
      </c>
      <c r="PER1">
        <v>10954</v>
      </c>
      <c r="PES1">
        <v>10955</v>
      </c>
      <c r="PET1">
        <v>10956</v>
      </c>
      <c r="PEU1">
        <v>10957</v>
      </c>
      <c r="PEV1">
        <v>10958</v>
      </c>
      <c r="PEW1">
        <v>10959</v>
      </c>
      <c r="PEX1">
        <v>10960</v>
      </c>
      <c r="PEY1">
        <v>10961</v>
      </c>
      <c r="PEZ1">
        <v>10962</v>
      </c>
      <c r="PFA1">
        <v>10963</v>
      </c>
      <c r="PFB1">
        <v>10964</v>
      </c>
      <c r="PFC1">
        <v>10965</v>
      </c>
      <c r="PFD1">
        <v>10966</v>
      </c>
      <c r="PFE1">
        <v>10967</v>
      </c>
      <c r="PFF1">
        <v>10968</v>
      </c>
      <c r="PFG1">
        <v>10969</v>
      </c>
      <c r="PFH1">
        <v>10970</v>
      </c>
      <c r="PFI1">
        <v>10971</v>
      </c>
      <c r="PFJ1">
        <v>10972</v>
      </c>
      <c r="PFK1">
        <v>10973</v>
      </c>
      <c r="PFL1">
        <v>10974</v>
      </c>
      <c r="PFM1">
        <v>10975</v>
      </c>
      <c r="PFN1">
        <v>10976</v>
      </c>
      <c r="PFO1">
        <v>10977</v>
      </c>
      <c r="PFP1">
        <v>10978</v>
      </c>
      <c r="PFQ1">
        <v>10979</v>
      </c>
      <c r="PFR1">
        <v>10980</v>
      </c>
      <c r="PFS1">
        <v>10981</v>
      </c>
      <c r="PFT1">
        <v>10982</v>
      </c>
      <c r="PFU1">
        <v>10983</v>
      </c>
      <c r="PFV1">
        <v>10984</v>
      </c>
      <c r="PFW1">
        <v>10985</v>
      </c>
      <c r="PFX1">
        <v>10986</v>
      </c>
      <c r="PFY1">
        <v>10987</v>
      </c>
      <c r="PFZ1">
        <v>10988</v>
      </c>
      <c r="PGA1">
        <v>10989</v>
      </c>
      <c r="PGB1">
        <v>10990</v>
      </c>
      <c r="PGC1">
        <v>10991</v>
      </c>
      <c r="PGD1">
        <v>10992</v>
      </c>
      <c r="PGE1">
        <v>10993</v>
      </c>
      <c r="PGF1">
        <v>10994</v>
      </c>
      <c r="PGG1">
        <v>10995</v>
      </c>
      <c r="PGH1">
        <v>10996</v>
      </c>
      <c r="PGI1">
        <v>10997</v>
      </c>
      <c r="PGJ1">
        <v>10998</v>
      </c>
      <c r="PGK1">
        <v>10999</v>
      </c>
      <c r="PGL1">
        <v>11000</v>
      </c>
      <c r="PGM1">
        <v>11001</v>
      </c>
      <c r="PGN1">
        <v>11002</v>
      </c>
      <c r="PGO1">
        <v>11003</v>
      </c>
      <c r="PGP1">
        <v>11004</v>
      </c>
      <c r="PGQ1">
        <v>11005</v>
      </c>
      <c r="PGR1">
        <v>11006</v>
      </c>
      <c r="PGS1">
        <v>11007</v>
      </c>
      <c r="PGT1">
        <v>11008</v>
      </c>
      <c r="PGU1">
        <v>11009</v>
      </c>
      <c r="PGV1">
        <v>11010</v>
      </c>
      <c r="PGW1">
        <v>11011</v>
      </c>
      <c r="PGX1">
        <v>11012</v>
      </c>
      <c r="PGY1">
        <v>11013</v>
      </c>
      <c r="PGZ1">
        <v>11014</v>
      </c>
      <c r="PHA1">
        <v>11015</v>
      </c>
      <c r="PHB1">
        <v>11016</v>
      </c>
      <c r="PHC1">
        <v>11017</v>
      </c>
      <c r="PHD1">
        <v>11018</v>
      </c>
      <c r="PHE1">
        <v>11019</v>
      </c>
      <c r="PHF1">
        <v>11020</v>
      </c>
      <c r="PHG1">
        <v>11021</v>
      </c>
      <c r="PHH1">
        <v>11022</v>
      </c>
      <c r="PHI1">
        <v>11023</v>
      </c>
      <c r="PHJ1">
        <v>11024</v>
      </c>
      <c r="PHK1">
        <v>11025</v>
      </c>
      <c r="PHL1">
        <v>11026</v>
      </c>
      <c r="PHM1">
        <v>11027</v>
      </c>
      <c r="PHN1">
        <v>11028</v>
      </c>
      <c r="PHO1">
        <v>11029</v>
      </c>
      <c r="PHP1">
        <v>11030</v>
      </c>
      <c r="PHQ1">
        <v>11031</v>
      </c>
      <c r="PHR1">
        <v>11032</v>
      </c>
      <c r="PHS1">
        <v>11033</v>
      </c>
      <c r="PHT1">
        <v>11034</v>
      </c>
      <c r="PHU1">
        <v>11035</v>
      </c>
      <c r="PHV1">
        <v>11036</v>
      </c>
      <c r="PHW1">
        <v>11037</v>
      </c>
      <c r="PHX1">
        <v>11038</v>
      </c>
      <c r="PHY1">
        <v>11039</v>
      </c>
      <c r="PHZ1">
        <v>11040</v>
      </c>
      <c r="PIA1">
        <v>11041</v>
      </c>
      <c r="PIB1">
        <v>11042</v>
      </c>
      <c r="PIC1">
        <v>11043</v>
      </c>
      <c r="PID1">
        <v>11044</v>
      </c>
      <c r="PIE1">
        <v>11045</v>
      </c>
      <c r="PIF1">
        <v>11046</v>
      </c>
      <c r="PIG1">
        <v>11047</v>
      </c>
      <c r="PIH1">
        <v>11048</v>
      </c>
      <c r="PII1">
        <v>11049</v>
      </c>
      <c r="PIJ1">
        <v>11050</v>
      </c>
      <c r="PIK1">
        <v>11051</v>
      </c>
      <c r="PIL1">
        <v>11052</v>
      </c>
      <c r="PIM1">
        <v>11053</v>
      </c>
      <c r="PIN1">
        <v>11054</v>
      </c>
      <c r="PIO1">
        <v>11055</v>
      </c>
      <c r="PIP1">
        <v>11056</v>
      </c>
      <c r="PIQ1">
        <v>11057</v>
      </c>
      <c r="PIR1">
        <v>11058</v>
      </c>
      <c r="PIS1">
        <v>11059</v>
      </c>
      <c r="PIT1">
        <v>11060</v>
      </c>
      <c r="PIU1">
        <v>11061</v>
      </c>
      <c r="PIV1">
        <v>11062</v>
      </c>
      <c r="PIW1">
        <v>11063</v>
      </c>
      <c r="PIX1">
        <v>11064</v>
      </c>
      <c r="PIY1">
        <v>11065</v>
      </c>
      <c r="PIZ1">
        <v>11066</v>
      </c>
      <c r="PJA1">
        <v>11067</v>
      </c>
      <c r="PJB1">
        <v>11068</v>
      </c>
      <c r="PJC1">
        <v>11069</v>
      </c>
      <c r="PJD1">
        <v>11070</v>
      </c>
      <c r="PJE1">
        <v>11071</v>
      </c>
      <c r="PJF1">
        <v>11072</v>
      </c>
      <c r="PJG1">
        <v>11073</v>
      </c>
      <c r="PJH1">
        <v>11074</v>
      </c>
      <c r="PJI1">
        <v>11075</v>
      </c>
      <c r="PJJ1">
        <v>11076</v>
      </c>
      <c r="PJK1">
        <v>11077</v>
      </c>
      <c r="PJL1">
        <v>11078</v>
      </c>
      <c r="PJM1">
        <v>11079</v>
      </c>
      <c r="PJN1">
        <v>11080</v>
      </c>
      <c r="PJO1">
        <v>11081</v>
      </c>
      <c r="PJP1">
        <v>11082</v>
      </c>
      <c r="PJQ1">
        <v>11083</v>
      </c>
      <c r="PJR1">
        <v>11084</v>
      </c>
      <c r="PJS1">
        <v>11085</v>
      </c>
      <c r="PJT1">
        <v>11086</v>
      </c>
      <c r="PJU1">
        <v>11087</v>
      </c>
      <c r="PJV1">
        <v>11088</v>
      </c>
      <c r="PJW1">
        <v>11089</v>
      </c>
      <c r="PJX1">
        <v>11090</v>
      </c>
      <c r="PJY1">
        <v>11091</v>
      </c>
      <c r="PJZ1">
        <v>11092</v>
      </c>
      <c r="PKA1">
        <v>11093</v>
      </c>
      <c r="PKB1">
        <v>11094</v>
      </c>
      <c r="PKC1">
        <v>11095</v>
      </c>
      <c r="PKD1">
        <v>11096</v>
      </c>
      <c r="PKE1">
        <v>11097</v>
      </c>
      <c r="PKF1">
        <v>11098</v>
      </c>
      <c r="PKG1">
        <v>11099</v>
      </c>
      <c r="PKH1">
        <v>11100</v>
      </c>
      <c r="PKI1">
        <v>11101</v>
      </c>
      <c r="PKJ1">
        <v>11102</v>
      </c>
      <c r="PKK1">
        <v>11103</v>
      </c>
      <c r="PKL1">
        <v>11104</v>
      </c>
      <c r="PKM1">
        <v>11105</v>
      </c>
      <c r="PKN1">
        <v>11106</v>
      </c>
      <c r="PKO1">
        <v>11107</v>
      </c>
      <c r="PKP1">
        <v>11108</v>
      </c>
      <c r="PKQ1">
        <v>11109</v>
      </c>
      <c r="PKR1">
        <v>11110</v>
      </c>
      <c r="PKS1">
        <v>11111</v>
      </c>
      <c r="PKT1">
        <v>11112</v>
      </c>
      <c r="PKU1">
        <v>11113</v>
      </c>
      <c r="PKV1">
        <v>11114</v>
      </c>
      <c r="PKW1">
        <v>11115</v>
      </c>
      <c r="PKX1">
        <v>11116</v>
      </c>
      <c r="PKY1">
        <v>11117</v>
      </c>
      <c r="PKZ1">
        <v>11118</v>
      </c>
      <c r="PLA1">
        <v>11119</v>
      </c>
      <c r="PLB1">
        <v>11120</v>
      </c>
      <c r="PLC1">
        <v>11121</v>
      </c>
      <c r="PLD1">
        <v>11122</v>
      </c>
      <c r="PLE1">
        <v>11123</v>
      </c>
      <c r="PLF1">
        <v>11124</v>
      </c>
      <c r="PLG1">
        <v>11125</v>
      </c>
      <c r="PLH1">
        <v>11126</v>
      </c>
      <c r="PLI1">
        <v>11127</v>
      </c>
      <c r="PLJ1">
        <v>11128</v>
      </c>
      <c r="PLK1">
        <v>11129</v>
      </c>
      <c r="PLL1">
        <v>11130</v>
      </c>
      <c r="PLM1">
        <v>11131</v>
      </c>
      <c r="PLN1">
        <v>11132</v>
      </c>
      <c r="PLO1">
        <v>11133</v>
      </c>
      <c r="PLP1">
        <v>11134</v>
      </c>
      <c r="PLQ1">
        <v>11135</v>
      </c>
      <c r="PLR1">
        <v>11136</v>
      </c>
      <c r="PLS1">
        <v>11137</v>
      </c>
      <c r="PLT1">
        <v>11138</v>
      </c>
      <c r="PLU1">
        <v>11139</v>
      </c>
      <c r="PLV1">
        <v>11140</v>
      </c>
      <c r="PLW1">
        <v>11141</v>
      </c>
      <c r="PLX1">
        <v>11142</v>
      </c>
      <c r="PLY1">
        <v>11143</v>
      </c>
      <c r="PLZ1">
        <v>11144</v>
      </c>
      <c r="PMA1">
        <v>11145</v>
      </c>
      <c r="PMB1">
        <v>11146</v>
      </c>
      <c r="PMC1">
        <v>11147</v>
      </c>
      <c r="PMD1">
        <v>11148</v>
      </c>
      <c r="PME1">
        <v>11149</v>
      </c>
      <c r="PMF1">
        <v>11150</v>
      </c>
      <c r="PMG1">
        <v>11151</v>
      </c>
      <c r="PMH1">
        <v>11152</v>
      </c>
      <c r="PMI1">
        <v>11153</v>
      </c>
      <c r="PMJ1">
        <v>11154</v>
      </c>
      <c r="PMK1">
        <v>11155</v>
      </c>
      <c r="PML1">
        <v>11156</v>
      </c>
      <c r="PMM1">
        <v>11157</v>
      </c>
      <c r="PMN1">
        <v>11158</v>
      </c>
      <c r="PMO1">
        <v>11159</v>
      </c>
      <c r="PMP1">
        <v>11160</v>
      </c>
      <c r="PMQ1">
        <v>11161</v>
      </c>
      <c r="PMR1">
        <v>11162</v>
      </c>
      <c r="PMS1">
        <v>11163</v>
      </c>
      <c r="PMT1">
        <v>11164</v>
      </c>
      <c r="PMU1">
        <v>11165</v>
      </c>
      <c r="PMV1">
        <v>11166</v>
      </c>
      <c r="PMW1">
        <v>11167</v>
      </c>
      <c r="PMX1">
        <v>11168</v>
      </c>
      <c r="PMY1">
        <v>11169</v>
      </c>
      <c r="PMZ1">
        <v>11170</v>
      </c>
      <c r="PNA1">
        <v>11171</v>
      </c>
      <c r="PNB1">
        <v>11172</v>
      </c>
      <c r="PNC1">
        <v>11173</v>
      </c>
      <c r="PND1">
        <v>11174</v>
      </c>
      <c r="PNE1">
        <v>11175</v>
      </c>
      <c r="PNF1">
        <v>11176</v>
      </c>
      <c r="PNG1">
        <v>11177</v>
      </c>
      <c r="PNH1">
        <v>11178</v>
      </c>
      <c r="PNI1">
        <v>11179</v>
      </c>
      <c r="PNJ1">
        <v>11180</v>
      </c>
      <c r="PNK1">
        <v>11181</v>
      </c>
      <c r="PNL1">
        <v>11182</v>
      </c>
      <c r="PNM1">
        <v>11183</v>
      </c>
      <c r="PNN1">
        <v>11184</v>
      </c>
      <c r="PNO1">
        <v>11185</v>
      </c>
      <c r="PNP1">
        <v>11186</v>
      </c>
      <c r="PNQ1">
        <v>11187</v>
      </c>
      <c r="PNR1">
        <v>11188</v>
      </c>
      <c r="PNS1">
        <v>11189</v>
      </c>
      <c r="PNT1">
        <v>11190</v>
      </c>
      <c r="PNU1">
        <v>11191</v>
      </c>
      <c r="PNV1">
        <v>11192</v>
      </c>
      <c r="PNW1">
        <v>11193</v>
      </c>
      <c r="PNX1">
        <v>11194</v>
      </c>
      <c r="PNY1">
        <v>11195</v>
      </c>
      <c r="PNZ1">
        <v>11196</v>
      </c>
      <c r="POA1">
        <v>11197</v>
      </c>
      <c r="POB1">
        <v>11198</v>
      </c>
      <c r="POC1">
        <v>11199</v>
      </c>
      <c r="POD1">
        <v>11200</v>
      </c>
      <c r="POE1">
        <v>11201</v>
      </c>
      <c r="POF1">
        <v>11202</v>
      </c>
      <c r="POG1">
        <v>11203</v>
      </c>
      <c r="POH1">
        <v>11204</v>
      </c>
      <c r="POI1">
        <v>11205</v>
      </c>
      <c r="POJ1">
        <v>11206</v>
      </c>
      <c r="POK1">
        <v>11207</v>
      </c>
      <c r="POL1">
        <v>11208</v>
      </c>
      <c r="POM1">
        <v>11209</v>
      </c>
      <c r="PON1">
        <v>11210</v>
      </c>
      <c r="POO1">
        <v>11211</v>
      </c>
      <c r="POP1">
        <v>11212</v>
      </c>
      <c r="POQ1">
        <v>11213</v>
      </c>
      <c r="POR1">
        <v>11214</v>
      </c>
      <c r="POS1">
        <v>11215</v>
      </c>
      <c r="POT1">
        <v>11216</v>
      </c>
      <c r="POU1">
        <v>11217</v>
      </c>
      <c r="POV1">
        <v>11218</v>
      </c>
      <c r="POW1">
        <v>11219</v>
      </c>
      <c r="POX1">
        <v>11220</v>
      </c>
      <c r="POY1">
        <v>11221</v>
      </c>
      <c r="POZ1">
        <v>11222</v>
      </c>
      <c r="PPA1">
        <v>11223</v>
      </c>
      <c r="PPB1">
        <v>11224</v>
      </c>
      <c r="PPC1">
        <v>11225</v>
      </c>
      <c r="PPD1">
        <v>11226</v>
      </c>
      <c r="PPE1">
        <v>11227</v>
      </c>
      <c r="PPF1">
        <v>11228</v>
      </c>
      <c r="PPG1">
        <v>11229</v>
      </c>
      <c r="PPH1">
        <v>11230</v>
      </c>
      <c r="PPI1">
        <v>11231</v>
      </c>
      <c r="PPJ1">
        <v>11232</v>
      </c>
      <c r="PPK1">
        <v>11233</v>
      </c>
      <c r="PPL1">
        <v>11234</v>
      </c>
      <c r="PPM1">
        <v>11235</v>
      </c>
      <c r="PPN1">
        <v>11236</v>
      </c>
      <c r="PPO1">
        <v>11237</v>
      </c>
      <c r="PPP1">
        <v>11238</v>
      </c>
      <c r="PPQ1">
        <v>11239</v>
      </c>
      <c r="PPR1">
        <v>11240</v>
      </c>
      <c r="PPS1">
        <v>11241</v>
      </c>
      <c r="PPT1">
        <v>11242</v>
      </c>
      <c r="PPU1">
        <v>11243</v>
      </c>
      <c r="PPV1">
        <v>11244</v>
      </c>
      <c r="PPW1">
        <v>11245</v>
      </c>
      <c r="PPX1">
        <v>11246</v>
      </c>
      <c r="PPY1">
        <v>11247</v>
      </c>
      <c r="PPZ1">
        <v>11248</v>
      </c>
      <c r="PQA1">
        <v>11249</v>
      </c>
      <c r="PQB1">
        <v>11250</v>
      </c>
      <c r="PQC1">
        <v>11251</v>
      </c>
      <c r="PQD1">
        <v>11252</v>
      </c>
      <c r="PQE1">
        <v>11253</v>
      </c>
      <c r="PQF1">
        <v>11254</v>
      </c>
      <c r="PQG1">
        <v>11255</v>
      </c>
      <c r="PQH1">
        <v>11256</v>
      </c>
      <c r="PQI1">
        <v>11257</v>
      </c>
      <c r="PQJ1">
        <v>11258</v>
      </c>
      <c r="PQK1">
        <v>11259</v>
      </c>
      <c r="PQL1">
        <v>11260</v>
      </c>
      <c r="PQM1">
        <v>11261</v>
      </c>
      <c r="PQN1">
        <v>11262</v>
      </c>
      <c r="PQO1">
        <v>11263</v>
      </c>
      <c r="PQP1">
        <v>11264</v>
      </c>
      <c r="PQQ1">
        <v>11265</v>
      </c>
      <c r="PQR1">
        <v>11266</v>
      </c>
      <c r="PQS1">
        <v>11267</v>
      </c>
      <c r="PQT1">
        <v>11268</v>
      </c>
      <c r="PQU1">
        <v>11269</v>
      </c>
      <c r="PQV1">
        <v>11270</v>
      </c>
      <c r="PQW1">
        <v>11271</v>
      </c>
      <c r="PQX1">
        <v>11272</v>
      </c>
      <c r="PQY1">
        <v>11273</v>
      </c>
      <c r="PQZ1">
        <v>11274</v>
      </c>
      <c r="PRA1">
        <v>11275</v>
      </c>
      <c r="PRB1">
        <v>11276</v>
      </c>
      <c r="PRC1">
        <v>11277</v>
      </c>
      <c r="PRD1">
        <v>11278</v>
      </c>
      <c r="PRE1">
        <v>11279</v>
      </c>
      <c r="PRF1">
        <v>11280</v>
      </c>
      <c r="PRG1">
        <v>11281</v>
      </c>
      <c r="PRH1">
        <v>11282</v>
      </c>
      <c r="PRI1">
        <v>11283</v>
      </c>
      <c r="PRJ1">
        <v>11284</v>
      </c>
      <c r="PRK1">
        <v>11285</v>
      </c>
      <c r="PRL1">
        <v>11286</v>
      </c>
      <c r="PRM1">
        <v>11287</v>
      </c>
      <c r="PRN1">
        <v>11288</v>
      </c>
      <c r="PRO1">
        <v>11289</v>
      </c>
      <c r="PRP1">
        <v>11290</v>
      </c>
      <c r="PRQ1">
        <v>11291</v>
      </c>
      <c r="PRR1">
        <v>11292</v>
      </c>
      <c r="PRS1">
        <v>11293</v>
      </c>
      <c r="PRT1">
        <v>11294</v>
      </c>
      <c r="PRU1">
        <v>11295</v>
      </c>
      <c r="PRV1">
        <v>11296</v>
      </c>
      <c r="PRW1">
        <v>11297</v>
      </c>
      <c r="PRX1">
        <v>11298</v>
      </c>
      <c r="PRY1">
        <v>11299</v>
      </c>
      <c r="PRZ1">
        <v>11300</v>
      </c>
      <c r="PSA1">
        <v>11301</v>
      </c>
      <c r="PSB1">
        <v>11302</v>
      </c>
      <c r="PSC1">
        <v>11303</v>
      </c>
      <c r="PSD1">
        <v>11304</v>
      </c>
      <c r="PSE1">
        <v>11305</v>
      </c>
      <c r="PSF1">
        <v>11306</v>
      </c>
      <c r="PSG1">
        <v>11307</v>
      </c>
      <c r="PSH1">
        <v>11308</v>
      </c>
      <c r="PSI1">
        <v>11309</v>
      </c>
      <c r="PSJ1">
        <v>11310</v>
      </c>
      <c r="PSK1">
        <v>11311</v>
      </c>
      <c r="PSL1">
        <v>11312</v>
      </c>
      <c r="PSM1">
        <v>11313</v>
      </c>
      <c r="PSN1">
        <v>11314</v>
      </c>
      <c r="PSO1">
        <v>11315</v>
      </c>
      <c r="PSP1">
        <v>11316</v>
      </c>
      <c r="PSQ1">
        <v>11317</v>
      </c>
      <c r="PSR1">
        <v>11318</v>
      </c>
      <c r="PSS1">
        <v>11319</v>
      </c>
      <c r="PST1">
        <v>11320</v>
      </c>
      <c r="PSU1">
        <v>11321</v>
      </c>
      <c r="PSV1">
        <v>11322</v>
      </c>
      <c r="PSW1">
        <v>11323</v>
      </c>
      <c r="PSX1">
        <v>11324</v>
      </c>
      <c r="PSY1">
        <v>11325</v>
      </c>
      <c r="PSZ1">
        <v>11326</v>
      </c>
      <c r="PTA1">
        <v>11327</v>
      </c>
      <c r="PTB1">
        <v>11328</v>
      </c>
      <c r="PTC1">
        <v>11329</v>
      </c>
      <c r="PTD1">
        <v>11330</v>
      </c>
      <c r="PTE1">
        <v>11331</v>
      </c>
      <c r="PTF1">
        <v>11332</v>
      </c>
      <c r="PTG1">
        <v>11333</v>
      </c>
      <c r="PTH1">
        <v>11334</v>
      </c>
      <c r="PTI1">
        <v>11335</v>
      </c>
      <c r="PTJ1">
        <v>11336</v>
      </c>
      <c r="PTK1">
        <v>11337</v>
      </c>
      <c r="PTL1">
        <v>11338</v>
      </c>
      <c r="PTM1">
        <v>11339</v>
      </c>
      <c r="PTN1">
        <v>11340</v>
      </c>
      <c r="PTO1">
        <v>11341</v>
      </c>
      <c r="PTP1">
        <v>11342</v>
      </c>
      <c r="PTQ1">
        <v>11343</v>
      </c>
      <c r="PTR1">
        <v>11344</v>
      </c>
      <c r="PTS1">
        <v>11345</v>
      </c>
      <c r="PTT1">
        <v>11346</v>
      </c>
      <c r="PTU1">
        <v>11347</v>
      </c>
      <c r="PTV1">
        <v>11348</v>
      </c>
      <c r="PTW1">
        <v>11349</v>
      </c>
      <c r="PTX1">
        <v>11350</v>
      </c>
      <c r="PTY1">
        <v>11351</v>
      </c>
      <c r="PTZ1">
        <v>11352</v>
      </c>
      <c r="PUA1">
        <v>11353</v>
      </c>
      <c r="PUB1">
        <v>11354</v>
      </c>
      <c r="PUC1">
        <v>11355</v>
      </c>
      <c r="PUD1">
        <v>11356</v>
      </c>
      <c r="PUE1">
        <v>11357</v>
      </c>
      <c r="PUF1">
        <v>11358</v>
      </c>
      <c r="PUG1">
        <v>11359</v>
      </c>
      <c r="PUH1">
        <v>11360</v>
      </c>
      <c r="PUI1">
        <v>11361</v>
      </c>
      <c r="PUJ1">
        <v>11362</v>
      </c>
      <c r="PUK1">
        <v>11363</v>
      </c>
      <c r="PUL1">
        <v>11364</v>
      </c>
      <c r="PUM1">
        <v>11365</v>
      </c>
      <c r="PUN1">
        <v>11366</v>
      </c>
      <c r="PUO1">
        <v>11367</v>
      </c>
      <c r="PUP1">
        <v>11368</v>
      </c>
      <c r="PUQ1">
        <v>11369</v>
      </c>
      <c r="PUR1">
        <v>11370</v>
      </c>
      <c r="PUS1">
        <v>11371</v>
      </c>
      <c r="PUT1">
        <v>11372</v>
      </c>
      <c r="PUU1">
        <v>11373</v>
      </c>
      <c r="PUV1">
        <v>11374</v>
      </c>
      <c r="PUW1">
        <v>11375</v>
      </c>
      <c r="PUX1">
        <v>11376</v>
      </c>
      <c r="PUY1">
        <v>11377</v>
      </c>
      <c r="PUZ1">
        <v>11378</v>
      </c>
      <c r="PVA1">
        <v>11379</v>
      </c>
      <c r="PVB1">
        <v>11380</v>
      </c>
      <c r="PVC1">
        <v>11381</v>
      </c>
      <c r="PVD1">
        <v>11382</v>
      </c>
      <c r="PVE1">
        <v>11383</v>
      </c>
      <c r="PVF1">
        <v>11384</v>
      </c>
      <c r="PVG1">
        <v>11385</v>
      </c>
      <c r="PVH1">
        <v>11386</v>
      </c>
      <c r="PVI1">
        <v>11387</v>
      </c>
      <c r="PVJ1">
        <v>11388</v>
      </c>
      <c r="PVK1">
        <v>11389</v>
      </c>
      <c r="PVL1">
        <v>11390</v>
      </c>
      <c r="PVM1">
        <v>11391</v>
      </c>
      <c r="PVN1">
        <v>11392</v>
      </c>
      <c r="PVO1">
        <v>11393</v>
      </c>
      <c r="PVP1">
        <v>11394</v>
      </c>
      <c r="PVQ1">
        <v>11395</v>
      </c>
      <c r="PVR1">
        <v>11396</v>
      </c>
      <c r="PVS1">
        <v>11397</v>
      </c>
      <c r="PVT1">
        <v>11398</v>
      </c>
      <c r="PVU1">
        <v>11399</v>
      </c>
      <c r="PVV1">
        <v>11400</v>
      </c>
      <c r="PVW1">
        <v>11401</v>
      </c>
      <c r="PVX1">
        <v>11402</v>
      </c>
      <c r="PVY1">
        <v>11403</v>
      </c>
      <c r="PVZ1">
        <v>11404</v>
      </c>
      <c r="PWA1">
        <v>11405</v>
      </c>
      <c r="PWB1">
        <v>11406</v>
      </c>
      <c r="PWC1">
        <v>11407</v>
      </c>
      <c r="PWD1">
        <v>11408</v>
      </c>
      <c r="PWE1">
        <v>11409</v>
      </c>
      <c r="PWF1">
        <v>11410</v>
      </c>
      <c r="PWG1">
        <v>11411</v>
      </c>
      <c r="PWH1">
        <v>11412</v>
      </c>
      <c r="PWI1">
        <v>11413</v>
      </c>
      <c r="PWJ1">
        <v>11414</v>
      </c>
      <c r="PWK1">
        <v>11415</v>
      </c>
      <c r="PWL1">
        <v>11416</v>
      </c>
      <c r="PWM1">
        <v>11417</v>
      </c>
      <c r="PWN1">
        <v>11418</v>
      </c>
      <c r="PWO1">
        <v>11419</v>
      </c>
      <c r="PWP1">
        <v>11420</v>
      </c>
      <c r="PWQ1">
        <v>11421</v>
      </c>
      <c r="PWR1">
        <v>11422</v>
      </c>
      <c r="PWS1">
        <v>11423</v>
      </c>
      <c r="PWT1">
        <v>11424</v>
      </c>
      <c r="PWU1">
        <v>11425</v>
      </c>
      <c r="PWV1">
        <v>11426</v>
      </c>
      <c r="PWW1">
        <v>11427</v>
      </c>
      <c r="PWX1">
        <v>11428</v>
      </c>
      <c r="PWY1">
        <v>11429</v>
      </c>
      <c r="PWZ1">
        <v>11430</v>
      </c>
      <c r="PXA1">
        <v>11431</v>
      </c>
      <c r="PXB1">
        <v>11432</v>
      </c>
      <c r="PXC1">
        <v>11433</v>
      </c>
      <c r="PXD1">
        <v>11434</v>
      </c>
      <c r="PXE1">
        <v>11435</v>
      </c>
      <c r="PXF1">
        <v>11436</v>
      </c>
      <c r="PXG1">
        <v>11437</v>
      </c>
      <c r="PXH1">
        <v>11438</v>
      </c>
      <c r="PXI1">
        <v>11439</v>
      </c>
      <c r="PXJ1">
        <v>11440</v>
      </c>
      <c r="PXK1">
        <v>11441</v>
      </c>
      <c r="PXL1">
        <v>11442</v>
      </c>
      <c r="PXM1">
        <v>11443</v>
      </c>
      <c r="PXN1">
        <v>11444</v>
      </c>
      <c r="PXO1">
        <v>11445</v>
      </c>
      <c r="PXP1">
        <v>11446</v>
      </c>
      <c r="PXQ1">
        <v>11447</v>
      </c>
      <c r="PXR1">
        <v>11448</v>
      </c>
      <c r="PXS1">
        <v>11449</v>
      </c>
      <c r="PXT1">
        <v>11450</v>
      </c>
      <c r="PXU1">
        <v>11451</v>
      </c>
      <c r="PXV1">
        <v>11452</v>
      </c>
      <c r="PXW1">
        <v>11453</v>
      </c>
      <c r="PXX1">
        <v>11454</v>
      </c>
      <c r="PXY1">
        <v>11455</v>
      </c>
      <c r="PXZ1">
        <v>11456</v>
      </c>
      <c r="PYA1">
        <v>11457</v>
      </c>
      <c r="PYB1">
        <v>11458</v>
      </c>
      <c r="PYC1">
        <v>11459</v>
      </c>
      <c r="PYD1">
        <v>11460</v>
      </c>
      <c r="PYE1">
        <v>11461</v>
      </c>
      <c r="PYF1">
        <v>11462</v>
      </c>
      <c r="PYG1">
        <v>11463</v>
      </c>
      <c r="PYH1">
        <v>11464</v>
      </c>
      <c r="PYI1">
        <v>11465</v>
      </c>
      <c r="PYJ1">
        <v>11466</v>
      </c>
      <c r="PYK1">
        <v>11467</v>
      </c>
      <c r="PYL1">
        <v>11468</v>
      </c>
      <c r="PYM1">
        <v>11469</v>
      </c>
      <c r="PYN1">
        <v>11470</v>
      </c>
      <c r="PYO1">
        <v>11471</v>
      </c>
      <c r="PYP1">
        <v>11472</v>
      </c>
      <c r="PYQ1">
        <v>11473</v>
      </c>
      <c r="PYR1">
        <v>11474</v>
      </c>
      <c r="PYS1">
        <v>11475</v>
      </c>
      <c r="PYT1">
        <v>11476</v>
      </c>
      <c r="PYU1">
        <v>11477</v>
      </c>
      <c r="PYV1">
        <v>11478</v>
      </c>
      <c r="PYW1">
        <v>11479</v>
      </c>
      <c r="PYX1">
        <v>11480</v>
      </c>
      <c r="PYY1">
        <v>11481</v>
      </c>
      <c r="PYZ1">
        <v>11482</v>
      </c>
      <c r="PZA1">
        <v>11483</v>
      </c>
      <c r="PZB1">
        <v>11484</v>
      </c>
      <c r="PZC1">
        <v>11485</v>
      </c>
      <c r="PZD1">
        <v>11486</v>
      </c>
      <c r="PZE1">
        <v>11487</v>
      </c>
      <c r="PZF1">
        <v>11488</v>
      </c>
      <c r="PZG1">
        <v>11489</v>
      </c>
      <c r="PZH1">
        <v>11490</v>
      </c>
      <c r="PZI1">
        <v>11491</v>
      </c>
      <c r="PZJ1">
        <v>11492</v>
      </c>
      <c r="PZK1">
        <v>11493</v>
      </c>
      <c r="PZL1">
        <v>11494</v>
      </c>
      <c r="PZM1">
        <v>11495</v>
      </c>
      <c r="PZN1">
        <v>11496</v>
      </c>
      <c r="PZO1">
        <v>11497</v>
      </c>
      <c r="PZP1">
        <v>11498</v>
      </c>
      <c r="PZQ1">
        <v>11499</v>
      </c>
      <c r="PZR1">
        <v>11500</v>
      </c>
      <c r="PZS1">
        <v>11501</v>
      </c>
      <c r="PZT1">
        <v>11502</v>
      </c>
      <c r="PZU1">
        <v>11503</v>
      </c>
      <c r="PZV1">
        <v>11504</v>
      </c>
      <c r="PZW1">
        <v>11505</v>
      </c>
      <c r="PZX1">
        <v>11506</v>
      </c>
      <c r="PZY1">
        <v>11507</v>
      </c>
      <c r="PZZ1">
        <v>11508</v>
      </c>
      <c r="QAA1">
        <v>11509</v>
      </c>
      <c r="QAB1">
        <v>11510</v>
      </c>
      <c r="QAC1">
        <v>11511</v>
      </c>
      <c r="QAD1">
        <v>11512</v>
      </c>
      <c r="QAE1">
        <v>11513</v>
      </c>
      <c r="QAF1">
        <v>11514</v>
      </c>
      <c r="QAG1">
        <v>11515</v>
      </c>
      <c r="QAH1">
        <v>11516</v>
      </c>
      <c r="QAI1">
        <v>11517</v>
      </c>
      <c r="QAJ1">
        <v>11518</v>
      </c>
      <c r="QAK1">
        <v>11519</v>
      </c>
      <c r="QAL1">
        <v>11520</v>
      </c>
      <c r="QAM1">
        <v>11521</v>
      </c>
      <c r="QAN1">
        <v>11522</v>
      </c>
      <c r="QAO1">
        <v>11523</v>
      </c>
      <c r="QAP1">
        <v>11524</v>
      </c>
      <c r="QAQ1">
        <v>11525</v>
      </c>
      <c r="QAR1">
        <v>11526</v>
      </c>
      <c r="QAS1">
        <v>11527</v>
      </c>
      <c r="QAT1">
        <v>11528</v>
      </c>
      <c r="QAU1">
        <v>11529</v>
      </c>
      <c r="QAV1">
        <v>11530</v>
      </c>
      <c r="QAW1">
        <v>11531</v>
      </c>
      <c r="QAX1">
        <v>11532</v>
      </c>
      <c r="QAY1">
        <v>11533</v>
      </c>
      <c r="QAZ1">
        <v>11534</v>
      </c>
      <c r="QBA1">
        <v>11535</v>
      </c>
      <c r="QBB1">
        <v>11536</v>
      </c>
      <c r="QBC1">
        <v>11537</v>
      </c>
      <c r="QBD1">
        <v>11538</v>
      </c>
      <c r="QBE1">
        <v>11539</v>
      </c>
      <c r="QBF1">
        <v>11540</v>
      </c>
      <c r="QBG1">
        <v>11541</v>
      </c>
      <c r="QBH1">
        <v>11542</v>
      </c>
      <c r="QBI1">
        <v>11543</v>
      </c>
      <c r="QBJ1">
        <v>11544</v>
      </c>
      <c r="QBK1">
        <v>11545</v>
      </c>
      <c r="QBL1">
        <v>11546</v>
      </c>
      <c r="QBM1">
        <v>11547</v>
      </c>
      <c r="QBN1">
        <v>11548</v>
      </c>
      <c r="QBO1">
        <v>11549</v>
      </c>
      <c r="QBP1">
        <v>11550</v>
      </c>
      <c r="QBQ1">
        <v>11551</v>
      </c>
      <c r="QBR1">
        <v>11552</v>
      </c>
      <c r="QBS1">
        <v>11553</v>
      </c>
      <c r="QBT1">
        <v>11554</v>
      </c>
      <c r="QBU1">
        <v>11555</v>
      </c>
      <c r="QBV1">
        <v>11556</v>
      </c>
      <c r="QBW1">
        <v>11557</v>
      </c>
      <c r="QBX1">
        <v>11558</v>
      </c>
      <c r="QBY1">
        <v>11559</v>
      </c>
      <c r="QBZ1">
        <v>11560</v>
      </c>
      <c r="QCA1">
        <v>11561</v>
      </c>
      <c r="QCB1">
        <v>11562</v>
      </c>
      <c r="QCC1">
        <v>11563</v>
      </c>
      <c r="QCD1">
        <v>11564</v>
      </c>
      <c r="QCE1">
        <v>11565</v>
      </c>
      <c r="QCF1">
        <v>11566</v>
      </c>
      <c r="QCG1">
        <v>11567</v>
      </c>
      <c r="QCH1">
        <v>11568</v>
      </c>
      <c r="QCI1">
        <v>11569</v>
      </c>
      <c r="QCJ1">
        <v>11570</v>
      </c>
      <c r="QCK1">
        <v>11571</v>
      </c>
      <c r="QCL1">
        <v>11572</v>
      </c>
      <c r="QCM1">
        <v>11573</v>
      </c>
      <c r="QCN1">
        <v>11574</v>
      </c>
      <c r="QCO1">
        <v>11575</v>
      </c>
      <c r="QCP1">
        <v>11576</v>
      </c>
      <c r="QCQ1">
        <v>11577</v>
      </c>
      <c r="QCR1">
        <v>11578</v>
      </c>
      <c r="QCS1">
        <v>11579</v>
      </c>
      <c r="QCT1">
        <v>11580</v>
      </c>
      <c r="QCU1">
        <v>11581</v>
      </c>
      <c r="QCV1">
        <v>11582</v>
      </c>
      <c r="QCW1">
        <v>11583</v>
      </c>
      <c r="QCX1">
        <v>11584</v>
      </c>
      <c r="QCY1">
        <v>11585</v>
      </c>
      <c r="QCZ1">
        <v>11586</v>
      </c>
      <c r="QDA1">
        <v>11587</v>
      </c>
      <c r="QDB1">
        <v>11588</v>
      </c>
      <c r="QDC1">
        <v>11589</v>
      </c>
      <c r="QDD1">
        <v>11590</v>
      </c>
      <c r="QDE1">
        <v>11591</v>
      </c>
      <c r="QDF1">
        <v>11592</v>
      </c>
      <c r="QDG1">
        <v>11593</v>
      </c>
      <c r="QDH1">
        <v>11594</v>
      </c>
      <c r="QDI1">
        <v>11595</v>
      </c>
      <c r="QDJ1">
        <v>11596</v>
      </c>
      <c r="QDK1">
        <v>11597</v>
      </c>
      <c r="QDL1">
        <v>11598</v>
      </c>
      <c r="QDM1">
        <v>11599</v>
      </c>
      <c r="QDN1">
        <v>11600</v>
      </c>
      <c r="QDO1">
        <v>11601</v>
      </c>
      <c r="QDP1">
        <v>11602</v>
      </c>
      <c r="QDQ1">
        <v>11603</v>
      </c>
      <c r="QDR1">
        <v>11604</v>
      </c>
      <c r="QDS1">
        <v>11605</v>
      </c>
      <c r="QDT1">
        <v>11606</v>
      </c>
      <c r="QDU1">
        <v>11607</v>
      </c>
      <c r="QDV1">
        <v>11608</v>
      </c>
      <c r="QDW1">
        <v>11609</v>
      </c>
      <c r="QDX1">
        <v>11610</v>
      </c>
      <c r="QDY1">
        <v>11611</v>
      </c>
      <c r="QDZ1">
        <v>11612</v>
      </c>
      <c r="QEA1">
        <v>11613</v>
      </c>
      <c r="QEB1">
        <v>11614</v>
      </c>
      <c r="QEC1">
        <v>11615</v>
      </c>
      <c r="QED1">
        <v>11616</v>
      </c>
      <c r="QEE1">
        <v>11617</v>
      </c>
      <c r="QEF1">
        <v>11618</v>
      </c>
      <c r="QEG1">
        <v>11619</v>
      </c>
      <c r="QEH1">
        <v>11620</v>
      </c>
      <c r="QEI1">
        <v>11621</v>
      </c>
      <c r="QEJ1">
        <v>11622</v>
      </c>
      <c r="QEK1">
        <v>11623</v>
      </c>
      <c r="QEL1">
        <v>11624</v>
      </c>
      <c r="QEM1">
        <v>11625</v>
      </c>
      <c r="QEN1">
        <v>11626</v>
      </c>
      <c r="QEO1">
        <v>11627</v>
      </c>
      <c r="QEP1">
        <v>11628</v>
      </c>
      <c r="QEQ1">
        <v>11629</v>
      </c>
      <c r="QER1">
        <v>11630</v>
      </c>
      <c r="QES1">
        <v>11631</v>
      </c>
      <c r="QET1">
        <v>11632</v>
      </c>
      <c r="QEU1">
        <v>11633</v>
      </c>
      <c r="QEV1">
        <v>11634</v>
      </c>
      <c r="QEW1">
        <v>11635</v>
      </c>
      <c r="QEX1">
        <v>11636</v>
      </c>
      <c r="QEY1">
        <v>11637</v>
      </c>
      <c r="QEZ1">
        <v>11638</v>
      </c>
      <c r="QFA1">
        <v>11639</v>
      </c>
      <c r="QFB1">
        <v>11640</v>
      </c>
      <c r="QFC1">
        <v>11641</v>
      </c>
      <c r="QFD1">
        <v>11642</v>
      </c>
      <c r="QFE1">
        <v>11643</v>
      </c>
      <c r="QFF1">
        <v>11644</v>
      </c>
      <c r="QFG1">
        <v>11645</v>
      </c>
      <c r="QFH1">
        <v>11646</v>
      </c>
      <c r="QFI1">
        <v>11647</v>
      </c>
      <c r="QFJ1">
        <v>11648</v>
      </c>
      <c r="QFK1">
        <v>11649</v>
      </c>
      <c r="QFL1">
        <v>11650</v>
      </c>
      <c r="QFM1">
        <v>11651</v>
      </c>
      <c r="QFN1">
        <v>11652</v>
      </c>
      <c r="QFO1">
        <v>11653</v>
      </c>
      <c r="QFP1">
        <v>11654</v>
      </c>
      <c r="QFQ1">
        <v>11655</v>
      </c>
      <c r="QFR1">
        <v>11656</v>
      </c>
      <c r="QFS1">
        <v>11657</v>
      </c>
      <c r="QFT1">
        <v>11658</v>
      </c>
      <c r="QFU1">
        <v>11659</v>
      </c>
      <c r="QFV1">
        <v>11660</v>
      </c>
      <c r="QFW1">
        <v>11661</v>
      </c>
      <c r="QFX1">
        <v>11662</v>
      </c>
      <c r="QFY1">
        <v>11663</v>
      </c>
      <c r="QFZ1">
        <v>11664</v>
      </c>
      <c r="QGA1">
        <v>11665</v>
      </c>
      <c r="QGB1">
        <v>11666</v>
      </c>
      <c r="QGC1">
        <v>11667</v>
      </c>
      <c r="QGD1">
        <v>11668</v>
      </c>
      <c r="QGE1">
        <v>11669</v>
      </c>
      <c r="QGF1">
        <v>11670</v>
      </c>
      <c r="QGG1">
        <v>11671</v>
      </c>
      <c r="QGH1">
        <v>11672</v>
      </c>
      <c r="QGI1">
        <v>11673</v>
      </c>
      <c r="QGJ1">
        <v>11674</v>
      </c>
      <c r="QGK1">
        <v>11675</v>
      </c>
      <c r="QGL1">
        <v>11676</v>
      </c>
      <c r="QGM1">
        <v>11677</v>
      </c>
      <c r="QGN1">
        <v>11678</v>
      </c>
      <c r="QGO1">
        <v>11679</v>
      </c>
      <c r="QGP1">
        <v>11680</v>
      </c>
      <c r="QGQ1">
        <v>11681</v>
      </c>
      <c r="QGR1">
        <v>11682</v>
      </c>
      <c r="QGS1">
        <v>11683</v>
      </c>
      <c r="QGT1">
        <v>11684</v>
      </c>
      <c r="QGU1">
        <v>11685</v>
      </c>
      <c r="QGV1">
        <v>11686</v>
      </c>
      <c r="QGW1">
        <v>11687</v>
      </c>
      <c r="QGX1">
        <v>11688</v>
      </c>
      <c r="QGY1">
        <v>11689</v>
      </c>
      <c r="QGZ1">
        <v>11690</v>
      </c>
      <c r="QHA1">
        <v>11691</v>
      </c>
      <c r="QHB1">
        <v>11692</v>
      </c>
      <c r="QHC1">
        <v>11693</v>
      </c>
      <c r="QHD1">
        <v>11694</v>
      </c>
      <c r="QHE1">
        <v>11695</v>
      </c>
      <c r="QHF1">
        <v>11696</v>
      </c>
      <c r="QHG1">
        <v>11697</v>
      </c>
      <c r="QHH1">
        <v>11698</v>
      </c>
      <c r="QHI1">
        <v>11699</v>
      </c>
      <c r="QHJ1">
        <v>11700</v>
      </c>
      <c r="QHK1">
        <v>11701</v>
      </c>
      <c r="QHL1">
        <v>11702</v>
      </c>
      <c r="QHM1">
        <v>11703</v>
      </c>
      <c r="QHN1">
        <v>11704</v>
      </c>
      <c r="QHO1">
        <v>11705</v>
      </c>
      <c r="QHP1">
        <v>11706</v>
      </c>
      <c r="QHQ1">
        <v>11707</v>
      </c>
      <c r="QHR1">
        <v>11708</v>
      </c>
      <c r="QHS1">
        <v>11709</v>
      </c>
      <c r="QHT1">
        <v>11710</v>
      </c>
      <c r="QHU1">
        <v>11711</v>
      </c>
      <c r="QHV1">
        <v>11712</v>
      </c>
      <c r="QHW1">
        <v>11713</v>
      </c>
      <c r="QHX1">
        <v>11714</v>
      </c>
      <c r="QHY1">
        <v>11715</v>
      </c>
      <c r="QHZ1">
        <v>11716</v>
      </c>
      <c r="QIA1">
        <v>11717</v>
      </c>
      <c r="QIB1">
        <v>11718</v>
      </c>
      <c r="QIC1">
        <v>11719</v>
      </c>
      <c r="QID1">
        <v>11720</v>
      </c>
      <c r="QIE1">
        <v>11721</v>
      </c>
      <c r="QIF1">
        <v>11722</v>
      </c>
      <c r="QIG1">
        <v>11723</v>
      </c>
      <c r="QIH1">
        <v>11724</v>
      </c>
      <c r="QII1">
        <v>11725</v>
      </c>
      <c r="QIJ1">
        <v>11726</v>
      </c>
      <c r="QIK1">
        <v>11727</v>
      </c>
      <c r="QIL1">
        <v>11728</v>
      </c>
      <c r="QIM1">
        <v>11729</v>
      </c>
      <c r="QIN1">
        <v>11730</v>
      </c>
      <c r="QIO1">
        <v>11731</v>
      </c>
      <c r="QIP1">
        <v>11732</v>
      </c>
      <c r="QIQ1">
        <v>11733</v>
      </c>
      <c r="QIR1">
        <v>11734</v>
      </c>
      <c r="QIS1">
        <v>11735</v>
      </c>
      <c r="QIT1">
        <v>11736</v>
      </c>
      <c r="QIU1">
        <v>11737</v>
      </c>
      <c r="QIV1">
        <v>11738</v>
      </c>
      <c r="QIW1">
        <v>11739</v>
      </c>
      <c r="QIX1">
        <v>11740</v>
      </c>
      <c r="QIY1">
        <v>11741</v>
      </c>
      <c r="QIZ1">
        <v>11742</v>
      </c>
      <c r="QJA1">
        <v>11743</v>
      </c>
      <c r="QJB1">
        <v>11744</v>
      </c>
      <c r="QJC1">
        <v>11745</v>
      </c>
      <c r="QJD1">
        <v>11746</v>
      </c>
      <c r="QJE1">
        <v>11747</v>
      </c>
      <c r="QJF1">
        <v>11748</v>
      </c>
      <c r="QJG1">
        <v>11749</v>
      </c>
      <c r="QJH1">
        <v>11750</v>
      </c>
      <c r="QJI1">
        <v>11751</v>
      </c>
      <c r="QJJ1">
        <v>11752</v>
      </c>
      <c r="QJK1">
        <v>11753</v>
      </c>
      <c r="QJL1">
        <v>11754</v>
      </c>
      <c r="QJM1">
        <v>11755</v>
      </c>
      <c r="QJN1">
        <v>11756</v>
      </c>
      <c r="QJO1">
        <v>11757</v>
      </c>
      <c r="QJP1">
        <v>11758</v>
      </c>
      <c r="QJQ1">
        <v>11759</v>
      </c>
      <c r="QJR1">
        <v>11760</v>
      </c>
      <c r="QJS1">
        <v>11761</v>
      </c>
      <c r="QJT1">
        <v>11762</v>
      </c>
      <c r="QJU1">
        <v>11763</v>
      </c>
      <c r="QJV1">
        <v>11764</v>
      </c>
      <c r="QJW1">
        <v>11765</v>
      </c>
      <c r="QJX1">
        <v>11766</v>
      </c>
      <c r="QJY1">
        <v>11767</v>
      </c>
      <c r="QJZ1">
        <v>11768</v>
      </c>
      <c r="QKA1">
        <v>11769</v>
      </c>
      <c r="QKB1">
        <v>11770</v>
      </c>
      <c r="QKC1">
        <v>11771</v>
      </c>
      <c r="QKD1">
        <v>11772</v>
      </c>
      <c r="QKE1">
        <v>11773</v>
      </c>
      <c r="QKF1">
        <v>11774</v>
      </c>
      <c r="QKG1">
        <v>11775</v>
      </c>
      <c r="QKH1">
        <v>11776</v>
      </c>
      <c r="QKI1">
        <v>11777</v>
      </c>
      <c r="QKJ1">
        <v>11778</v>
      </c>
      <c r="QKK1">
        <v>11779</v>
      </c>
      <c r="QKL1">
        <v>11780</v>
      </c>
      <c r="QKM1">
        <v>11781</v>
      </c>
      <c r="QKN1">
        <v>11782</v>
      </c>
      <c r="QKO1">
        <v>11783</v>
      </c>
      <c r="QKP1">
        <v>11784</v>
      </c>
      <c r="QKQ1">
        <v>11785</v>
      </c>
      <c r="QKR1">
        <v>11786</v>
      </c>
      <c r="QKS1">
        <v>11787</v>
      </c>
      <c r="QKT1">
        <v>11788</v>
      </c>
      <c r="QKU1">
        <v>11789</v>
      </c>
      <c r="QKV1">
        <v>11790</v>
      </c>
      <c r="QKW1">
        <v>11791</v>
      </c>
      <c r="QKX1">
        <v>11792</v>
      </c>
      <c r="QKY1">
        <v>11793</v>
      </c>
      <c r="QKZ1">
        <v>11794</v>
      </c>
      <c r="QLA1">
        <v>11795</v>
      </c>
      <c r="QLB1">
        <v>11796</v>
      </c>
      <c r="QLC1">
        <v>11797</v>
      </c>
      <c r="QLD1">
        <v>11798</v>
      </c>
      <c r="QLE1">
        <v>11799</v>
      </c>
      <c r="QLF1">
        <v>11800</v>
      </c>
      <c r="QLG1">
        <v>11801</v>
      </c>
      <c r="QLH1">
        <v>11802</v>
      </c>
      <c r="QLI1">
        <v>11803</v>
      </c>
      <c r="QLJ1">
        <v>11804</v>
      </c>
      <c r="QLK1">
        <v>11805</v>
      </c>
      <c r="QLL1">
        <v>11806</v>
      </c>
      <c r="QLM1">
        <v>11807</v>
      </c>
      <c r="QLN1">
        <v>11808</v>
      </c>
      <c r="QLO1">
        <v>11809</v>
      </c>
      <c r="QLP1">
        <v>11810</v>
      </c>
      <c r="QLQ1">
        <v>11811</v>
      </c>
      <c r="QLR1">
        <v>11812</v>
      </c>
      <c r="QLS1">
        <v>11813</v>
      </c>
      <c r="QLT1">
        <v>11814</v>
      </c>
      <c r="QLU1">
        <v>11815</v>
      </c>
      <c r="QLV1">
        <v>11816</v>
      </c>
      <c r="QLW1">
        <v>11817</v>
      </c>
      <c r="QLX1">
        <v>11818</v>
      </c>
      <c r="QLY1">
        <v>11819</v>
      </c>
      <c r="QLZ1">
        <v>11820</v>
      </c>
      <c r="QMA1">
        <v>11821</v>
      </c>
      <c r="QMB1">
        <v>11822</v>
      </c>
      <c r="QMC1">
        <v>11823</v>
      </c>
      <c r="QMD1">
        <v>11824</v>
      </c>
      <c r="QME1">
        <v>11825</v>
      </c>
      <c r="QMF1">
        <v>11826</v>
      </c>
      <c r="QMG1">
        <v>11827</v>
      </c>
      <c r="QMH1">
        <v>11828</v>
      </c>
      <c r="QMI1">
        <v>11829</v>
      </c>
      <c r="QMJ1">
        <v>11830</v>
      </c>
      <c r="QMK1">
        <v>11831</v>
      </c>
      <c r="QML1">
        <v>11832</v>
      </c>
      <c r="QMM1">
        <v>11833</v>
      </c>
      <c r="QMN1">
        <v>11834</v>
      </c>
      <c r="QMO1">
        <v>11835</v>
      </c>
      <c r="QMP1">
        <v>11836</v>
      </c>
      <c r="QMQ1">
        <v>11837</v>
      </c>
      <c r="QMR1">
        <v>11838</v>
      </c>
      <c r="QMS1">
        <v>11839</v>
      </c>
      <c r="QMT1">
        <v>11840</v>
      </c>
      <c r="QMU1">
        <v>11841</v>
      </c>
      <c r="QMV1">
        <v>11842</v>
      </c>
      <c r="QMW1">
        <v>11843</v>
      </c>
      <c r="QMX1">
        <v>11844</v>
      </c>
      <c r="QMY1">
        <v>11845</v>
      </c>
      <c r="QMZ1">
        <v>11846</v>
      </c>
      <c r="QNA1">
        <v>11847</v>
      </c>
      <c r="QNB1">
        <v>11848</v>
      </c>
      <c r="QNC1">
        <v>11849</v>
      </c>
      <c r="QND1">
        <v>11850</v>
      </c>
      <c r="QNE1">
        <v>11851</v>
      </c>
      <c r="QNF1">
        <v>11852</v>
      </c>
      <c r="QNG1">
        <v>11853</v>
      </c>
      <c r="QNH1">
        <v>11854</v>
      </c>
      <c r="QNI1">
        <v>11855</v>
      </c>
      <c r="QNJ1">
        <v>11856</v>
      </c>
      <c r="QNK1">
        <v>11857</v>
      </c>
      <c r="QNL1">
        <v>11858</v>
      </c>
      <c r="QNM1">
        <v>11859</v>
      </c>
      <c r="QNN1">
        <v>11860</v>
      </c>
      <c r="QNO1">
        <v>11861</v>
      </c>
      <c r="QNP1">
        <v>11862</v>
      </c>
      <c r="QNQ1">
        <v>11863</v>
      </c>
      <c r="QNR1">
        <v>11864</v>
      </c>
      <c r="QNS1">
        <v>11865</v>
      </c>
      <c r="QNT1">
        <v>11866</v>
      </c>
      <c r="QNU1">
        <v>11867</v>
      </c>
      <c r="QNV1">
        <v>11868</v>
      </c>
      <c r="QNW1">
        <v>11869</v>
      </c>
      <c r="QNX1">
        <v>11870</v>
      </c>
      <c r="QNY1">
        <v>11871</v>
      </c>
      <c r="QNZ1">
        <v>11872</v>
      </c>
      <c r="QOA1">
        <v>11873</v>
      </c>
      <c r="QOB1">
        <v>11874</v>
      </c>
      <c r="QOC1">
        <v>11875</v>
      </c>
      <c r="QOD1">
        <v>11876</v>
      </c>
      <c r="QOE1">
        <v>11877</v>
      </c>
      <c r="QOF1">
        <v>11878</v>
      </c>
      <c r="QOG1">
        <v>11879</v>
      </c>
      <c r="QOH1">
        <v>11880</v>
      </c>
      <c r="QOI1">
        <v>11881</v>
      </c>
      <c r="QOJ1">
        <v>11882</v>
      </c>
      <c r="QOK1">
        <v>11883</v>
      </c>
      <c r="QOL1">
        <v>11884</v>
      </c>
      <c r="QOM1">
        <v>11885</v>
      </c>
      <c r="QON1">
        <v>11886</v>
      </c>
      <c r="QOO1">
        <v>11887</v>
      </c>
      <c r="QOP1">
        <v>11888</v>
      </c>
      <c r="QOQ1">
        <v>11889</v>
      </c>
      <c r="QOR1">
        <v>11890</v>
      </c>
      <c r="QOS1">
        <v>11891</v>
      </c>
      <c r="QOT1">
        <v>11892</v>
      </c>
      <c r="QOU1">
        <v>11893</v>
      </c>
      <c r="QOV1">
        <v>11894</v>
      </c>
      <c r="QOW1">
        <v>11895</v>
      </c>
      <c r="QOX1">
        <v>11896</v>
      </c>
      <c r="QOY1">
        <v>11897</v>
      </c>
      <c r="QOZ1">
        <v>11898</v>
      </c>
      <c r="QPA1">
        <v>11899</v>
      </c>
      <c r="QPB1">
        <v>11900</v>
      </c>
      <c r="QPC1">
        <v>11901</v>
      </c>
      <c r="QPD1">
        <v>11902</v>
      </c>
      <c r="QPE1">
        <v>11903</v>
      </c>
      <c r="QPF1">
        <v>11904</v>
      </c>
      <c r="QPG1">
        <v>11905</v>
      </c>
      <c r="QPH1">
        <v>11906</v>
      </c>
      <c r="QPI1">
        <v>11907</v>
      </c>
      <c r="QPJ1">
        <v>11908</v>
      </c>
      <c r="QPK1">
        <v>11909</v>
      </c>
      <c r="QPL1">
        <v>11910</v>
      </c>
      <c r="QPM1">
        <v>11911</v>
      </c>
      <c r="QPN1">
        <v>11912</v>
      </c>
      <c r="QPO1">
        <v>11913</v>
      </c>
      <c r="QPP1">
        <v>11914</v>
      </c>
      <c r="QPQ1">
        <v>11915</v>
      </c>
      <c r="QPR1">
        <v>11916</v>
      </c>
      <c r="QPS1">
        <v>11917</v>
      </c>
      <c r="QPT1">
        <v>11918</v>
      </c>
      <c r="QPU1">
        <v>11919</v>
      </c>
      <c r="QPV1">
        <v>11920</v>
      </c>
      <c r="QPW1">
        <v>11921</v>
      </c>
      <c r="QPX1">
        <v>11922</v>
      </c>
      <c r="QPY1">
        <v>11923</v>
      </c>
      <c r="QPZ1">
        <v>11924</v>
      </c>
      <c r="QQA1">
        <v>11925</v>
      </c>
      <c r="QQB1">
        <v>11926</v>
      </c>
      <c r="QQC1">
        <v>11927</v>
      </c>
      <c r="QQD1">
        <v>11928</v>
      </c>
      <c r="QQE1">
        <v>11929</v>
      </c>
      <c r="QQF1">
        <v>11930</v>
      </c>
      <c r="QQG1">
        <v>11931</v>
      </c>
      <c r="QQH1">
        <v>11932</v>
      </c>
      <c r="QQI1">
        <v>11933</v>
      </c>
      <c r="QQJ1">
        <v>11934</v>
      </c>
      <c r="QQK1">
        <v>11935</v>
      </c>
      <c r="QQL1">
        <v>11936</v>
      </c>
      <c r="QQM1">
        <v>11937</v>
      </c>
      <c r="QQN1">
        <v>11938</v>
      </c>
      <c r="QQO1">
        <v>11939</v>
      </c>
      <c r="QQP1">
        <v>11940</v>
      </c>
      <c r="QQQ1">
        <v>11941</v>
      </c>
      <c r="QQR1">
        <v>11942</v>
      </c>
      <c r="QQS1">
        <v>11943</v>
      </c>
      <c r="QQT1">
        <v>11944</v>
      </c>
      <c r="QQU1">
        <v>11945</v>
      </c>
      <c r="QQV1">
        <v>11946</v>
      </c>
      <c r="QQW1">
        <v>11947</v>
      </c>
      <c r="QQX1">
        <v>11948</v>
      </c>
      <c r="QQY1">
        <v>11949</v>
      </c>
      <c r="QQZ1">
        <v>11950</v>
      </c>
      <c r="QRA1">
        <v>11951</v>
      </c>
      <c r="QRB1">
        <v>11952</v>
      </c>
      <c r="QRC1">
        <v>11953</v>
      </c>
      <c r="QRD1">
        <v>11954</v>
      </c>
      <c r="QRE1">
        <v>11955</v>
      </c>
      <c r="QRF1">
        <v>11956</v>
      </c>
      <c r="QRG1">
        <v>11957</v>
      </c>
      <c r="QRH1">
        <v>11958</v>
      </c>
      <c r="QRI1">
        <v>11959</v>
      </c>
      <c r="QRJ1">
        <v>11960</v>
      </c>
      <c r="QRK1">
        <v>11961</v>
      </c>
      <c r="QRL1">
        <v>11962</v>
      </c>
      <c r="QRM1">
        <v>11963</v>
      </c>
      <c r="QRN1">
        <v>11964</v>
      </c>
      <c r="QRO1">
        <v>11965</v>
      </c>
      <c r="QRP1">
        <v>11966</v>
      </c>
      <c r="QRQ1">
        <v>11967</v>
      </c>
      <c r="QRR1">
        <v>11968</v>
      </c>
      <c r="QRS1">
        <v>11969</v>
      </c>
      <c r="QRT1">
        <v>11970</v>
      </c>
      <c r="QRU1">
        <v>11971</v>
      </c>
      <c r="QRV1">
        <v>11972</v>
      </c>
      <c r="QRW1">
        <v>11973</v>
      </c>
      <c r="QRX1">
        <v>11974</v>
      </c>
      <c r="QRY1">
        <v>11975</v>
      </c>
      <c r="QRZ1">
        <v>11976</v>
      </c>
      <c r="QSA1">
        <v>11977</v>
      </c>
      <c r="QSB1">
        <v>11978</v>
      </c>
      <c r="QSC1">
        <v>11979</v>
      </c>
      <c r="QSD1">
        <v>11980</v>
      </c>
      <c r="QSE1">
        <v>11981</v>
      </c>
      <c r="QSF1">
        <v>11982</v>
      </c>
      <c r="QSG1">
        <v>11983</v>
      </c>
      <c r="QSH1">
        <v>11984</v>
      </c>
      <c r="QSI1">
        <v>11985</v>
      </c>
      <c r="QSJ1">
        <v>11986</v>
      </c>
      <c r="QSK1">
        <v>11987</v>
      </c>
      <c r="QSL1">
        <v>11988</v>
      </c>
      <c r="QSM1">
        <v>11989</v>
      </c>
      <c r="QSN1">
        <v>11990</v>
      </c>
      <c r="QSO1">
        <v>11991</v>
      </c>
      <c r="QSP1">
        <v>11992</v>
      </c>
      <c r="QSQ1">
        <v>11993</v>
      </c>
      <c r="QSR1">
        <v>11994</v>
      </c>
      <c r="QSS1">
        <v>11995</v>
      </c>
      <c r="QST1">
        <v>11996</v>
      </c>
      <c r="QSU1">
        <v>11997</v>
      </c>
      <c r="QSV1">
        <v>11998</v>
      </c>
      <c r="QSW1">
        <v>11999</v>
      </c>
      <c r="QSX1">
        <v>12000</v>
      </c>
      <c r="QSY1">
        <v>12001</v>
      </c>
      <c r="QSZ1">
        <v>12002</v>
      </c>
      <c r="QTA1">
        <v>12003</v>
      </c>
      <c r="QTB1">
        <v>12004</v>
      </c>
      <c r="QTC1">
        <v>12005</v>
      </c>
      <c r="QTD1">
        <v>12006</v>
      </c>
      <c r="QTE1">
        <v>12007</v>
      </c>
      <c r="QTF1">
        <v>12008</v>
      </c>
      <c r="QTG1">
        <v>12009</v>
      </c>
      <c r="QTH1">
        <v>12010</v>
      </c>
      <c r="QTI1">
        <v>12011</v>
      </c>
      <c r="QTJ1">
        <v>12012</v>
      </c>
      <c r="QTK1">
        <v>12013</v>
      </c>
      <c r="QTL1">
        <v>12014</v>
      </c>
      <c r="QTM1">
        <v>12015</v>
      </c>
      <c r="QTN1">
        <v>12016</v>
      </c>
      <c r="QTO1">
        <v>12017</v>
      </c>
      <c r="QTP1">
        <v>12018</v>
      </c>
      <c r="QTQ1">
        <v>12019</v>
      </c>
      <c r="QTR1">
        <v>12020</v>
      </c>
      <c r="QTS1">
        <v>12021</v>
      </c>
      <c r="QTT1">
        <v>12022</v>
      </c>
      <c r="QTU1">
        <v>12023</v>
      </c>
      <c r="QTV1">
        <v>12024</v>
      </c>
      <c r="QTW1">
        <v>12025</v>
      </c>
      <c r="QTX1">
        <v>12026</v>
      </c>
      <c r="QTY1">
        <v>12027</v>
      </c>
      <c r="QTZ1">
        <v>12028</v>
      </c>
      <c r="QUA1">
        <v>12029</v>
      </c>
      <c r="QUB1">
        <v>12030</v>
      </c>
      <c r="QUC1">
        <v>12031</v>
      </c>
      <c r="QUD1">
        <v>12032</v>
      </c>
      <c r="QUE1">
        <v>12033</v>
      </c>
      <c r="QUF1">
        <v>12034</v>
      </c>
      <c r="QUG1">
        <v>12035</v>
      </c>
      <c r="QUH1">
        <v>12036</v>
      </c>
      <c r="QUI1">
        <v>12037</v>
      </c>
      <c r="QUJ1">
        <v>12038</v>
      </c>
      <c r="QUK1">
        <v>12039</v>
      </c>
      <c r="QUL1">
        <v>12040</v>
      </c>
      <c r="QUM1">
        <v>12041</v>
      </c>
      <c r="QUN1">
        <v>12042</v>
      </c>
      <c r="QUO1">
        <v>12043</v>
      </c>
      <c r="QUP1">
        <v>12044</v>
      </c>
      <c r="QUQ1">
        <v>12045</v>
      </c>
      <c r="QUR1">
        <v>12046</v>
      </c>
      <c r="QUS1">
        <v>12047</v>
      </c>
      <c r="QUT1">
        <v>12048</v>
      </c>
      <c r="QUU1">
        <v>12049</v>
      </c>
      <c r="QUV1">
        <v>12050</v>
      </c>
      <c r="QUW1">
        <v>12051</v>
      </c>
      <c r="QUX1">
        <v>12052</v>
      </c>
      <c r="QUY1">
        <v>12053</v>
      </c>
      <c r="QUZ1">
        <v>12054</v>
      </c>
      <c r="QVA1">
        <v>12055</v>
      </c>
      <c r="QVB1">
        <v>12056</v>
      </c>
      <c r="QVC1">
        <v>12057</v>
      </c>
      <c r="QVD1">
        <v>12058</v>
      </c>
      <c r="QVE1">
        <v>12059</v>
      </c>
      <c r="QVF1">
        <v>12060</v>
      </c>
      <c r="QVG1">
        <v>12061</v>
      </c>
      <c r="QVH1">
        <v>12062</v>
      </c>
      <c r="QVI1">
        <v>12063</v>
      </c>
      <c r="QVJ1">
        <v>12064</v>
      </c>
      <c r="QVK1">
        <v>12065</v>
      </c>
      <c r="QVL1">
        <v>12066</v>
      </c>
      <c r="QVM1">
        <v>12067</v>
      </c>
      <c r="QVN1">
        <v>12068</v>
      </c>
      <c r="QVO1">
        <v>12069</v>
      </c>
      <c r="QVP1">
        <v>12070</v>
      </c>
      <c r="QVQ1">
        <v>12071</v>
      </c>
      <c r="QVR1">
        <v>12072</v>
      </c>
      <c r="QVS1">
        <v>12073</v>
      </c>
      <c r="QVT1">
        <v>12074</v>
      </c>
      <c r="QVU1">
        <v>12075</v>
      </c>
      <c r="QVV1">
        <v>12076</v>
      </c>
      <c r="QVW1">
        <v>12077</v>
      </c>
      <c r="QVX1">
        <v>12078</v>
      </c>
      <c r="QVY1">
        <v>12079</v>
      </c>
      <c r="QVZ1">
        <v>12080</v>
      </c>
      <c r="QWA1">
        <v>12081</v>
      </c>
      <c r="QWB1">
        <v>12082</v>
      </c>
      <c r="QWC1">
        <v>12083</v>
      </c>
      <c r="QWD1">
        <v>12084</v>
      </c>
      <c r="QWE1">
        <v>12085</v>
      </c>
      <c r="QWF1">
        <v>12086</v>
      </c>
      <c r="QWG1">
        <v>12087</v>
      </c>
      <c r="QWH1">
        <v>12088</v>
      </c>
      <c r="QWI1">
        <v>12089</v>
      </c>
      <c r="QWJ1">
        <v>12090</v>
      </c>
      <c r="QWK1">
        <v>12091</v>
      </c>
      <c r="QWL1">
        <v>12092</v>
      </c>
      <c r="QWM1">
        <v>12093</v>
      </c>
      <c r="QWN1">
        <v>12094</v>
      </c>
      <c r="QWO1">
        <v>12095</v>
      </c>
      <c r="QWP1">
        <v>12096</v>
      </c>
      <c r="QWQ1">
        <v>12097</v>
      </c>
      <c r="QWR1">
        <v>12098</v>
      </c>
      <c r="QWS1">
        <v>12099</v>
      </c>
      <c r="QWT1">
        <v>12100</v>
      </c>
      <c r="QWU1">
        <v>12101</v>
      </c>
      <c r="QWV1">
        <v>12102</v>
      </c>
      <c r="QWW1">
        <v>12103</v>
      </c>
      <c r="QWX1">
        <v>12104</v>
      </c>
      <c r="QWY1">
        <v>12105</v>
      </c>
      <c r="QWZ1">
        <v>12106</v>
      </c>
      <c r="QXA1">
        <v>12107</v>
      </c>
      <c r="QXB1">
        <v>12108</v>
      </c>
      <c r="QXC1">
        <v>12109</v>
      </c>
      <c r="QXD1">
        <v>12110</v>
      </c>
      <c r="QXE1">
        <v>12111</v>
      </c>
      <c r="QXF1">
        <v>12112</v>
      </c>
      <c r="QXG1">
        <v>12113</v>
      </c>
      <c r="QXH1">
        <v>12114</v>
      </c>
      <c r="QXI1">
        <v>12115</v>
      </c>
      <c r="QXJ1">
        <v>12116</v>
      </c>
      <c r="QXK1">
        <v>12117</v>
      </c>
      <c r="QXL1">
        <v>12118</v>
      </c>
      <c r="QXM1">
        <v>12119</v>
      </c>
      <c r="QXN1">
        <v>12120</v>
      </c>
      <c r="QXO1">
        <v>12121</v>
      </c>
      <c r="QXP1">
        <v>12122</v>
      </c>
      <c r="QXQ1">
        <v>12123</v>
      </c>
      <c r="QXR1">
        <v>12124</v>
      </c>
      <c r="QXS1">
        <v>12125</v>
      </c>
      <c r="QXT1">
        <v>12126</v>
      </c>
      <c r="QXU1">
        <v>12127</v>
      </c>
      <c r="QXV1">
        <v>12128</v>
      </c>
      <c r="QXW1">
        <v>12129</v>
      </c>
      <c r="QXX1">
        <v>12130</v>
      </c>
      <c r="QXY1">
        <v>12131</v>
      </c>
      <c r="QXZ1">
        <v>12132</v>
      </c>
      <c r="QYA1">
        <v>12133</v>
      </c>
      <c r="QYB1">
        <v>12134</v>
      </c>
      <c r="QYC1">
        <v>12135</v>
      </c>
      <c r="QYD1">
        <v>12136</v>
      </c>
      <c r="QYE1">
        <v>12137</v>
      </c>
      <c r="QYF1">
        <v>12138</v>
      </c>
      <c r="QYG1">
        <v>12139</v>
      </c>
      <c r="QYH1">
        <v>12140</v>
      </c>
      <c r="QYI1">
        <v>12141</v>
      </c>
      <c r="QYJ1">
        <v>12142</v>
      </c>
      <c r="QYK1">
        <v>12143</v>
      </c>
      <c r="QYL1">
        <v>12144</v>
      </c>
      <c r="QYM1">
        <v>12145</v>
      </c>
      <c r="QYN1">
        <v>12146</v>
      </c>
      <c r="QYO1">
        <v>12147</v>
      </c>
      <c r="QYP1">
        <v>12148</v>
      </c>
      <c r="QYQ1">
        <v>12149</v>
      </c>
      <c r="QYR1">
        <v>12150</v>
      </c>
      <c r="QYS1">
        <v>12151</v>
      </c>
      <c r="QYT1">
        <v>12152</v>
      </c>
      <c r="QYU1">
        <v>12153</v>
      </c>
      <c r="QYV1">
        <v>12154</v>
      </c>
      <c r="QYW1">
        <v>12155</v>
      </c>
      <c r="QYX1">
        <v>12156</v>
      </c>
      <c r="QYY1">
        <v>12157</v>
      </c>
      <c r="QYZ1">
        <v>12158</v>
      </c>
      <c r="QZA1">
        <v>12159</v>
      </c>
      <c r="QZB1">
        <v>12160</v>
      </c>
      <c r="QZC1">
        <v>12161</v>
      </c>
      <c r="QZD1">
        <v>12162</v>
      </c>
      <c r="QZE1">
        <v>12163</v>
      </c>
      <c r="QZF1">
        <v>12164</v>
      </c>
      <c r="QZG1">
        <v>12165</v>
      </c>
      <c r="QZH1">
        <v>12166</v>
      </c>
      <c r="QZI1">
        <v>12167</v>
      </c>
      <c r="QZJ1">
        <v>12168</v>
      </c>
      <c r="QZK1">
        <v>12169</v>
      </c>
      <c r="QZL1">
        <v>12170</v>
      </c>
      <c r="QZM1">
        <v>12171</v>
      </c>
      <c r="QZN1">
        <v>12172</v>
      </c>
      <c r="QZO1">
        <v>12173</v>
      </c>
      <c r="QZP1">
        <v>12174</v>
      </c>
      <c r="QZQ1">
        <v>12175</v>
      </c>
      <c r="QZR1">
        <v>12176</v>
      </c>
      <c r="QZS1">
        <v>12177</v>
      </c>
      <c r="QZT1">
        <v>12178</v>
      </c>
      <c r="QZU1">
        <v>12179</v>
      </c>
      <c r="QZV1">
        <v>12180</v>
      </c>
      <c r="QZW1">
        <v>12181</v>
      </c>
      <c r="QZX1">
        <v>12182</v>
      </c>
      <c r="QZY1">
        <v>12183</v>
      </c>
      <c r="QZZ1">
        <v>12184</v>
      </c>
      <c r="RAA1">
        <v>12185</v>
      </c>
      <c r="RAB1">
        <v>12186</v>
      </c>
      <c r="RAC1">
        <v>12187</v>
      </c>
      <c r="RAD1">
        <v>12188</v>
      </c>
      <c r="RAE1">
        <v>12189</v>
      </c>
      <c r="RAF1">
        <v>12190</v>
      </c>
      <c r="RAG1">
        <v>12191</v>
      </c>
      <c r="RAH1">
        <v>12192</v>
      </c>
      <c r="RAI1">
        <v>12193</v>
      </c>
      <c r="RAJ1">
        <v>12194</v>
      </c>
      <c r="RAK1">
        <v>12195</v>
      </c>
      <c r="RAL1">
        <v>12196</v>
      </c>
      <c r="RAM1">
        <v>12197</v>
      </c>
      <c r="RAN1">
        <v>12198</v>
      </c>
      <c r="RAO1">
        <v>12199</v>
      </c>
      <c r="RAP1">
        <v>12200</v>
      </c>
      <c r="RAQ1">
        <v>12201</v>
      </c>
      <c r="RAR1">
        <v>12202</v>
      </c>
      <c r="RAS1">
        <v>12203</v>
      </c>
      <c r="RAT1">
        <v>12204</v>
      </c>
      <c r="RAU1">
        <v>12205</v>
      </c>
      <c r="RAV1">
        <v>12206</v>
      </c>
      <c r="RAW1">
        <v>12207</v>
      </c>
      <c r="RAX1">
        <v>12208</v>
      </c>
      <c r="RAY1">
        <v>12209</v>
      </c>
      <c r="RAZ1">
        <v>12210</v>
      </c>
      <c r="RBA1">
        <v>12211</v>
      </c>
      <c r="RBB1">
        <v>12212</v>
      </c>
      <c r="RBC1">
        <v>12213</v>
      </c>
      <c r="RBD1">
        <v>12214</v>
      </c>
      <c r="RBE1">
        <v>12215</v>
      </c>
      <c r="RBF1">
        <v>12216</v>
      </c>
      <c r="RBG1">
        <v>12217</v>
      </c>
      <c r="RBH1">
        <v>12218</v>
      </c>
      <c r="RBI1">
        <v>12219</v>
      </c>
      <c r="RBJ1">
        <v>12220</v>
      </c>
      <c r="RBK1">
        <v>12221</v>
      </c>
      <c r="RBL1">
        <v>12222</v>
      </c>
      <c r="RBM1">
        <v>12223</v>
      </c>
      <c r="RBN1">
        <v>12224</v>
      </c>
      <c r="RBO1">
        <v>12225</v>
      </c>
      <c r="RBP1">
        <v>12226</v>
      </c>
      <c r="RBQ1">
        <v>12227</v>
      </c>
      <c r="RBR1">
        <v>12228</v>
      </c>
      <c r="RBS1">
        <v>12229</v>
      </c>
      <c r="RBT1">
        <v>12230</v>
      </c>
      <c r="RBU1">
        <v>12231</v>
      </c>
      <c r="RBV1">
        <v>12232</v>
      </c>
      <c r="RBW1">
        <v>12233</v>
      </c>
      <c r="RBX1">
        <v>12234</v>
      </c>
      <c r="RBY1">
        <v>12235</v>
      </c>
      <c r="RBZ1">
        <v>12236</v>
      </c>
      <c r="RCA1">
        <v>12237</v>
      </c>
      <c r="RCB1">
        <v>12238</v>
      </c>
      <c r="RCC1">
        <v>12239</v>
      </c>
      <c r="RCD1">
        <v>12240</v>
      </c>
      <c r="RCE1">
        <v>12241</v>
      </c>
      <c r="RCF1">
        <v>12242</v>
      </c>
      <c r="RCG1">
        <v>12243</v>
      </c>
      <c r="RCH1">
        <v>12244</v>
      </c>
      <c r="RCI1">
        <v>12245</v>
      </c>
      <c r="RCJ1">
        <v>12246</v>
      </c>
      <c r="RCK1">
        <v>12247</v>
      </c>
      <c r="RCL1">
        <v>12248</v>
      </c>
      <c r="RCM1">
        <v>12249</v>
      </c>
      <c r="RCN1">
        <v>12250</v>
      </c>
      <c r="RCO1">
        <v>12251</v>
      </c>
      <c r="RCP1">
        <v>12252</v>
      </c>
      <c r="RCQ1">
        <v>12253</v>
      </c>
      <c r="RCR1">
        <v>12254</v>
      </c>
      <c r="RCS1">
        <v>12255</v>
      </c>
      <c r="RCT1">
        <v>12256</v>
      </c>
      <c r="RCU1">
        <v>12257</v>
      </c>
      <c r="RCV1">
        <v>12258</v>
      </c>
      <c r="RCW1">
        <v>12259</v>
      </c>
      <c r="RCX1">
        <v>12260</v>
      </c>
      <c r="RCY1">
        <v>12261</v>
      </c>
      <c r="RCZ1">
        <v>12262</v>
      </c>
      <c r="RDA1">
        <v>12263</v>
      </c>
      <c r="RDB1">
        <v>12264</v>
      </c>
      <c r="RDC1">
        <v>12265</v>
      </c>
      <c r="RDD1">
        <v>12266</v>
      </c>
      <c r="RDE1">
        <v>12267</v>
      </c>
      <c r="RDF1">
        <v>12268</v>
      </c>
      <c r="RDG1">
        <v>12269</v>
      </c>
      <c r="RDH1">
        <v>12270</v>
      </c>
      <c r="RDI1">
        <v>12271</v>
      </c>
      <c r="RDJ1">
        <v>12272</v>
      </c>
      <c r="RDK1">
        <v>12273</v>
      </c>
      <c r="RDL1">
        <v>12274</v>
      </c>
      <c r="RDM1">
        <v>12275</v>
      </c>
      <c r="RDN1">
        <v>12276</v>
      </c>
      <c r="RDO1">
        <v>12277</v>
      </c>
      <c r="RDP1">
        <v>12278</v>
      </c>
      <c r="RDQ1">
        <v>12279</v>
      </c>
      <c r="RDR1">
        <v>12280</v>
      </c>
      <c r="RDS1">
        <v>12281</v>
      </c>
      <c r="RDT1">
        <v>12282</v>
      </c>
      <c r="RDU1">
        <v>12283</v>
      </c>
      <c r="RDV1">
        <v>12284</v>
      </c>
      <c r="RDW1">
        <v>12285</v>
      </c>
      <c r="RDX1">
        <v>12286</v>
      </c>
      <c r="RDY1">
        <v>12287</v>
      </c>
      <c r="RDZ1">
        <v>12288</v>
      </c>
      <c r="REA1">
        <v>12289</v>
      </c>
      <c r="REB1">
        <v>12290</v>
      </c>
      <c r="REC1">
        <v>12291</v>
      </c>
      <c r="RED1">
        <v>12292</v>
      </c>
      <c r="REE1">
        <v>12293</v>
      </c>
      <c r="REF1">
        <v>12294</v>
      </c>
      <c r="REG1">
        <v>12295</v>
      </c>
      <c r="REH1">
        <v>12296</v>
      </c>
      <c r="REI1">
        <v>12297</v>
      </c>
      <c r="REJ1">
        <v>12298</v>
      </c>
      <c r="REK1">
        <v>12299</v>
      </c>
      <c r="REL1">
        <v>12300</v>
      </c>
      <c r="REM1">
        <v>12301</v>
      </c>
      <c r="REN1">
        <v>12302</v>
      </c>
      <c r="REO1">
        <v>12303</v>
      </c>
      <c r="REP1">
        <v>12304</v>
      </c>
      <c r="REQ1">
        <v>12305</v>
      </c>
      <c r="RER1">
        <v>12306</v>
      </c>
      <c r="RES1">
        <v>12307</v>
      </c>
      <c r="RET1">
        <v>12308</v>
      </c>
      <c r="REU1">
        <v>12309</v>
      </c>
      <c r="REV1">
        <v>12310</v>
      </c>
      <c r="REW1">
        <v>12311</v>
      </c>
      <c r="REX1">
        <v>12312</v>
      </c>
      <c r="REY1">
        <v>12313</v>
      </c>
      <c r="REZ1">
        <v>12314</v>
      </c>
      <c r="RFA1">
        <v>12315</v>
      </c>
      <c r="RFB1">
        <v>12316</v>
      </c>
      <c r="RFC1">
        <v>12317</v>
      </c>
      <c r="RFD1">
        <v>12318</v>
      </c>
      <c r="RFE1">
        <v>12319</v>
      </c>
      <c r="RFF1">
        <v>12320</v>
      </c>
      <c r="RFG1">
        <v>12321</v>
      </c>
      <c r="RFH1">
        <v>12322</v>
      </c>
      <c r="RFI1">
        <v>12323</v>
      </c>
      <c r="RFJ1">
        <v>12324</v>
      </c>
      <c r="RFK1">
        <v>12325</v>
      </c>
      <c r="RFL1">
        <v>12326</v>
      </c>
      <c r="RFM1">
        <v>12327</v>
      </c>
      <c r="RFN1">
        <v>12328</v>
      </c>
      <c r="RFO1">
        <v>12329</v>
      </c>
      <c r="RFP1">
        <v>12330</v>
      </c>
      <c r="RFQ1">
        <v>12331</v>
      </c>
      <c r="RFR1">
        <v>12332</v>
      </c>
      <c r="RFS1">
        <v>12333</v>
      </c>
      <c r="RFT1">
        <v>12334</v>
      </c>
      <c r="RFU1">
        <v>12335</v>
      </c>
      <c r="RFV1">
        <v>12336</v>
      </c>
      <c r="RFW1">
        <v>12337</v>
      </c>
      <c r="RFX1">
        <v>12338</v>
      </c>
      <c r="RFY1">
        <v>12339</v>
      </c>
      <c r="RFZ1">
        <v>12340</v>
      </c>
      <c r="RGA1">
        <v>12341</v>
      </c>
      <c r="RGB1">
        <v>12342</v>
      </c>
      <c r="RGC1">
        <v>12343</v>
      </c>
      <c r="RGD1">
        <v>12344</v>
      </c>
      <c r="RGE1">
        <v>12345</v>
      </c>
      <c r="RGF1">
        <v>12346</v>
      </c>
      <c r="RGG1">
        <v>12347</v>
      </c>
      <c r="RGH1">
        <v>12348</v>
      </c>
      <c r="RGI1">
        <v>12349</v>
      </c>
      <c r="RGJ1">
        <v>12350</v>
      </c>
      <c r="RGK1">
        <v>12351</v>
      </c>
      <c r="RGL1">
        <v>12352</v>
      </c>
      <c r="RGM1">
        <v>12353</v>
      </c>
      <c r="RGN1">
        <v>12354</v>
      </c>
      <c r="RGO1">
        <v>12355</v>
      </c>
      <c r="RGP1">
        <v>12356</v>
      </c>
      <c r="RGQ1">
        <v>12357</v>
      </c>
      <c r="RGR1">
        <v>12358</v>
      </c>
      <c r="RGS1">
        <v>12359</v>
      </c>
      <c r="RGT1">
        <v>12360</v>
      </c>
      <c r="RGU1">
        <v>12361</v>
      </c>
      <c r="RGV1">
        <v>12362</v>
      </c>
      <c r="RGW1">
        <v>12363</v>
      </c>
      <c r="RGX1">
        <v>12364</v>
      </c>
      <c r="RGY1">
        <v>12365</v>
      </c>
      <c r="RGZ1">
        <v>12366</v>
      </c>
      <c r="RHA1">
        <v>12367</v>
      </c>
      <c r="RHB1">
        <v>12368</v>
      </c>
      <c r="RHC1">
        <v>12369</v>
      </c>
      <c r="RHD1">
        <v>12370</v>
      </c>
      <c r="RHE1">
        <v>12371</v>
      </c>
      <c r="RHF1">
        <v>12372</v>
      </c>
      <c r="RHG1">
        <v>12373</v>
      </c>
      <c r="RHH1">
        <v>12374</v>
      </c>
      <c r="RHI1">
        <v>12375</v>
      </c>
      <c r="RHJ1">
        <v>12376</v>
      </c>
      <c r="RHK1">
        <v>12377</v>
      </c>
      <c r="RHL1">
        <v>12378</v>
      </c>
      <c r="RHM1">
        <v>12379</v>
      </c>
      <c r="RHN1">
        <v>12380</v>
      </c>
      <c r="RHO1">
        <v>12381</v>
      </c>
      <c r="RHP1">
        <v>12382</v>
      </c>
      <c r="RHQ1">
        <v>12383</v>
      </c>
      <c r="RHR1">
        <v>12384</v>
      </c>
      <c r="RHS1">
        <v>12385</v>
      </c>
      <c r="RHT1">
        <v>12386</v>
      </c>
      <c r="RHU1">
        <v>12387</v>
      </c>
      <c r="RHV1">
        <v>12388</v>
      </c>
      <c r="RHW1">
        <v>12389</v>
      </c>
      <c r="RHX1">
        <v>12390</v>
      </c>
      <c r="RHY1">
        <v>12391</v>
      </c>
      <c r="RHZ1">
        <v>12392</v>
      </c>
      <c r="RIA1">
        <v>12393</v>
      </c>
      <c r="RIB1">
        <v>12394</v>
      </c>
      <c r="RIC1">
        <v>12395</v>
      </c>
      <c r="RID1">
        <v>12396</v>
      </c>
      <c r="RIE1">
        <v>12397</v>
      </c>
      <c r="RIF1">
        <v>12398</v>
      </c>
      <c r="RIG1">
        <v>12399</v>
      </c>
      <c r="RIH1">
        <v>12400</v>
      </c>
      <c r="RII1">
        <v>12401</v>
      </c>
      <c r="RIJ1">
        <v>12402</v>
      </c>
      <c r="RIK1">
        <v>12403</v>
      </c>
      <c r="RIL1">
        <v>12404</v>
      </c>
      <c r="RIM1">
        <v>12405</v>
      </c>
      <c r="RIN1">
        <v>12406</v>
      </c>
      <c r="RIO1">
        <v>12407</v>
      </c>
      <c r="RIP1">
        <v>12408</v>
      </c>
      <c r="RIQ1">
        <v>12409</v>
      </c>
      <c r="RIR1">
        <v>12410</v>
      </c>
      <c r="RIS1">
        <v>12411</v>
      </c>
      <c r="RIT1">
        <v>12412</v>
      </c>
      <c r="RIU1">
        <v>12413</v>
      </c>
      <c r="RIV1">
        <v>12414</v>
      </c>
      <c r="RIW1">
        <v>12415</v>
      </c>
      <c r="RIX1">
        <v>12416</v>
      </c>
      <c r="RIY1">
        <v>12417</v>
      </c>
      <c r="RIZ1">
        <v>12418</v>
      </c>
      <c r="RJA1">
        <v>12419</v>
      </c>
      <c r="RJB1">
        <v>12420</v>
      </c>
      <c r="RJC1">
        <v>12421</v>
      </c>
      <c r="RJD1">
        <v>12422</v>
      </c>
      <c r="RJE1">
        <v>12423</v>
      </c>
      <c r="RJF1">
        <v>12424</v>
      </c>
      <c r="RJG1">
        <v>12425</v>
      </c>
      <c r="RJH1">
        <v>12426</v>
      </c>
      <c r="RJI1">
        <v>12427</v>
      </c>
      <c r="RJJ1">
        <v>12428</v>
      </c>
      <c r="RJK1">
        <v>12429</v>
      </c>
      <c r="RJL1">
        <v>12430</v>
      </c>
      <c r="RJM1">
        <v>12431</v>
      </c>
      <c r="RJN1">
        <v>12432</v>
      </c>
      <c r="RJO1">
        <v>12433</v>
      </c>
      <c r="RJP1">
        <v>12434</v>
      </c>
      <c r="RJQ1">
        <v>12435</v>
      </c>
      <c r="RJR1">
        <v>12436</v>
      </c>
      <c r="RJS1">
        <v>12437</v>
      </c>
      <c r="RJT1">
        <v>12438</v>
      </c>
      <c r="RJU1">
        <v>12439</v>
      </c>
      <c r="RJV1">
        <v>12440</v>
      </c>
      <c r="RJW1">
        <v>12441</v>
      </c>
      <c r="RJX1">
        <v>12442</v>
      </c>
      <c r="RJY1">
        <v>12443</v>
      </c>
      <c r="RJZ1">
        <v>12444</v>
      </c>
      <c r="RKA1">
        <v>12445</v>
      </c>
      <c r="RKB1">
        <v>12446</v>
      </c>
      <c r="RKC1">
        <v>12447</v>
      </c>
      <c r="RKD1">
        <v>12448</v>
      </c>
      <c r="RKE1">
        <v>12449</v>
      </c>
      <c r="RKF1">
        <v>12450</v>
      </c>
      <c r="RKG1">
        <v>12451</v>
      </c>
      <c r="RKH1">
        <v>12452</v>
      </c>
      <c r="RKI1">
        <v>12453</v>
      </c>
      <c r="RKJ1">
        <v>12454</v>
      </c>
      <c r="RKK1">
        <v>12455</v>
      </c>
      <c r="RKL1">
        <v>12456</v>
      </c>
      <c r="RKM1">
        <v>12457</v>
      </c>
      <c r="RKN1">
        <v>12458</v>
      </c>
      <c r="RKO1">
        <v>12459</v>
      </c>
      <c r="RKP1">
        <v>12460</v>
      </c>
      <c r="RKQ1">
        <v>12461</v>
      </c>
      <c r="RKR1">
        <v>12462</v>
      </c>
      <c r="RKS1">
        <v>12463</v>
      </c>
      <c r="RKT1">
        <v>12464</v>
      </c>
      <c r="RKU1">
        <v>12465</v>
      </c>
      <c r="RKV1">
        <v>12466</v>
      </c>
      <c r="RKW1">
        <v>12467</v>
      </c>
      <c r="RKX1">
        <v>12468</v>
      </c>
      <c r="RKY1">
        <v>12469</v>
      </c>
      <c r="RKZ1">
        <v>12470</v>
      </c>
      <c r="RLA1">
        <v>12471</v>
      </c>
      <c r="RLB1">
        <v>12472</v>
      </c>
      <c r="RLC1">
        <v>12473</v>
      </c>
      <c r="RLD1">
        <v>12474</v>
      </c>
      <c r="RLE1">
        <v>12475</v>
      </c>
      <c r="RLF1">
        <v>12476</v>
      </c>
      <c r="RLG1">
        <v>12477</v>
      </c>
      <c r="RLH1">
        <v>12478</v>
      </c>
      <c r="RLI1">
        <v>12479</v>
      </c>
      <c r="RLJ1">
        <v>12480</v>
      </c>
      <c r="RLK1">
        <v>12481</v>
      </c>
      <c r="RLL1">
        <v>12482</v>
      </c>
      <c r="RLM1">
        <v>12483</v>
      </c>
      <c r="RLN1">
        <v>12484</v>
      </c>
      <c r="RLO1">
        <v>12485</v>
      </c>
      <c r="RLP1">
        <v>12486</v>
      </c>
      <c r="RLQ1">
        <v>12487</v>
      </c>
      <c r="RLR1">
        <v>12488</v>
      </c>
      <c r="RLS1">
        <v>12489</v>
      </c>
      <c r="RLT1">
        <v>12490</v>
      </c>
      <c r="RLU1">
        <v>12491</v>
      </c>
      <c r="RLV1">
        <v>12492</v>
      </c>
      <c r="RLW1">
        <v>12493</v>
      </c>
      <c r="RLX1">
        <v>12494</v>
      </c>
      <c r="RLY1">
        <v>12495</v>
      </c>
      <c r="RLZ1">
        <v>12496</v>
      </c>
      <c r="RMA1">
        <v>12497</v>
      </c>
      <c r="RMB1">
        <v>12498</v>
      </c>
      <c r="RMC1">
        <v>12499</v>
      </c>
      <c r="RMD1">
        <v>12500</v>
      </c>
      <c r="RME1">
        <v>12501</v>
      </c>
      <c r="RMF1">
        <v>12502</v>
      </c>
      <c r="RMG1">
        <v>12503</v>
      </c>
      <c r="RMH1">
        <v>12504</v>
      </c>
      <c r="RMI1">
        <v>12505</v>
      </c>
      <c r="RMJ1">
        <v>12506</v>
      </c>
      <c r="RMK1">
        <v>12507</v>
      </c>
      <c r="RML1">
        <v>12508</v>
      </c>
      <c r="RMM1">
        <v>12509</v>
      </c>
      <c r="RMN1">
        <v>12510</v>
      </c>
      <c r="RMO1">
        <v>12511</v>
      </c>
      <c r="RMP1">
        <v>12512</v>
      </c>
      <c r="RMQ1">
        <v>12513</v>
      </c>
      <c r="RMR1">
        <v>12514</v>
      </c>
      <c r="RMS1">
        <v>12515</v>
      </c>
      <c r="RMT1">
        <v>12516</v>
      </c>
      <c r="RMU1">
        <v>12517</v>
      </c>
      <c r="RMV1">
        <v>12518</v>
      </c>
      <c r="RMW1">
        <v>12519</v>
      </c>
      <c r="RMX1">
        <v>12520</v>
      </c>
      <c r="RMY1">
        <v>12521</v>
      </c>
      <c r="RMZ1">
        <v>12522</v>
      </c>
      <c r="RNA1">
        <v>12523</v>
      </c>
      <c r="RNB1">
        <v>12524</v>
      </c>
      <c r="RNC1">
        <v>12525</v>
      </c>
      <c r="RND1">
        <v>12526</v>
      </c>
      <c r="RNE1">
        <v>12527</v>
      </c>
      <c r="RNF1">
        <v>12528</v>
      </c>
      <c r="RNG1">
        <v>12529</v>
      </c>
      <c r="RNH1">
        <v>12530</v>
      </c>
      <c r="RNI1">
        <v>12531</v>
      </c>
      <c r="RNJ1">
        <v>12532</v>
      </c>
      <c r="RNK1">
        <v>12533</v>
      </c>
      <c r="RNL1">
        <v>12534</v>
      </c>
      <c r="RNM1">
        <v>12535</v>
      </c>
      <c r="RNN1">
        <v>12536</v>
      </c>
      <c r="RNO1">
        <v>12537</v>
      </c>
      <c r="RNP1">
        <v>12538</v>
      </c>
      <c r="RNQ1">
        <v>12539</v>
      </c>
      <c r="RNR1">
        <v>12540</v>
      </c>
      <c r="RNS1">
        <v>12541</v>
      </c>
      <c r="RNT1">
        <v>12542</v>
      </c>
      <c r="RNU1">
        <v>12543</v>
      </c>
      <c r="RNV1">
        <v>12544</v>
      </c>
      <c r="RNW1">
        <v>12545</v>
      </c>
      <c r="RNX1">
        <v>12546</v>
      </c>
      <c r="RNY1">
        <v>12547</v>
      </c>
      <c r="RNZ1">
        <v>12548</v>
      </c>
      <c r="ROA1">
        <v>12549</v>
      </c>
      <c r="ROB1">
        <v>12550</v>
      </c>
      <c r="ROC1">
        <v>12551</v>
      </c>
      <c r="ROD1">
        <v>12552</v>
      </c>
      <c r="ROE1">
        <v>12553</v>
      </c>
      <c r="ROF1">
        <v>12554</v>
      </c>
      <c r="ROG1">
        <v>12555</v>
      </c>
      <c r="ROH1">
        <v>12556</v>
      </c>
      <c r="ROI1">
        <v>12557</v>
      </c>
      <c r="ROJ1">
        <v>12558</v>
      </c>
      <c r="ROK1">
        <v>12559</v>
      </c>
      <c r="ROL1">
        <v>12560</v>
      </c>
      <c r="ROM1">
        <v>12561</v>
      </c>
      <c r="RON1">
        <v>12562</v>
      </c>
      <c r="ROO1">
        <v>12563</v>
      </c>
      <c r="ROP1">
        <v>12564</v>
      </c>
      <c r="ROQ1">
        <v>12565</v>
      </c>
      <c r="ROR1">
        <v>12566</v>
      </c>
      <c r="ROS1">
        <v>12567</v>
      </c>
      <c r="ROT1">
        <v>12568</v>
      </c>
      <c r="ROU1">
        <v>12569</v>
      </c>
      <c r="ROV1">
        <v>12570</v>
      </c>
      <c r="ROW1">
        <v>12571</v>
      </c>
      <c r="ROX1">
        <v>12572</v>
      </c>
      <c r="ROY1">
        <v>12573</v>
      </c>
      <c r="ROZ1">
        <v>12574</v>
      </c>
      <c r="RPA1">
        <v>12575</v>
      </c>
      <c r="RPB1">
        <v>12576</v>
      </c>
      <c r="RPC1">
        <v>12577</v>
      </c>
      <c r="RPD1">
        <v>12578</v>
      </c>
      <c r="RPE1">
        <v>12579</v>
      </c>
      <c r="RPF1">
        <v>12580</v>
      </c>
      <c r="RPG1">
        <v>12581</v>
      </c>
      <c r="RPH1">
        <v>12582</v>
      </c>
      <c r="RPI1">
        <v>12583</v>
      </c>
      <c r="RPJ1">
        <v>12584</v>
      </c>
      <c r="RPK1">
        <v>12585</v>
      </c>
      <c r="RPL1">
        <v>12586</v>
      </c>
      <c r="RPM1">
        <v>12587</v>
      </c>
      <c r="RPN1">
        <v>12588</v>
      </c>
      <c r="RPO1">
        <v>12589</v>
      </c>
      <c r="RPP1">
        <v>12590</v>
      </c>
      <c r="RPQ1">
        <v>12591</v>
      </c>
      <c r="RPR1">
        <v>12592</v>
      </c>
      <c r="RPS1">
        <v>12593</v>
      </c>
      <c r="RPT1">
        <v>12594</v>
      </c>
      <c r="RPU1">
        <v>12595</v>
      </c>
      <c r="RPV1">
        <v>12596</v>
      </c>
      <c r="RPW1">
        <v>12597</v>
      </c>
      <c r="RPX1">
        <v>12598</v>
      </c>
      <c r="RPY1">
        <v>12599</v>
      </c>
      <c r="RPZ1">
        <v>12600</v>
      </c>
      <c r="RQA1">
        <v>12601</v>
      </c>
      <c r="RQB1">
        <v>12602</v>
      </c>
      <c r="RQC1">
        <v>12603</v>
      </c>
      <c r="RQD1">
        <v>12604</v>
      </c>
      <c r="RQE1">
        <v>12605</v>
      </c>
      <c r="RQF1">
        <v>12606</v>
      </c>
      <c r="RQG1">
        <v>12607</v>
      </c>
      <c r="RQH1">
        <v>12608</v>
      </c>
      <c r="RQI1">
        <v>12609</v>
      </c>
      <c r="RQJ1">
        <v>12610</v>
      </c>
      <c r="RQK1">
        <v>12611</v>
      </c>
      <c r="RQL1">
        <v>12612</v>
      </c>
      <c r="RQM1">
        <v>12613</v>
      </c>
      <c r="RQN1">
        <v>12614</v>
      </c>
      <c r="RQO1">
        <v>12615</v>
      </c>
      <c r="RQP1">
        <v>12616</v>
      </c>
      <c r="RQQ1">
        <v>12617</v>
      </c>
      <c r="RQR1">
        <v>12618</v>
      </c>
      <c r="RQS1">
        <v>12619</v>
      </c>
      <c r="RQT1">
        <v>12620</v>
      </c>
      <c r="RQU1">
        <v>12621</v>
      </c>
      <c r="RQV1">
        <v>12622</v>
      </c>
      <c r="RQW1">
        <v>12623</v>
      </c>
      <c r="RQX1">
        <v>12624</v>
      </c>
      <c r="RQY1">
        <v>12625</v>
      </c>
      <c r="RQZ1">
        <v>12626</v>
      </c>
      <c r="RRA1">
        <v>12627</v>
      </c>
      <c r="RRB1">
        <v>12628</v>
      </c>
      <c r="RRC1">
        <v>12629</v>
      </c>
      <c r="RRD1">
        <v>12630</v>
      </c>
      <c r="RRE1">
        <v>12631</v>
      </c>
      <c r="RRF1">
        <v>12632</v>
      </c>
      <c r="RRG1">
        <v>12633</v>
      </c>
      <c r="RRH1">
        <v>12634</v>
      </c>
      <c r="RRI1">
        <v>12635</v>
      </c>
      <c r="RRJ1">
        <v>12636</v>
      </c>
      <c r="RRK1">
        <v>12637</v>
      </c>
      <c r="RRL1">
        <v>12638</v>
      </c>
      <c r="RRM1">
        <v>12639</v>
      </c>
      <c r="RRN1">
        <v>12640</v>
      </c>
      <c r="RRO1">
        <v>12641</v>
      </c>
      <c r="RRP1">
        <v>12642</v>
      </c>
      <c r="RRQ1">
        <v>12643</v>
      </c>
      <c r="RRR1">
        <v>12644</v>
      </c>
      <c r="RRS1">
        <v>12645</v>
      </c>
      <c r="RRT1">
        <v>12646</v>
      </c>
      <c r="RRU1">
        <v>12647</v>
      </c>
      <c r="RRV1">
        <v>12648</v>
      </c>
      <c r="RRW1">
        <v>12649</v>
      </c>
      <c r="RRX1">
        <v>12650</v>
      </c>
      <c r="RRY1">
        <v>12651</v>
      </c>
      <c r="RRZ1">
        <v>12652</v>
      </c>
      <c r="RSA1">
        <v>12653</v>
      </c>
      <c r="RSB1">
        <v>12654</v>
      </c>
      <c r="RSC1">
        <v>12655</v>
      </c>
      <c r="RSD1">
        <v>12656</v>
      </c>
      <c r="RSE1">
        <v>12657</v>
      </c>
      <c r="RSF1">
        <v>12658</v>
      </c>
      <c r="RSG1">
        <v>12659</v>
      </c>
      <c r="RSH1">
        <v>12660</v>
      </c>
      <c r="RSI1">
        <v>12661</v>
      </c>
      <c r="RSJ1">
        <v>12662</v>
      </c>
      <c r="RSK1">
        <v>12663</v>
      </c>
      <c r="RSL1">
        <v>12664</v>
      </c>
      <c r="RSM1">
        <v>12665</v>
      </c>
      <c r="RSN1">
        <v>12666</v>
      </c>
      <c r="RSO1">
        <v>12667</v>
      </c>
      <c r="RSP1">
        <v>12668</v>
      </c>
      <c r="RSQ1">
        <v>12669</v>
      </c>
      <c r="RSR1">
        <v>12670</v>
      </c>
      <c r="RSS1">
        <v>12671</v>
      </c>
      <c r="RST1">
        <v>12672</v>
      </c>
      <c r="RSU1">
        <v>12673</v>
      </c>
      <c r="RSV1">
        <v>12674</v>
      </c>
      <c r="RSW1">
        <v>12675</v>
      </c>
      <c r="RSX1">
        <v>12676</v>
      </c>
      <c r="RSY1">
        <v>12677</v>
      </c>
      <c r="RSZ1">
        <v>12678</v>
      </c>
      <c r="RTA1">
        <v>12679</v>
      </c>
      <c r="RTB1">
        <v>12680</v>
      </c>
      <c r="RTC1">
        <v>12681</v>
      </c>
      <c r="RTD1">
        <v>12682</v>
      </c>
      <c r="RTE1">
        <v>12683</v>
      </c>
      <c r="RTF1">
        <v>12684</v>
      </c>
      <c r="RTG1">
        <v>12685</v>
      </c>
      <c r="RTH1">
        <v>12686</v>
      </c>
      <c r="RTI1">
        <v>12687</v>
      </c>
      <c r="RTJ1">
        <v>12688</v>
      </c>
      <c r="RTK1">
        <v>12689</v>
      </c>
      <c r="RTL1">
        <v>12690</v>
      </c>
      <c r="RTM1">
        <v>12691</v>
      </c>
      <c r="RTN1">
        <v>12692</v>
      </c>
      <c r="RTO1">
        <v>12693</v>
      </c>
      <c r="RTP1">
        <v>12694</v>
      </c>
      <c r="RTQ1">
        <v>12695</v>
      </c>
      <c r="RTR1">
        <v>12696</v>
      </c>
      <c r="RTS1">
        <v>12697</v>
      </c>
      <c r="RTT1">
        <v>12698</v>
      </c>
      <c r="RTU1">
        <v>12699</v>
      </c>
      <c r="RTV1">
        <v>12700</v>
      </c>
      <c r="RTW1">
        <v>12701</v>
      </c>
      <c r="RTX1">
        <v>12702</v>
      </c>
      <c r="RTY1">
        <v>12703</v>
      </c>
      <c r="RTZ1">
        <v>12704</v>
      </c>
      <c r="RUA1">
        <v>12705</v>
      </c>
      <c r="RUB1">
        <v>12706</v>
      </c>
      <c r="RUC1">
        <v>12707</v>
      </c>
      <c r="RUD1">
        <v>12708</v>
      </c>
      <c r="RUE1">
        <v>12709</v>
      </c>
      <c r="RUF1">
        <v>12710</v>
      </c>
      <c r="RUG1">
        <v>12711</v>
      </c>
      <c r="RUH1">
        <v>12712</v>
      </c>
      <c r="RUI1">
        <v>12713</v>
      </c>
      <c r="RUJ1">
        <v>12714</v>
      </c>
      <c r="RUK1">
        <v>12715</v>
      </c>
      <c r="RUL1">
        <v>12716</v>
      </c>
      <c r="RUM1">
        <v>12717</v>
      </c>
      <c r="RUN1">
        <v>12718</v>
      </c>
      <c r="RUO1">
        <v>12719</v>
      </c>
      <c r="RUP1">
        <v>12720</v>
      </c>
      <c r="RUQ1">
        <v>12721</v>
      </c>
      <c r="RUR1">
        <v>12722</v>
      </c>
      <c r="RUS1">
        <v>12723</v>
      </c>
      <c r="RUT1">
        <v>12724</v>
      </c>
      <c r="RUU1">
        <v>12725</v>
      </c>
      <c r="RUV1">
        <v>12726</v>
      </c>
      <c r="RUW1">
        <v>12727</v>
      </c>
      <c r="RUX1">
        <v>12728</v>
      </c>
      <c r="RUY1">
        <v>12729</v>
      </c>
      <c r="RUZ1">
        <v>12730</v>
      </c>
      <c r="RVA1">
        <v>12731</v>
      </c>
      <c r="RVB1">
        <v>12732</v>
      </c>
      <c r="RVC1">
        <v>12733</v>
      </c>
      <c r="RVD1">
        <v>12734</v>
      </c>
      <c r="RVE1">
        <v>12735</v>
      </c>
      <c r="RVF1">
        <v>12736</v>
      </c>
      <c r="RVG1">
        <v>12737</v>
      </c>
      <c r="RVH1">
        <v>12738</v>
      </c>
      <c r="RVI1">
        <v>12739</v>
      </c>
      <c r="RVJ1">
        <v>12740</v>
      </c>
      <c r="RVK1">
        <v>12741</v>
      </c>
      <c r="RVL1">
        <v>12742</v>
      </c>
      <c r="RVM1">
        <v>12743</v>
      </c>
      <c r="RVN1">
        <v>12744</v>
      </c>
      <c r="RVO1">
        <v>12745</v>
      </c>
      <c r="RVP1">
        <v>12746</v>
      </c>
      <c r="RVQ1">
        <v>12747</v>
      </c>
      <c r="RVR1">
        <v>12748</v>
      </c>
      <c r="RVS1">
        <v>12749</v>
      </c>
      <c r="RVT1">
        <v>12750</v>
      </c>
      <c r="RVU1">
        <v>12751</v>
      </c>
      <c r="RVV1">
        <v>12752</v>
      </c>
      <c r="RVW1">
        <v>12753</v>
      </c>
      <c r="RVX1">
        <v>12754</v>
      </c>
      <c r="RVY1">
        <v>12755</v>
      </c>
      <c r="RVZ1">
        <v>12756</v>
      </c>
      <c r="RWA1">
        <v>12757</v>
      </c>
      <c r="RWB1">
        <v>12758</v>
      </c>
      <c r="RWC1">
        <v>12759</v>
      </c>
      <c r="RWD1">
        <v>12760</v>
      </c>
      <c r="RWE1">
        <v>12761</v>
      </c>
      <c r="RWF1">
        <v>12762</v>
      </c>
      <c r="RWG1">
        <v>12763</v>
      </c>
      <c r="RWH1">
        <v>12764</v>
      </c>
      <c r="RWI1">
        <v>12765</v>
      </c>
      <c r="RWJ1">
        <v>12766</v>
      </c>
      <c r="RWK1">
        <v>12767</v>
      </c>
      <c r="RWL1">
        <v>12768</v>
      </c>
      <c r="RWM1">
        <v>12769</v>
      </c>
      <c r="RWN1">
        <v>12770</v>
      </c>
      <c r="RWO1">
        <v>12771</v>
      </c>
      <c r="RWP1">
        <v>12772</v>
      </c>
      <c r="RWQ1">
        <v>12773</v>
      </c>
      <c r="RWR1">
        <v>12774</v>
      </c>
      <c r="RWS1">
        <v>12775</v>
      </c>
      <c r="RWT1">
        <v>12776</v>
      </c>
      <c r="RWU1">
        <v>12777</v>
      </c>
      <c r="RWV1">
        <v>12778</v>
      </c>
      <c r="RWW1">
        <v>12779</v>
      </c>
      <c r="RWX1">
        <v>12780</v>
      </c>
      <c r="RWY1">
        <v>12781</v>
      </c>
      <c r="RWZ1">
        <v>12782</v>
      </c>
      <c r="RXA1">
        <v>12783</v>
      </c>
      <c r="RXB1">
        <v>12784</v>
      </c>
      <c r="RXC1">
        <v>12785</v>
      </c>
      <c r="RXD1">
        <v>12786</v>
      </c>
      <c r="RXE1">
        <v>12787</v>
      </c>
      <c r="RXF1">
        <v>12788</v>
      </c>
      <c r="RXG1">
        <v>12789</v>
      </c>
      <c r="RXH1">
        <v>12790</v>
      </c>
      <c r="RXI1">
        <v>12791</v>
      </c>
      <c r="RXJ1">
        <v>12792</v>
      </c>
      <c r="RXK1">
        <v>12793</v>
      </c>
      <c r="RXL1">
        <v>12794</v>
      </c>
      <c r="RXM1">
        <v>12795</v>
      </c>
      <c r="RXN1">
        <v>12796</v>
      </c>
      <c r="RXO1">
        <v>12797</v>
      </c>
      <c r="RXP1">
        <v>12798</v>
      </c>
      <c r="RXQ1">
        <v>12799</v>
      </c>
      <c r="RXR1">
        <v>12800</v>
      </c>
      <c r="RXS1">
        <v>12801</v>
      </c>
      <c r="RXT1">
        <v>12802</v>
      </c>
      <c r="RXU1">
        <v>12803</v>
      </c>
      <c r="RXV1">
        <v>12804</v>
      </c>
      <c r="RXW1">
        <v>12805</v>
      </c>
      <c r="RXX1">
        <v>12806</v>
      </c>
      <c r="RXY1">
        <v>12807</v>
      </c>
      <c r="RXZ1">
        <v>12808</v>
      </c>
      <c r="RYA1">
        <v>12809</v>
      </c>
      <c r="RYB1">
        <v>12810</v>
      </c>
      <c r="RYC1">
        <v>12811</v>
      </c>
      <c r="RYD1">
        <v>12812</v>
      </c>
      <c r="RYE1">
        <v>12813</v>
      </c>
      <c r="RYF1">
        <v>12814</v>
      </c>
      <c r="RYG1">
        <v>12815</v>
      </c>
      <c r="RYH1">
        <v>12816</v>
      </c>
      <c r="RYI1">
        <v>12817</v>
      </c>
      <c r="RYJ1">
        <v>12818</v>
      </c>
      <c r="RYK1">
        <v>12819</v>
      </c>
      <c r="RYL1">
        <v>12820</v>
      </c>
      <c r="RYM1">
        <v>12821</v>
      </c>
      <c r="RYN1">
        <v>12822</v>
      </c>
      <c r="RYO1">
        <v>12823</v>
      </c>
      <c r="RYP1">
        <v>12824</v>
      </c>
      <c r="RYQ1">
        <v>12825</v>
      </c>
      <c r="RYR1">
        <v>12826</v>
      </c>
      <c r="RYS1">
        <v>12827</v>
      </c>
      <c r="RYT1">
        <v>12828</v>
      </c>
      <c r="RYU1">
        <v>12829</v>
      </c>
      <c r="RYV1">
        <v>12830</v>
      </c>
      <c r="RYW1">
        <v>12831</v>
      </c>
      <c r="RYX1">
        <v>12832</v>
      </c>
      <c r="RYY1">
        <v>12833</v>
      </c>
      <c r="RYZ1">
        <v>12834</v>
      </c>
      <c r="RZA1">
        <v>12835</v>
      </c>
      <c r="RZB1">
        <v>12836</v>
      </c>
      <c r="RZC1">
        <v>12837</v>
      </c>
      <c r="RZD1">
        <v>12838</v>
      </c>
      <c r="RZE1">
        <v>12839</v>
      </c>
      <c r="RZF1">
        <v>12840</v>
      </c>
      <c r="RZG1">
        <v>12841</v>
      </c>
      <c r="RZH1">
        <v>12842</v>
      </c>
      <c r="RZI1">
        <v>12843</v>
      </c>
      <c r="RZJ1">
        <v>12844</v>
      </c>
      <c r="RZK1">
        <v>12845</v>
      </c>
      <c r="RZL1">
        <v>12846</v>
      </c>
      <c r="RZM1">
        <v>12847</v>
      </c>
      <c r="RZN1">
        <v>12848</v>
      </c>
      <c r="RZO1">
        <v>12849</v>
      </c>
      <c r="RZP1">
        <v>12850</v>
      </c>
      <c r="RZQ1">
        <v>12851</v>
      </c>
      <c r="RZR1">
        <v>12852</v>
      </c>
      <c r="RZS1">
        <v>12853</v>
      </c>
      <c r="RZT1">
        <v>12854</v>
      </c>
      <c r="RZU1">
        <v>12855</v>
      </c>
      <c r="RZV1">
        <v>12856</v>
      </c>
      <c r="RZW1">
        <v>12857</v>
      </c>
      <c r="RZX1">
        <v>12858</v>
      </c>
      <c r="RZY1">
        <v>12859</v>
      </c>
      <c r="RZZ1">
        <v>12860</v>
      </c>
      <c r="SAA1">
        <v>12861</v>
      </c>
      <c r="SAB1">
        <v>12862</v>
      </c>
      <c r="SAC1">
        <v>12863</v>
      </c>
      <c r="SAD1">
        <v>12864</v>
      </c>
      <c r="SAE1">
        <v>12865</v>
      </c>
      <c r="SAF1">
        <v>12866</v>
      </c>
      <c r="SAG1">
        <v>12867</v>
      </c>
      <c r="SAH1">
        <v>12868</v>
      </c>
      <c r="SAI1">
        <v>12869</v>
      </c>
      <c r="SAJ1">
        <v>12870</v>
      </c>
      <c r="SAK1">
        <v>12871</v>
      </c>
      <c r="SAL1">
        <v>12872</v>
      </c>
      <c r="SAM1">
        <v>12873</v>
      </c>
      <c r="SAN1">
        <v>12874</v>
      </c>
      <c r="SAO1">
        <v>12875</v>
      </c>
      <c r="SAP1">
        <v>12876</v>
      </c>
      <c r="SAQ1">
        <v>12877</v>
      </c>
      <c r="SAR1">
        <v>12878</v>
      </c>
      <c r="SAS1">
        <v>12879</v>
      </c>
      <c r="SAT1">
        <v>12880</v>
      </c>
      <c r="SAU1">
        <v>12881</v>
      </c>
      <c r="SAV1">
        <v>12882</v>
      </c>
      <c r="SAW1">
        <v>12883</v>
      </c>
      <c r="SAX1">
        <v>12884</v>
      </c>
      <c r="SAY1">
        <v>12885</v>
      </c>
      <c r="SAZ1">
        <v>12886</v>
      </c>
      <c r="SBA1">
        <v>12887</v>
      </c>
      <c r="SBB1">
        <v>12888</v>
      </c>
      <c r="SBC1">
        <v>12889</v>
      </c>
      <c r="SBD1">
        <v>12890</v>
      </c>
      <c r="SBE1">
        <v>12891</v>
      </c>
      <c r="SBF1">
        <v>12892</v>
      </c>
      <c r="SBG1">
        <v>12893</v>
      </c>
      <c r="SBH1">
        <v>12894</v>
      </c>
      <c r="SBI1">
        <v>12895</v>
      </c>
      <c r="SBJ1">
        <v>12896</v>
      </c>
      <c r="SBK1">
        <v>12897</v>
      </c>
      <c r="SBL1">
        <v>12898</v>
      </c>
      <c r="SBM1">
        <v>12899</v>
      </c>
      <c r="SBN1">
        <v>12900</v>
      </c>
      <c r="SBO1">
        <v>12901</v>
      </c>
      <c r="SBP1">
        <v>12902</v>
      </c>
      <c r="SBQ1">
        <v>12903</v>
      </c>
      <c r="SBR1">
        <v>12904</v>
      </c>
      <c r="SBS1">
        <v>12905</v>
      </c>
      <c r="SBT1">
        <v>12906</v>
      </c>
      <c r="SBU1">
        <v>12907</v>
      </c>
      <c r="SBV1">
        <v>12908</v>
      </c>
      <c r="SBW1">
        <v>12909</v>
      </c>
      <c r="SBX1">
        <v>12910</v>
      </c>
      <c r="SBY1">
        <v>12911</v>
      </c>
      <c r="SBZ1">
        <v>12912</v>
      </c>
      <c r="SCA1">
        <v>12913</v>
      </c>
      <c r="SCB1">
        <v>12914</v>
      </c>
      <c r="SCC1">
        <v>12915</v>
      </c>
      <c r="SCD1">
        <v>12916</v>
      </c>
      <c r="SCE1">
        <v>12917</v>
      </c>
      <c r="SCF1">
        <v>12918</v>
      </c>
      <c r="SCG1">
        <v>12919</v>
      </c>
      <c r="SCH1">
        <v>12920</v>
      </c>
      <c r="SCI1">
        <v>12921</v>
      </c>
      <c r="SCJ1">
        <v>12922</v>
      </c>
      <c r="SCK1">
        <v>12923</v>
      </c>
      <c r="SCL1">
        <v>12924</v>
      </c>
      <c r="SCM1">
        <v>12925</v>
      </c>
      <c r="SCN1">
        <v>12926</v>
      </c>
      <c r="SCO1">
        <v>12927</v>
      </c>
      <c r="SCP1">
        <v>12928</v>
      </c>
      <c r="SCQ1">
        <v>12929</v>
      </c>
      <c r="SCR1">
        <v>12930</v>
      </c>
      <c r="SCS1">
        <v>12931</v>
      </c>
      <c r="SCT1">
        <v>12932</v>
      </c>
      <c r="SCU1">
        <v>12933</v>
      </c>
      <c r="SCV1">
        <v>12934</v>
      </c>
      <c r="SCW1">
        <v>12935</v>
      </c>
      <c r="SCX1">
        <v>12936</v>
      </c>
      <c r="SCY1">
        <v>12937</v>
      </c>
      <c r="SCZ1">
        <v>12938</v>
      </c>
      <c r="SDA1">
        <v>12939</v>
      </c>
      <c r="SDB1">
        <v>12940</v>
      </c>
      <c r="SDC1">
        <v>12941</v>
      </c>
      <c r="SDD1">
        <v>12942</v>
      </c>
      <c r="SDE1">
        <v>12943</v>
      </c>
      <c r="SDF1">
        <v>12944</v>
      </c>
      <c r="SDG1">
        <v>12945</v>
      </c>
      <c r="SDH1">
        <v>12946</v>
      </c>
      <c r="SDI1">
        <v>12947</v>
      </c>
      <c r="SDJ1">
        <v>12948</v>
      </c>
      <c r="SDK1">
        <v>12949</v>
      </c>
      <c r="SDL1">
        <v>12950</v>
      </c>
      <c r="SDM1">
        <v>12951</v>
      </c>
      <c r="SDN1">
        <v>12952</v>
      </c>
      <c r="SDO1">
        <v>12953</v>
      </c>
      <c r="SDP1">
        <v>12954</v>
      </c>
      <c r="SDQ1">
        <v>12955</v>
      </c>
      <c r="SDR1">
        <v>12956</v>
      </c>
      <c r="SDS1">
        <v>12957</v>
      </c>
      <c r="SDT1">
        <v>12958</v>
      </c>
      <c r="SDU1">
        <v>12959</v>
      </c>
      <c r="SDV1">
        <v>12960</v>
      </c>
      <c r="SDW1">
        <v>12961</v>
      </c>
      <c r="SDX1">
        <v>12962</v>
      </c>
      <c r="SDY1">
        <v>12963</v>
      </c>
      <c r="SDZ1">
        <v>12964</v>
      </c>
      <c r="SEA1">
        <v>12965</v>
      </c>
      <c r="SEB1">
        <v>12966</v>
      </c>
      <c r="SEC1">
        <v>12967</v>
      </c>
      <c r="SED1">
        <v>12968</v>
      </c>
      <c r="SEE1">
        <v>12969</v>
      </c>
      <c r="SEF1">
        <v>12970</v>
      </c>
      <c r="SEG1">
        <v>12971</v>
      </c>
      <c r="SEH1">
        <v>12972</v>
      </c>
      <c r="SEI1">
        <v>12973</v>
      </c>
      <c r="SEJ1">
        <v>12974</v>
      </c>
      <c r="SEK1">
        <v>12975</v>
      </c>
      <c r="SEL1">
        <v>12976</v>
      </c>
      <c r="SEM1">
        <v>12977</v>
      </c>
      <c r="SEN1">
        <v>12978</v>
      </c>
      <c r="SEO1">
        <v>12979</v>
      </c>
      <c r="SEP1">
        <v>12980</v>
      </c>
      <c r="SEQ1">
        <v>12981</v>
      </c>
      <c r="SER1">
        <v>12982</v>
      </c>
      <c r="SES1">
        <v>12983</v>
      </c>
      <c r="SET1">
        <v>12984</v>
      </c>
      <c r="SEU1">
        <v>12985</v>
      </c>
      <c r="SEV1">
        <v>12986</v>
      </c>
      <c r="SEW1">
        <v>12987</v>
      </c>
      <c r="SEX1">
        <v>12988</v>
      </c>
      <c r="SEY1">
        <v>12989</v>
      </c>
      <c r="SEZ1">
        <v>12990</v>
      </c>
      <c r="SFA1">
        <v>12991</v>
      </c>
      <c r="SFB1">
        <v>12992</v>
      </c>
      <c r="SFC1">
        <v>12993</v>
      </c>
      <c r="SFD1">
        <v>12994</v>
      </c>
      <c r="SFE1">
        <v>12995</v>
      </c>
      <c r="SFF1">
        <v>12996</v>
      </c>
      <c r="SFG1">
        <v>12997</v>
      </c>
      <c r="SFH1">
        <v>12998</v>
      </c>
      <c r="SFI1">
        <v>12999</v>
      </c>
      <c r="SFJ1">
        <v>13000</v>
      </c>
      <c r="SFK1">
        <v>13001</v>
      </c>
      <c r="SFL1">
        <v>13002</v>
      </c>
      <c r="SFM1">
        <v>13003</v>
      </c>
      <c r="SFN1">
        <v>13004</v>
      </c>
      <c r="SFO1">
        <v>13005</v>
      </c>
      <c r="SFP1">
        <v>13006</v>
      </c>
      <c r="SFQ1">
        <v>13007</v>
      </c>
      <c r="SFR1">
        <v>13008</v>
      </c>
      <c r="SFS1">
        <v>13009</v>
      </c>
      <c r="SFT1">
        <v>13010</v>
      </c>
      <c r="SFU1">
        <v>13011</v>
      </c>
      <c r="SFV1">
        <v>13012</v>
      </c>
      <c r="SFW1">
        <v>13013</v>
      </c>
      <c r="SFX1">
        <v>13014</v>
      </c>
      <c r="SFY1">
        <v>13015</v>
      </c>
      <c r="SFZ1">
        <v>13016</v>
      </c>
      <c r="SGA1">
        <v>13017</v>
      </c>
      <c r="SGB1">
        <v>13018</v>
      </c>
      <c r="SGC1">
        <v>13019</v>
      </c>
      <c r="SGD1">
        <v>13020</v>
      </c>
      <c r="SGE1">
        <v>13021</v>
      </c>
      <c r="SGF1">
        <v>13022</v>
      </c>
      <c r="SGG1">
        <v>13023</v>
      </c>
      <c r="SGH1">
        <v>13024</v>
      </c>
      <c r="SGI1">
        <v>13025</v>
      </c>
      <c r="SGJ1">
        <v>13026</v>
      </c>
      <c r="SGK1">
        <v>13027</v>
      </c>
      <c r="SGL1">
        <v>13028</v>
      </c>
      <c r="SGM1">
        <v>13029</v>
      </c>
      <c r="SGN1">
        <v>13030</v>
      </c>
      <c r="SGO1">
        <v>13031</v>
      </c>
      <c r="SGP1">
        <v>13032</v>
      </c>
      <c r="SGQ1">
        <v>13033</v>
      </c>
      <c r="SGR1">
        <v>13034</v>
      </c>
      <c r="SGS1">
        <v>13035</v>
      </c>
      <c r="SGT1">
        <v>13036</v>
      </c>
      <c r="SGU1">
        <v>13037</v>
      </c>
      <c r="SGV1">
        <v>13038</v>
      </c>
      <c r="SGW1">
        <v>13039</v>
      </c>
      <c r="SGX1">
        <v>13040</v>
      </c>
      <c r="SGY1">
        <v>13041</v>
      </c>
      <c r="SGZ1">
        <v>13042</v>
      </c>
      <c r="SHA1">
        <v>13043</v>
      </c>
      <c r="SHB1">
        <v>13044</v>
      </c>
      <c r="SHC1">
        <v>13045</v>
      </c>
      <c r="SHD1">
        <v>13046</v>
      </c>
      <c r="SHE1">
        <v>13047</v>
      </c>
      <c r="SHF1">
        <v>13048</v>
      </c>
      <c r="SHG1">
        <v>13049</v>
      </c>
      <c r="SHH1">
        <v>13050</v>
      </c>
      <c r="SHI1">
        <v>13051</v>
      </c>
      <c r="SHJ1">
        <v>13052</v>
      </c>
      <c r="SHK1">
        <v>13053</v>
      </c>
      <c r="SHL1">
        <v>13054</v>
      </c>
      <c r="SHM1">
        <v>13055</v>
      </c>
      <c r="SHN1">
        <v>13056</v>
      </c>
      <c r="SHO1">
        <v>13057</v>
      </c>
      <c r="SHP1">
        <v>13058</v>
      </c>
      <c r="SHQ1">
        <v>13059</v>
      </c>
      <c r="SHR1">
        <v>13060</v>
      </c>
      <c r="SHS1">
        <v>13061</v>
      </c>
      <c r="SHT1">
        <v>13062</v>
      </c>
      <c r="SHU1">
        <v>13063</v>
      </c>
      <c r="SHV1">
        <v>13064</v>
      </c>
      <c r="SHW1">
        <v>13065</v>
      </c>
      <c r="SHX1">
        <v>13066</v>
      </c>
      <c r="SHY1">
        <v>13067</v>
      </c>
      <c r="SHZ1">
        <v>13068</v>
      </c>
      <c r="SIA1">
        <v>13069</v>
      </c>
      <c r="SIB1">
        <v>13070</v>
      </c>
      <c r="SIC1">
        <v>13071</v>
      </c>
      <c r="SID1">
        <v>13072</v>
      </c>
      <c r="SIE1">
        <v>13073</v>
      </c>
      <c r="SIF1">
        <v>13074</v>
      </c>
      <c r="SIG1">
        <v>13075</v>
      </c>
      <c r="SIH1">
        <v>13076</v>
      </c>
      <c r="SII1">
        <v>13077</v>
      </c>
      <c r="SIJ1">
        <v>13078</v>
      </c>
      <c r="SIK1">
        <v>13079</v>
      </c>
      <c r="SIL1">
        <v>13080</v>
      </c>
      <c r="SIM1">
        <v>13081</v>
      </c>
      <c r="SIN1">
        <v>13082</v>
      </c>
      <c r="SIO1">
        <v>13083</v>
      </c>
      <c r="SIP1">
        <v>13084</v>
      </c>
      <c r="SIQ1">
        <v>13085</v>
      </c>
      <c r="SIR1">
        <v>13086</v>
      </c>
      <c r="SIS1">
        <v>13087</v>
      </c>
      <c r="SIT1">
        <v>13088</v>
      </c>
      <c r="SIU1">
        <v>13089</v>
      </c>
      <c r="SIV1">
        <v>13090</v>
      </c>
      <c r="SIW1">
        <v>13091</v>
      </c>
      <c r="SIX1">
        <v>13092</v>
      </c>
      <c r="SIY1">
        <v>13093</v>
      </c>
      <c r="SIZ1">
        <v>13094</v>
      </c>
      <c r="SJA1">
        <v>13095</v>
      </c>
      <c r="SJB1">
        <v>13096</v>
      </c>
      <c r="SJC1">
        <v>13097</v>
      </c>
      <c r="SJD1">
        <v>13098</v>
      </c>
      <c r="SJE1">
        <v>13099</v>
      </c>
      <c r="SJF1">
        <v>13100</v>
      </c>
      <c r="SJG1">
        <v>13101</v>
      </c>
      <c r="SJH1">
        <v>13102</v>
      </c>
      <c r="SJI1">
        <v>13103</v>
      </c>
      <c r="SJJ1">
        <v>13104</v>
      </c>
      <c r="SJK1">
        <v>13105</v>
      </c>
      <c r="SJL1">
        <v>13106</v>
      </c>
      <c r="SJM1">
        <v>13107</v>
      </c>
      <c r="SJN1">
        <v>13108</v>
      </c>
      <c r="SJO1">
        <v>13109</v>
      </c>
      <c r="SJP1">
        <v>13110</v>
      </c>
      <c r="SJQ1">
        <v>13111</v>
      </c>
      <c r="SJR1">
        <v>13112</v>
      </c>
      <c r="SJS1">
        <v>13113</v>
      </c>
      <c r="SJT1">
        <v>13114</v>
      </c>
      <c r="SJU1">
        <v>13115</v>
      </c>
      <c r="SJV1">
        <v>13116</v>
      </c>
      <c r="SJW1">
        <v>13117</v>
      </c>
      <c r="SJX1">
        <v>13118</v>
      </c>
      <c r="SJY1">
        <v>13119</v>
      </c>
      <c r="SJZ1">
        <v>13120</v>
      </c>
      <c r="SKA1">
        <v>13121</v>
      </c>
      <c r="SKB1">
        <v>13122</v>
      </c>
      <c r="SKC1">
        <v>13123</v>
      </c>
      <c r="SKD1">
        <v>13124</v>
      </c>
      <c r="SKE1">
        <v>13125</v>
      </c>
      <c r="SKF1">
        <v>13126</v>
      </c>
      <c r="SKG1">
        <v>13127</v>
      </c>
      <c r="SKH1">
        <v>13128</v>
      </c>
      <c r="SKI1">
        <v>13129</v>
      </c>
      <c r="SKJ1">
        <v>13130</v>
      </c>
      <c r="SKK1">
        <v>13131</v>
      </c>
      <c r="SKL1">
        <v>13132</v>
      </c>
      <c r="SKM1">
        <v>13133</v>
      </c>
      <c r="SKN1">
        <v>13134</v>
      </c>
      <c r="SKO1">
        <v>13135</v>
      </c>
      <c r="SKP1">
        <v>13136</v>
      </c>
      <c r="SKQ1">
        <v>13137</v>
      </c>
      <c r="SKR1">
        <v>13138</v>
      </c>
      <c r="SKS1">
        <v>13139</v>
      </c>
      <c r="SKT1">
        <v>13140</v>
      </c>
      <c r="SKU1">
        <v>13141</v>
      </c>
      <c r="SKV1">
        <v>13142</v>
      </c>
      <c r="SKW1">
        <v>13143</v>
      </c>
      <c r="SKX1">
        <v>13144</v>
      </c>
      <c r="SKY1">
        <v>13145</v>
      </c>
      <c r="SKZ1">
        <v>13146</v>
      </c>
      <c r="SLA1">
        <v>13147</v>
      </c>
      <c r="SLB1">
        <v>13148</v>
      </c>
      <c r="SLC1">
        <v>13149</v>
      </c>
      <c r="SLD1">
        <v>13150</v>
      </c>
      <c r="SLE1">
        <v>13151</v>
      </c>
      <c r="SLF1">
        <v>13152</v>
      </c>
      <c r="SLG1">
        <v>13153</v>
      </c>
      <c r="SLH1">
        <v>13154</v>
      </c>
      <c r="SLI1">
        <v>13155</v>
      </c>
      <c r="SLJ1">
        <v>13156</v>
      </c>
      <c r="SLK1">
        <v>13157</v>
      </c>
      <c r="SLL1">
        <v>13158</v>
      </c>
      <c r="SLM1">
        <v>13159</v>
      </c>
      <c r="SLN1">
        <v>13160</v>
      </c>
      <c r="SLO1">
        <v>13161</v>
      </c>
      <c r="SLP1">
        <v>13162</v>
      </c>
      <c r="SLQ1">
        <v>13163</v>
      </c>
      <c r="SLR1">
        <v>13164</v>
      </c>
      <c r="SLS1">
        <v>13165</v>
      </c>
      <c r="SLT1">
        <v>13166</v>
      </c>
      <c r="SLU1">
        <v>13167</v>
      </c>
      <c r="SLV1">
        <v>13168</v>
      </c>
      <c r="SLW1">
        <v>13169</v>
      </c>
      <c r="SLX1">
        <v>13170</v>
      </c>
      <c r="SLY1">
        <v>13171</v>
      </c>
      <c r="SLZ1">
        <v>13172</v>
      </c>
      <c r="SMA1">
        <v>13173</v>
      </c>
      <c r="SMB1">
        <v>13174</v>
      </c>
      <c r="SMC1">
        <v>13175</v>
      </c>
      <c r="SMD1">
        <v>13176</v>
      </c>
      <c r="SME1">
        <v>13177</v>
      </c>
      <c r="SMF1">
        <v>13178</v>
      </c>
      <c r="SMG1">
        <v>13179</v>
      </c>
      <c r="SMH1">
        <v>13180</v>
      </c>
      <c r="SMI1">
        <v>13181</v>
      </c>
      <c r="SMJ1">
        <v>13182</v>
      </c>
      <c r="SMK1">
        <v>13183</v>
      </c>
      <c r="SML1">
        <v>13184</v>
      </c>
      <c r="SMM1">
        <v>13185</v>
      </c>
      <c r="SMN1">
        <v>13186</v>
      </c>
      <c r="SMO1">
        <v>13187</v>
      </c>
      <c r="SMP1">
        <v>13188</v>
      </c>
      <c r="SMQ1">
        <v>13189</v>
      </c>
      <c r="SMR1">
        <v>13190</v>
      </c>
      <c r="SMS1">
        <v>13191</v>
      </c>
      <c r="SMT1">
        <v>13192</v>
      </c>
      <c r="SMU1">
        <v>13193</v>
      </c>
      <c r="SMV1">
        <v>13194</v>
      </c>
      <c r="SMW1">
        <v>13195</v>
      </c>
      <c r="SMX1">
        <v>13196</v>
      </c>
      <c r="SMY1">
        <v>13197</v>
      </c>
      <c r="SMZ1">
        <v>13198</v>
      </c>
      <c r="SNA1">
        <v>13199</v>
      </c>
      <c r="SNB1">
        <v>13200</v>
      </c>
      <c r="SNC1">
        <v>13201</v>
      </c>
      <c r="SND1">
        <v>13202</v>
      </c>
      <c r="SNE1">
        <v>13203</v>
      </c>
      <c r="SNF1">
        <v>13204</v>
      </c>
      <c r="SNG1">
        <v>13205</v>
      </c>
      <c r="SNH1">
        <v>13206</v>
      </c>
      <c r="SNI1">
        <v>13207</v>
      </c>
      <c r="SNJ1">
        <v>13208</v>
      </c>
      <c r="SNK1">
        <v>13209</v>
      </c>
      <c r="SNL1">
        <v>13210</v>
      </c>
      <c r="SNM1">
        <v>13211</v>
      </c>
      <c r="SNN1">
        <v>13212</v>
      </c>
      <c r="SNO1">
        <v>13213</v>
      </c>
      <c r="SNP1">
        <v>13214</v>
      </c>
      <c r="SNQ1">
        <v>13215</v>
      </c>
      <c r="SNR1">
        <v>13216</v>
      </c>
      <c r="SNS1">
        <v>13217</v>
      </c>
      <c r="SNT1">
        <v>13218</v>
      </c>
      <c r="SNU1">
        <v>13219</v>
      </c>
      <c r="SNV1">
        <v>13220</v>
      </c>
      <c r="SNW1">
        <v>13221</v>
      </c>
      <c r="SNX1">
        <v>13222</v>
      </c>
      <c r="SNY1">
        <v>13223</v>
      </c>
      <c r="SNZ1">
        <v>13224</v>
      </c>
      <c r="SOA1">
        <v>13225</v>
      </c>
      <c r="SOB1">
        <v>13226</v>
      </c>
      <c r="SOC1">
        <v>13227</v>
      </c>
      <c r="SOD1">
        <v>13228</v>
      </c>
      <c r="SOE1">
        <v>13229</v>
      </c>
      <c r="SOF1">
        <v>13230</v>
      </c>
      <c r="SOG1">
        <v>13231</v>
      </c>
      <c r="SOH1">
        <v>13232</v>
      </c>
      <c r="SOI1">
        <v>13233</v>
      </c>
      <c r="SOJ1">
        <v>13234</v>
      </c>
      <c r="SOK1">
        <v>13235</v>
      </c>
      <c r="SOL1">
        <v>13236</v>
      </c>
      <c r="SOM1">
        <v>13237</v>
      </c>
      <c r="SON1">
        <v>13238</v>
      </c>
      <c r="SOO1">
        <v>13239</v>
      </c>
      <c r="SOP1">
        <v>13240</v>
      </c>
      <c r="SOQ1">
        <v>13241</v>
      </c>
      <c r="SOR1">
        <v>13242</v>
      </c>
      <c r="SOS1">
        <v>13243</v>
      </c>
      <c r="SOT1">
        <v>13244</v>
      </c>
      <c r="SOU1">
        <v>13245</v>
      </c>
      <c r="SOV1">
        <v>13246</v>
      </c>
      <c r="SOW1">
        <v>13247</v>
      </c>
      <c r="SOX1">
        <v>13248</v>
      </c>
      <c r="SOY1">
        <v>13249</v>
      </c>
      <c r="SOZ1">
        <v>13250</v>
      </c>
      <c r="SPA1">
        <v>13251</v>
      </c>
      <c r="SPB1">
        <v>13252</v>
      </c>
      <c r="SPC1">
        <v>13253</v>
      </c>
      <c r="SPD1">
        <v>13254</v>
      </c>
      <c r="SPE1">
        <v>13255</v>
      </c>
      <c r="SPF1">
        <v>13256</v>
      </c>
      <c r="SPG1">
        <v>13257</v>
      </c>
      <c r="SPH1">
        <v>13258</v>
      </c>
      <c r="SPI1">
        <v>13259</v>
      </c>
      <c r="SPJ1">
        <v>13260</v>
      </c>
      <c r="SPK1">
        <v>13261</v>
      </c>
      <c r="SPL1">
        <v>13262</v>
      </c>
      <c r="SPM1">
        <v>13263</v>
      </c>
      <c r="SPN1">
        <v>13264</v>
      </c>
      <c r="SPO1">
        <v>13265</v>
      </c>
      <c r="SPP1">
        <v>13266</v>
      </c>
      <c r="SPQ1">
        <v>13267</v>
      </c>
      <c r="SPR1">
        <v>13268</v>
      </c>
      <c r="SPS1">
        <v>13269</v>
      </c>
      <c r="SPT1">
        <v>13270</v>
      </c>
      <c r="SPU1">
        <v>13271</v>
      </c>
      <c r="SPV1">
        <v>13272</v>
      </c>
      <c r="SPW1">
        <v>13273</v>
      </c>
      <c r="SPX1">
        <v>13274</v>
      </c>
      <c r="SPY1">
        <v>13275</v>
      </c>
      <c r="SPZ1">
        <v>13276</v>
      </c>
      <c r="SQA1">
        <v>13277</v>
      </c>
      <c r="SQB1">
        <v>13278</v>
      </c>
      <c r="SQC1">
        <v>13279</v>
      </c>
      <c r="SQD1">
        <v>13280</v>
      </c>
      <c r="SQE1">
        <v>13281</v>
      </c>
      <c r="SQF1">
        <v>13282</v>
      </c>
      <c r="SQG1">
        <v>13283</v>
      </c>
      <c r="SQH1">
        <v>13284</v>
      </c>
      <c r="SQI1">
        <v>13285</v>
      </c>
      <c r="SQJ1">
        <v>13286</v>
      </c>
      <c r="SQK1">
        <v>13287</v>
      </c>
      <c r="SQL1">
        <v>13288</v>
      </c>
      <c r="SQM1">
        <v>13289</v>
      </c>
      <c r="SQN1">
        <v>13290</v>
      </c>
      <c r="SQO1">
        <v>13291</v>
      </c>
      <c r="SQP1">
        <v>13292</v>
      </c>
      <c r="SQQ1">
        <v>13293</v>
      </c>
      <c r="SQR1">
        <v>13294</v>
      </c>
      <c r="SQS1">
        <v>13295</v>
      </c>
      <c r="SQT1">
        <v>13296</v>
      </c>
      <c r="SQU1">
        <v>13297</v>
      </c>
      <c r="SQV1">
        <v>13298</v>
      </c>
      <c r="SQW1">
        <v>13299</v>
      </c>
      <c r="SQX1">
        <v>13300</v>
      </c>
      <c r="SQY1">
        <v>13301</v>
      </c>
      <c r="SQZ1">
        <v>13302</v>
      </c>
      <c r="SRA1">
        <v>13303</v>
      </c>
      <c r="SRB1">
        <v>13304</v>
      </c>
      <c r="SRC1">
        <v>13305</v>
      </c>
      <c r="SRD1">
        <v>13306</v>
      </c>
      <c r="SRE1">
        <v>13307</v>
      </c>
      <c r="SRF1">
        <v>13308</v>
      </c>
      <c r="SRG1">
        <v>13309</v>
      </c>
      <c r="SRH1">
        <v>13310</v>
      </c>
      <c r="SRI1">
        <v>13311</v>
      </c>
      <c r="SRJ1">
        <v>13312</v>
      </c>
      <c r="SRK1">
        <v>13313</v>
      </c>
      <c r="SRL1">
        <v>13314</v>
      </c>
      <c r="SRM1">
        <v>13315</v>
      </c>
      <c r="SRN1">
        <v>13316</v>
      </c>
      <c r="SRO1">
        <v>13317</v>
      </c>
      <c r="SRP1">
        <v>13318</v>
      </c>
      <c r="SRQ1">
        <v>13319</v>
      </c>
      <c r="SRR1">
        <v>13320</v>
      </c>
      <c r="SRS1">
        <v>13321</v>
      </c>
      <c r="SRT1">
        <v>13322</v>
      </c>
      <c r="SRU1">
        <v>13323</v>
      </c>
      <c r="SRV1">
        <v>13324</v>
      </c>
      <c r="SRW1">
        <v>13325</v>
      </c>
      <c r="SRX1">
        <v>13326</v>
      </c>
      <c r="SRY1">
        <v>13327</v>
      </c>
      <c r="SRZ1">
        <v>13328</v>
      </c>
      <c r="SSA1">
        <v>13329</v>
      </c>
      <c r="SSB1">
        <v>13330</v>
      </c>
      <c r="SSC1">
        <v>13331</v>
      </c>
      <c r="SSD1">
        <v>13332</v>
      </c>
      <c r="SSE1">
        <v>13333</v>
      </c>
      <c r="SSF1">
        <v>13334</v>
      </c>
      <c r="SSG1">
        <v>13335</v>
      </c>
      <c r="SSH1">
        <v>13336</v>
      </c>
      <c r="SSI1">
        <v>13337</v>
      </c>
      <c r="SSJ1">
        <v>13338</v>
      </c>
      <c r="SSK1">
        <v>13339</v>
      </c>
      <c r="SSL1">
        <v>13340</v>
      </c>
      <c r="SSM1">
        <v>13341</v>
      </c>
      <c r="SSN1">
        <v>13342</v>
      </c>
      <c r="SSO1">
        <v>13343</v>
      </c>
      <c r="SSP1">
        <v>13344</v>
      </c>
      <c r="SSQ1">
        <v>13345</v>
      </c>
      <c r="SSR1">
        <v>13346</v>
      </c>
      <c r="SSS1">
        <v>13347</v>
      </c>
      <c r="SST1">
        <v>13348</v>
      </c>
      <c r="SSU1">
        <v>13349</v>
      </c>
      <c r="SSV1">
        <v>13350</v>
      </c>
      <c r="SSW1">
        <v>13351</v>
      </c>
      <c r="SSX1">
        <v>13352</v>
      </c>
      <c r="SSY1">
        <v>13353</v>
      </c>
      <c r="SSZ1">
        <v>13354</v>
      </c>
      <c r="STA1">
        <v>13355</v>
      </c>
      <c r="STB1">
        <v>13356</v>
      </c>
      <c r="STC1">
        <v>13357</v>
      </c>
      <c r="STD1">
        <v>13358</v>
      </c>
      <c r="STE1">
        <v>13359</v>
      </c>
      <c r="STF1">
        <v>13360</v>
      </c>
      <c r="STG1">
        <v>13361</v>
      </c>
      <c r="STH1">
        <v>13362</v>
      </c>
      <c r="STI1">
        <v>13363</v>
      </c>
      <c r="STJ1">
        <v>13364</v>
      </c>
      <c r="STK1">
        <v>13365</v>
      </c>
      <c r="STL1">
        <v>13366</v>
      </c>
      <c r="STM1">
        <v>13367</v>
      </c>
      <c r="STN1">
        <v>13368</v>
      </c>
      <c r="STO1">
        <v>13369</v>
      </c>
      <c r="STP1">
        <v>13370</v>
      </c>
      <c r="STQ1">
        <v>13371</v>
      </c>
      <c r="STR1">
        <v>13372</v>
      </c>
      <c r="STS1">
        <v>13373</v>
      </c>
      <c r="STT1">
        <v>13374</v>
      </c>
      <c r="STU1">
        <v>13375</v>
      </c>
      <c r="STV1">
        <v>13376</v>
      </c>
      <c r="STW1">
        <v>13377</v>
      </c>
      <c r="STX1">
        <v>13378</v>
      </c>
      <c r="STY1">
        <v>13379</v>
      </c>
      <c r="STZ1">
        <v>13380</v>
      </c>
      <c r="SUA1">
        <v>13381</v>
      </c>
      <c r="SUB1">
        <v>13382</v>
      </c>
      <c r="SUC1">
        <v>13383</v>
      </c>
      <c r="SUD1">
        <v>13384</v>
      </c>
      <c r="SUE1">
        <v>13385</v>
      </c>
      <c r="SUF1">
        <v>13386</v>
      </c>
      <c r="SUG1">
        <v>13387</v>
      </c>
      <c r="SUH1">
        <v>13388</v>
      </c>
      <c r="SUI1">
        <v>13389</v>
      </c>
      <c r="SUJ1">
        <v>13390</v>
      </c>
      <c r="SUK1">
        <v>13391</v>
      </c>
      <c r="SUL1">
        <v>13392</v>
      </c>
      <c r="SUM1">
        <v>13393</v>
      </c>
      <c r="SUN1">
        <v>13394</v>
      </c>
      <c r="SUO1">
        <v>13395</v>
      </c>
      <c r="SUP1">
        <v>13396</v>
      </c>
      <c r="SUQ1">
        <v>13397</v>
      </c>
      <c r="SUR1">
        <v>13398</v>
      </c>
      <c r="SUS1">
        <v>13399</v>
      </c>
      <c r="SUT1">
        <v>13400</v>
      </c>
      <c r="SUU1">
        <v>13401</v>
      </c>
      <c r="SUV1">
        <v>13402</v>
      </c>
      <c r="SUW1">
        <v>13403</v>
      </c>
      <c r="SUX1">
        <v>13404</v>
      </c>
      <c r="SUY1">
        <v>13405</v>
      </c>
      <c r="SUZ1">
        <v>13406</v>
      </c>
      <c r="SVA1">
        <v>13407</v>
      </c>
      <c r="SVB1">
        <v>13408</v>
      </c>
      <c r="SVC1">
        <v>13409</v>
      </c>
      <c r="SVD1">
        <v>13410</v>
      </c>
      <c r="SVE1">
        <v>13411</v>
      </c>
      <c r="SVF1">
        <v>13412</v>
      </c>
      <c r="SVG1">
        <v>13413</v>
      </c>
      <c r="SVH1">
        <v>13414</v>
      </c>
      <c r="SVI1">
        <v>13415</v>
      </c>
      <c r="SVJ1">
        <v>13416</v>
      </c>
      <c r="SVK1">
        <v>13417</v>
      </c>
      <c r="SVL1">
        <v>13418</v>
      </c>
      <c r="SVM1">
        <v>13419</v>
      </c>
      <c r="SVN1">
        <v>13420</v>
      </c>
      <c r="SVO1">
        <v>13421</v>
      </c>
      <c r="SVP1">
        <v>13422</v>
      </c>
      <c r="SVQ1">
        <v>13423</v>
      </c>
      <c r="SVR1">
        <v>13424</v>
      </c>
      <c r="SVS1">
        <v>13425</v>
      </c>
      <c r="SVT1">
        <v>13426</v>
      </c>
      <c r="SVU1">
        <v>13427</v>
      </c>
      <c r="SVV1">
        <v>13428</v>
      </c>
      <c r="SVW1">
        <v>13429</v>
      </c>
      <c r="SVX1">
        <v>13430</v>
      </c>
      <c r="SVY1">
        <v>13431</v>
      </c>
      <c r="SVZ1">
        <v>13432</v>
      </c>
      <c r="SWA1">
        <v>13433</v>
      </c>
      <c r="SWB1">
        <v>13434</v>
      </c>
      <c r="SWC1">
        <v>13435</v>
      </c>
      <c r="SWD1">
        <v>13436</v>
      </c>
      <c r="SWE1">
        <v>13437</v>
      </c>
      <c r="SWF1">
        <v>13438</v>
      </c>
      <c r="SWG1">
        <v>13439</v>
      </c>
      <c r="SWH1">
        <v>13440</v>
      </c>
      <c r="SWI1">
        <v>13441</v>
      </c>
      <c r="SWJ1">
        <v>13442</v>
      </c>
      <c r="SWK1">
        <v>13443</v>
      </c>
      <c r="SWL1">
        <v>13444</v>
      </c>
      <c r="SWM1">
        <v>13445</v>
      </c>
      <c r="SWN1">
        <v>13446</v>
      </c>
      <c r="SWO1">
        <v>13447</v>
      </c>
      <c r="SWP1">
        <v>13448</v>
      </c>
      <c r="SWQ1">
        <v>13449</v>
      </c>
      <c r="SWR1">
        <v>13450</v>
      </c>
      <c r="SWS1">
        <v>13451</v>
      </c>
      <c r="SWT1">
        <v>13452</v>
      </c>
      <c r="SWU1">
        <v>13453</v>
      </c>
      <c r="SWV1">
        <v>13454</v>
      </c>
      <c r="SWW1">
        <v>13455</v>
      </c>
      <c r="SWX1">
        <v>13456</v>
      </c>
      <c r="SWY1">
        <v>13457</v>
      </c>
      <c r="SWZ1">
        <v>13458</v>
      </c>
      <c r="SXA1">
        <v>13459</v>
      </c>
      <c r="SXB1">
        <v>13460</v>
      </c>
      <c r="SXC1">
        <v>13461</v>
      </c>
      <c r="SXD1">
        <v>13462</v>
      </c>
      <c r="SXE1">
        <v>13463</v>
      </c>
      <c r="SXF1">
        <v>13464</v>
      </c>
      <c r="SXG1">
        <v>13465</v>
      </c>
      <c r="SXH1">
        <v>13466</v>
      </c>
      <c r="SXI1">
        <v>13467</v>
      </c>
      <c r="SXJ1">
        <v>13468</v>
      </c>
      <c r="SXK1">
        <v>13469</v>
      </c>
      <c r="SXL1">
        <v>13470</v>
      </c>
      <c r="SXM1">
        <v>13471</v>
      </c>
      <c r="SXN1">
        <v>13472</v>
      </c>
      <c r="SXO1">
        <v>13473</v>
      </c>
      <c r="SXP1">
        <v>13474</v>
      </c>
      <c r="SXQ1">
        <v>13475</v>
      </c>
      <c r="SXR1">
        <v>13476</v>
      </c>
      <c r="SXS1">
        <v>13477</v>
      </c>
      <c r="SXT1">
        <v>13478</v>
      </c>
      <c r="SXU1">
        <v>13479</v>
      </c>
      <c r="SXV1">
        <v>13480</v>
      </c>
      <c r="SXW1">
        <v>13481</v>
      </c>
      <c r="SXX1">
        <v>13482</v>
      </c>
      <c r="SXY1">
        <v>13483</v>
      </c>
      <c r="SXZ1">
        <v>13484</v>
      </c>
      <c r="SYA1">
        <v>13485</v>
      </c>
      <c r="SYB1">
        <v>13486</v>
      </c>
      <c r="SYC1">
        <v>13487</v>
      </c>
      <c r="SYD1">
        <v>13488</v>
      </c>
      <c r="SYE1">
        <v>13489</v>
      </c>
      <c r="SYF1">
        <v>13490</v>
      </c>
      <c r="SYG1">
        <v>13491</v>
      </c>
      <c r="SYH1">
        <v>13492</v>
      </c>
      <c r="SYI1">
        <v>13493</v>
      </c>
      <c r="SYJ1">
        <v>13494</v>
      </c>
      <c r="SYK1">
        <v>13495</v>
      </c>
      <c r="SYL1">
        <v>13496</v>
      </c>
      <c r="SYM1">
        <v>13497</v>
      </c>
      <c r="SYN1">
        <v>13498</v>
      </c>
      <c r="SYO1">
        <v>13499</v>
      </c>
      <c r="SYP1">
        <v>13500</v>
      </c>
      <c r="SYQ1">
        <v>13501</v>
      </c>
      <c r="SYR1">
        <v>13502</v>
      </c>
      <c r="SYS1">
        <v>13503</v>
      </c>
      <c r="SYT1">
        <v>13504</v>
      </c>
      <c r="SYU1">
        <v>13505</v>
      </c>
      <c r="SYV1">
        <v>13506</v>
      </c>
      <c r="SYW1">
        <v>13507</v>
      </c>
      <c r="SYX1">
        <v>13508</v>
      </c>
      <c r="SYY1">
        <v>13509</v>
      </c>
      <c r="SYZ1">
        <v>13510</v>
      </c>
      <c r="SZA1">
        <v>13511</v>
      </c>
      <c r="SZB1">
        <v>13512</v>
      </c>
      <c r="SZC1">
        <v>13513</v>
      </c>
      <c r="SZD1">
        <v>13514</v>
      </c>
      <c r="SZE1">
        <v>13515</v>
      </c>
      <c r="SZF1">
        <v>13516</v>
      </c>
      <c r="SZG1">
        <v>13517</v>
      </c>
      <c r="SZH1">
        <v>13518</v>
      </c>
      <c r="SZI1">
        <v>13519</v>
      </c>
      <c r="SZJ1">
        <v>13520</v>
      </c>
      <c r="SZK1">
        <v>13521</v>
      </c>
      <c r="SZL1">
        <v>13522</v>
      </c>
      <c r="SZM1">
        <v>13523</v>
      </c>
      <c r="SZN1">
        <v>13524</v>
      </c>
      <c r="SZO1">
        <v>13525</v>
      </c>
      <c r="SZP1">
        <v>13526</v>
      </c>
      <c r="SZQ1">
        <v>13527</v>
      </c>
      <c r="SZR1">
        <v>13528</v>
      </c>
      <c r="SZS1">
        <v>13529</v>
      </c>
      <c r="SZT1">
        <v>13530</v>
      </c>
      <c r="SZU1">
        <v>13531</v>
      </c>
      <c r="SZV1">
        <v>13532</v>
      </c>
      <c r="SZW1">
        <v>13533</v>
      </c>
      <c r="SZX1">
        <v>13534</v>
      </c>
      <c r="SZY1">
        <v>13535</v>
      </c>
      <c r="SZZ1">
        <v>13536</v>
      </c>
      <c r="TAA1">
        <v>13537</v>
      </c>
      <c r="TAB1">
        <v>13538</v>
      </c>
      <c r="TAC1">
        <v>13539</v>
      </c>
      <c r="TAD1">
        <v>13540</v>
      </c>
      <c r="TAE1">
        <v>13541</v>
      </c>
      <c r="TAF1">
        <v>13542</v>
      </c>
      <c r="TAG1">
        <v>13543</v>
      </c>
      <c r="TAH1">
        <v>13544</v>
      </c>
      <c r="TAI1">
        <v>13545</v>
      </c>
      <c r="TAJ1">
        <v>13546</v>
      </c>
      <c r="TAK1">
        <v>13547</v>
      </c>
      <c r="TAL1">
        <v>13548</v>
      </c>
      <c r="TAM1">
        <v>13549</v>
      </c>
      <c r="TAN1">
        <v>13550</v>
      </c>
      <c r="TAO1">
        <v>13551</v>
      </c>
      <c r="TAP1">
        <v>13552</v>
      </c>
      <c r="TAQ1">
        <v>13553</v>
      </c>
      <c r="TAR1">
        <v>13554</v>
      </c>
      <c r="TAS1">
        <v>13555</v>
      </c>
      <c r="TAT1">
        <v>13556</v>
      </c>
      <c r="TAU1">
        <v>13557</v>
      </c>
      <c r="TAV1">
        <v>13558</v>
      </c>
      <c r="TAW1">
        <v>13559</v>
      </c>
      <c r="TAX1">
        <v>13560</v>
      </c>
      <c r="TAY1">
        <v>13561</v>
      </c>
      <c r="TAZ1">
        <v>13562</v>
      </c>
      <c r="TBA1">
        <v>13563</v>
      </c>
      <c r="TBB1">
        <v>13564</v>
      </c>
      <c r="TBC1">
        <v>13565</v>
      </c>
      <c r="TBD1">
        <v>13566</v>
      </c>
      <c r="TBE1">
        <v>13567</v>
      </c>
      <c r="TBF1">
        <v>13568</v>
      </c>
      <c r="TBG1">
        <v>13569</v>
      </c>
      <c r="TBH1">
        <v>13570</v>
      </c>
      <c r="TBI1">
        <v>13571</v>
      </c>
      <c r="TBJ1">
        <v>13572</v>
      </c>
      <c r="TBK1">
        <v>13573</v>
      </c>
      <c r="TBL1">
        <v>13574</v>
      </c>
      <c r="TBM1">
        <v>13575</v>
      </c>
      <c r="TBN1">
        <v>13576</v>
      </c>
      <c r="TBO1">
        <v>13577</v>
      </c>
      <c r="TBP1">
        <v>13578</v>
      </c>
      <c r="TBQ1">
        <v>13579</v>
      </c>
      <c r="TBR1">
        <v>13580</v>
      </c>
      <c r="TBS1">
        <v>13581</v>
      </c>
      <c r="TBT1">
        <v>13582</v>
      </c>
      <c r="TBU1">
        <v>13583</v>
      </c>
      <c r="TBV1">
        <v>13584</v>
      </c>
      <c r="TBW1">
        <v>13585</v>
      </c>
      <c r="TBX1">
        <v>13586</v>
      </c>
      <c r="TBY1">
        <v>13587</v>
      </c>
      <c r="TBZ1">
        <v>13588</v>
      </c>
      <c r="TCA1">
        <v>13589</v>
      </c>
      <c r="TCB1">
        <v>13590</v>
      </c>
      <c r="TCC1">
        <v>13591</v>
      </c>
      <c r="TCD1">
        <v>13592</v>
      </c>
      <c r="TCE1">
        <v>13593</v>
      </c>
      <c r="TCF1">
        <v>13594</v>
      </c>
      <c r="TCG1">
        <v>13595</v>
      </c>
      <c r="TCH1">
        <v>13596</v>
      </c>
      <c r="TCI1">
        <v>13597</v>
      </c>
      <c r="TCJ1">
        <v>13598</v>
      </c>
      <c r="TCK1">
        <v>13599</v>
      </c>
      <c r="TCL1">
        <v>13600</v>
      </c>
      <c r="TCM1">
        <v>13601</v>
      </c>
      <c r="TCN1">
        <v>13602</v>
      </c>
      <c r="TCO1">
        <v>13603</v>
      </c>
      <c r="TCP1">
        <v>13604</v>
      </c>
      <c r="TCQ1">
        <v>13605</v>
      </c>
      <c r="TCR1">
        <v>13606</v>
      </c>
      <c r="TCS1">
        <v>13607</v>
      </c>
      <c r="TCT1">
        <v>13608</v>
      </c>
      <c r="TCU1">
        <v>13609</v>
      </c>
      <c r="TCV1">
        <v>13610</v>
      </c>
      <c r="TCW1">
        <v>13611</v>
      </c>
      <c r="TCX1">
        <v>13612</v>
      </c>
      <c r="TCY1">
        <v>13613</v>
      </c>
      <c r="TCZ1">
        <v>13614</v>
      </c>
      <c r="TDA1">
        <v>13615</v>
      </c>
      <c r="TDB1">
        <v>13616</v>
      </c>
      <c r="TDC1">
        <v>13617</v>
      </c>
      <c r="TDD1">
        <v>13618</v>
      </c>
      <c r="TDE1">
        <v>13619</v>
      </c>
      <c r="TDF1">
        <v>13620</v>
      </c>
      <c r="TDG1">
        <v>13621</v>
      </c>
      <c r="TDH1">
        <v>13622</v>
      </c>
      <c r="TDI1">
        <v>13623</v>
      </c>
      <c r="TDJ1">
        <v>13624</v>
      </c>
      <c r="TDK1">
        <v>13625</v>
      </c>
      <c r="TDL1">
        <v>13626</v>
      </c>
      <c r="TDM1">
        <v>13627</v>
      </c>
      <c r="TDN1">
        <v>13628</v>
      </c>
      <c r="TDO1">
        <v>13629</v>
      </c>
      <c r="TDP1">
        <v>13630</v>
      </c>
      <c r="TDQ1">
        <v>13631</v>
      </c>
      <c r="TDR1">
        <v>13632</v>
      </c>
      <c r="TDS1">
        <v>13633</v>
      </c>
      <c r="TDT1">
        <v>13634</v>
      </c>
      <c r="TDU1">
        <v>13635</v>
      </c>
      <c r="TDV1">
        <v>13636</v>
      </c>
      <c r="TDW1">
        <v>13637</v>
      </c>
      <c r="TDX1">
        <v>13638</v>
      </c>
      <c r="TDY1">
        <v>13639</v>
      </c>
      <c r="TDZ1">
        <v>13640</v>
      </c>
      <c r="TEA1">
        <v>13641</v>
      </c>
      <c r="TEB1">
        <v>13642</v>
      </c>
      <c r="TEC1">
        <v>13643</v>
      </c>
      <c r="TED1">
        <v>13644</v>
      </c>
      <c r="TEE1">
        <v>13645</v>
      </c>
      <c r="TEF1">
        <v>13646</v>
      </c>
      <c r="TEG1">
        <v>13647</v>
      </c>
      <c r="TEH1">
        <v>13648</v>
      </c>
      <c r="TEI1">
        <v>13649</v>
      </c>
      <c r="TEJ1">
        <v>13650</v>
      </c>
      <c r="TEK1">
        <v>13651</v>
      </c>
      <c r="TEL1">
        <v>13652</v>
      </c>
      <c r="TEM1">
        <v>13653</v>
      </c>
      <c r="TEN1">
        <v>13654</v>
      </c>
      <c r="TEO1">
        <v>13655</v>
      </c>
      <c r="TEP1">
        <v>13656</v>
      </c>
      <c r="TEQ1">
        <v>13657</v>
      </c>
      <c r="TER1">
        <v>13658</v>
      </c>
      <c r="TES1">
        <v>13659</v>
      </c>
      <c r="TET1">
        <v>13660</v>
      </c>
      <c r="TEU1">
        <v>13661</v>
      </c>
      <c r="TEV1">
        <v>13662</v>
      </c>
      <c r="TEW1">
        <v>13663</v>
      </c>
      <c r="TEX1">
        <v>13664</v>
      </c>
      <c r="TEY1">
        <v>13665</v>
      </c>
      <c r="TEZ1">
        <v>13666</v>
      </c>
      <c r="TFA1">
        <v>13667</v>
      </c>
      <c r="TFB1">
        <v>13668</v>
      </c>
      <c r="TFC1">
        <v>13669</v>
      </c>
      <c r="TFD1">
        <v>13670</v>
      </c>
      <c r="TFE1">
        <v>13671</v>
      </c>
      <c r="TFF1">
        <v>13672</v>
      </c>
      <c r="TFG1">
        <v>13673</v>
      </c>
      <c r="TFH1">
        <v>13674</v>
      </c>
      <c r="TFI1">
        <v>13675</v>
      </c>
      <c r="TFJ1">
        <v>13676</v>
      </c>
      <c r="TFK1">
        <v>13677</v>
      </c>
      <c r="TFL1">
        <v>13678</v>
      </c>
      <c r="TFM1">
        <v>13679</v>
      </c>
      <c r="TFN1">
        <v>13680</v>
      </c>
      <c r="TFO1">
        <v>13681</v>
      </c>
      <c r="TFP1">
        <v>13682</v>
      </c>
      <c r="TFQ1">
        <v>13683</v>
      </c>
      <c r="TFR1">
        <v>13684</v>
      </c>
      <c r="TFS1">
        <v>13685</v>
      </c>
      <c r="TFT1">
        <v>13686</v>
      </c>
      <c r="TFU1">
        <v>13687</v>
      </c>
      <c r="TFV1">
        <v>13688</v>
      </c>
      <c r="TFW1">
        <v>13689</v>
      </c>
      <c r="TFX1">
        <v>13690</v>
      </c>
      <c r="TFY1">
        <v>13691</v>
      </c>
      <c r="TFZ1">
        <v>13692</v>
      </c>
      <c r="TGA1">
        <v>13693</v>
      </c>
      <c r="TGB1">
        <v>13694</v>
      </c>
      <c r="TGC1">
        <v>13695</v>
      </c>
      <c r="TGD1">
        <v>13696</v>
      </c>
      <c r="TGE1">
        <v>13697</v>
      </c>
      <c r="TGF1">
        <v>13698</v>
      </c>
      <c r="TGG1">
        <v>13699</v>
      </c>
      <c r="TGH1">
        <v>13700</v>
      </c>
      <c r="TGI1">
        <v>13701</v>
      </c>
      <c r="TGJ1">
        <v>13702</v>
      </c>
      <c r="TGK1">
        <v>13703</v>
      </c>
      <c r="TGL1">
        <v>13704</v>
      </c>
      <c r="TGM1">
        <v>13705</v>
      </c>
      <c r="TGN1">
        <v>13706</v>
      </c>
      <c r="TGO1">
        <v>13707</v>
      </c>
      <c r="TGP1">
        <v>13708</v>
      </c>
      <c r="TGQ1">
        <v>13709</v>
      </c>
      <c r="TGR1">
        <v>13710</v>
      </c>
      <c r="TGS1">
        <v>13711</v>
      </c>
      <c r="TGT1">
        <v>13712</v>
      </c>
      <c r="TGU1">
        <v>13713</v>
      </c>
      <c r="TGV1">
        <v>13714</v>
      </c>
      <c r="TGW1">
        <v>13715</v>
      </c>
      <c r="TGX1">
        <v>13716</v>
      </c>
      <c r="TGY1">
        <v>13717</v>
      </c>
      <c r="TGZ1">
        <v>13718</v>
      </c>
      <c r="THA1">
        <v>13719</v>
      </c>
      <c r="THB1">
        <v>13720</v>
      </c>
      <c r="THC1">
        <v>13721</v>
      </c>
      <c r="THD1">
        <v>13722</v>
      </c>
      <c r="THE1">
        <v>13723</v>
      </c>
      <c r="THF1">
        <v>13724</v>
      </c>
      <c r="THG1">
        <v>13725</v>
      </c>
      <c r="THH1">
        <v>13726</v>
      </c>
      <c r="THI1">
        <v>13727</v>
      </c>
      <c r="THJ1">
        <v>13728</v>
      </c>
      <c r="THK1">
        <v>13729</v>
      </c>
      <c r="THL1">
        <v>13730</v>
      </c>
      <c r="THM1">
        <v>13731</v>
      </c>
      <c r="THN1">
        <v>13732</v>
      </c>
      <c r="THO1">
        <v>13733</v>
      </c>
      <c r="THP1">
        <v>13734</v>
      </c>
      <c r="THQ1">
        <v>13735</v>
      </c>
      <c r="THR1">
        <v>13736</v>
      </c>
      <c r="THS1">
        <v>13737</v>
      </c>
      <c r="THT1">
        <v>13738</v>
      </c>
      <c r="THU1">
        <v>13739</v>
      </c>
      <c r="THV1">
        <v>13740</v>
      </c>
      <c r="THW1">
        <v>13741</v>
      </c>
      <c r="THX1">
        <v>13742</v>
      </c>
      <c r="THY1">
        <v>13743</v>
      </c>
      <c r="THZ1">
        <v>13744</v>
      </c>
      <c r="TIA1">
        <v>13745</v>
      </c>
      <c r="TIB1">
        <v>13746</v>
      </c>
      <c r="TIC1">
        <v>13747</v>
      </c>
      <c r="TID1">
        <v>13748</v>
      </c>
      <c r="TIE1">
        <v>13749</v>
      </c>
      <c r="TIF1">
        <v>13750</v>
      </c>
      <c r="TIG1">
        <v>13751</v>
      </c>
      <c r="TIH1">
        <v>13752</v>
      </c>
      <c r="TII1">
        <v>13753</v>
      </c>
      <c r="TIJ1">
        <v>13754</v>
      </c>
      <c r="TIK1">
        <v>13755</v>
      </c>
      <c r="TIL1">
        <v>13756</v>
      </c>
      <c r="TIM1">
        <v>13757</v>
      </c>
      <c r="TIN1">
        <v>13758</v>
      </c>
      <c r="TIO1">
        <v>13759</v>
      </c>
      <c r="TIP1">
        <v>13760</v>
      </c>
      <c r="TIQ1">
        <v>13761</v>
      </c>
      <c r="TIR1">
        <v>13762</v>
      </c>
      <c r="TIS1">
        <v>13763</v>
      </c>
      <c r="TIT1">
        <v>13764</v>
      </c>
      <c r="TIU1">
        <v>13765</v>
      </c>
      <c r="TIV1">
        <v>13766</v>
      </c>
      <c r="TIW1">
        <v>13767</v>
      </c>
      <c r="TIX1">
        <v>13768</v>
      </c>
      <c r="TIY1">
        <v>13769</v>
      </c>
      <c r="TIZ1">
        <v>13770</v>
      </c>
      <c r="TJA1">
        <v>13771</v>
      </c>
      <c r="TJB1">
        <v>13772</v>
      </c>
      <c r="TJC1">
        <v>13773</v>
      </c>
      <c r="TJD1">
        <v>13774</v>
      </c>
      <c r="TJE1">
        <v>13775</v>
      </c>
      <c r="TJF1">
        <v>13776</v>
      </c>
      <c r="TJG1">
        <v>13777</v>
      </c>
      <c r="TJH1">
        <v>13778</v>
      </c>
      <c r="TJI1">
        <v>13779</v>
      </c>
      <c r="TJJ1">
        <v>13780</v>
      </c>
      <c r="TJK1">
        <v>13781</v>
      </c>
      <c r="TJL1">
        <v>13782</v>
      </c>
      <c r="TJM1">
        <v>13783</v>
      </c>
      <c r="TJN1">
        <v>13784</v>
      </c>
      <c r="TJO1">
        <v>13785</v>
      </c>
      <c r="TJP1">
        <v>13786</v>
      </c>
      <c r="TJQ1">
        <v>13787</v>
      </c>
      <c r="TJR1">
        <v>13788</v>
      </c>
      <c r="TJS1">
        <v>13789</v>
      </c>
      <c r="TJT1">
        <v>13790</v>
      </c>
      <c r="TJU1">
        <v>13791</v>
      </c>
      <c r="TJV1">
        <v>13792</v>
      </c>
      <c r="TJW1">
        <v>13793</v>
      </c>
      <c r="TJX1">
        <v>13794</v>
      </c>
      <c r="TJY1">
        <v>13795</v>
      </c>
      <c r="TJZ1">
        <v>13796</v>
      </c>
      <c r="TKA1">
        <v>13797</v>
      </c>
      <c r="TKB1">
        <v>13798</v>
      </c>
      <c r="TKC1">
        <v>13799</v>
      </c>
      <c r="TKD1">
        <v>13800</v>
      </c>
      <c r="TKE1">
        <v>13801</v>
      </c>
      <c r="TKF1">
        <v>13802</v>
      </c>
      <c r="TKG1">
        <v>13803</v>
      </c>
      <c r="TKH1">
        <v>13804</v>
      </c>
      <c r="TKI1">
        <v>13805</v>
      </c>
      <c r="TKJ1">
        <v>13806</v>
      </c>
      <c r="TKK1">
        <v>13807</v>
      </c>
      <c r="TKL1">
        <v>13808</v>
      </c>
      <c r="TKM1">
        <v>13809</v>
      </c>
      <c r="TKN1">
        <v>13810</v>
      </c>
      <c r="TKO1">
        <v>13811</v>
      </c>
      <c r="TKP1">
        <v>13812</v>
      </c>
      <c r="TKQ1">
        <v>13813</v>
      </c>
      <c r="TKR1">
        <v>13814</v>
      </c>
      <c r="TKS1">
        <v>13815</v>
      </c>
      <c r="TKT1">
        <v>13816</v>
      </c>
      <c r="TKU1">
        <v>13817</v>
      </c>
      <c r="TKV1">
        <v>13818</v>
      </c>
      <c r="TKW1">
        <v>13819</v>
      </c>
      <c r="TKX1">
        <v>13820</v>
      </c>
      <c r="TKY1">
        <v>13821</v>
      </c>
      <c r="TKZ1">
        <v>13822</v>
      </c>
      <c r="TLA1">
        <v>13823</v>
      </c>
      <c r="TLB1">
        <v>13824</v>
      </c>
      <c r="TLC1">
        <v>13825</v>
      </c>
      <c r="TLD1">
        <v>13826</v>
      </c>
      <c r="TLE1">
        <v>13827</v>
      </c>
      <c r="TLF1">
        <v>13828</v>
      </c>
      <c r="TLG1">
        <v>13829</v>
      </c>
      <c r="TLH1">
        <v>13830</v>
      </c>
      <c r="TLI1">
        <v>13831</v>
      </c>
      <c r="TLJ1">
        <v>13832</v>
      </c>
      <c r="TLK1">
        <v>13833</v>
      </c>
      <c r="TLL1">
        <v>13834</v>
      </c>
      <c r="TLM1">
        <v>13835</v>
      </c>
      <c r="TLN1">
        <v>13836</v>
      </c>
      <c r="TLO1">
        <v>13837</v>
      </c>
      <c r="TLP1">
        <v>13838</v>
      </c>
      <c r="TLQ1">
        <v>13839</v>
      </c>
      <c r="TLR1">
        <v>13840</v>
      </c>
      <c r="TLS1">
        <v>13841</v>
      </c>
      <c r="TLT1">
        <v>13842</v>
      </c>
      <c r="TLU1">
        <v>13843</v>
      </c>
      <c r="TLV1">
        <v>13844</v>
      </c>
      <c r="TLW1">
        <v>13845</v>
      </c>
      <c r="TLX1">
        <v>13846</v>
      </c>
      <c r="TLY1">
        <v>13847</v>
      </c>
      <c r="TLZ1">
        <v>13848</v>
      </c>
      <c r="TMA1">
        <v>13849</v>
      </c>
      <c r="TMB1">
        <v>13850</v>
      </c>
      <c r="TMC1">
        <v>13851</v>
      </c>
      <c r="TMD1">
        <v>13852</v>
      </c>
      <c r="TME1">
        <v>13853</v>
      </c>
      <c r="TMF1">
        <v>13854</v>
      </c>
      <c r="TMG1">
        <v>13855</v>
      </c>
      <c r="TMH1">
        <v>13856</v>
      </c>
      <c r="TMI1">
        <v>13857</v>
      </c>
      <c r="TMJ1">
        <v>13858</v>
      </c>
      <c r="TMK1">
        <v>13859</v>
      </c>
      <c r="TML1">
        <v>13860</v>
      </c>
      <c r="TMM1">
        <v>13861</v>
      </c>
      <c r="TMN1">
        <v>13862</v>
      </c>
      <c r="TMO1">
        <v>13863</v>
      </c>
      <c r="TMP1">
        <v>13864</v>
      </c>
      <c r="TMQ1">
        <v>13865</v>
      </c>
      <c r="TMR1">
        <v>13866</v>
      </c>
      <c r="TMS1">
        <v>13867</v>
      </c>
      <c r="TMT1">
        <v>13868</v>
      </c>
      <c r="TMU1">
        <v>13869</v>
      </c>
      <c r="TMV1">
        <v>13870</v>
      </c>
      <c r="TMW1">
        <v>13871</v>
      </c>
      <c r="TMX1">
        <v>13872</v>
      </c>
      <c r="TMY1">
        <v>13873</v>
      </c>
      <c r="TMZ1">
        <v>13874</v>
      </c>
      <c r="TNA1">
        <v>13875</v>
      </c>
      <c r="TNB1">
        <v>13876</v>
      </c>
      <c r="TNC1">
        <v>13877</v>
      </c>
      <c r="TND1">
        <v>13878</v>
      </c>
      <c r="TNE1">
        <v>13879</v>
      </c>
      <c r="TNF1">
        <v>13880</v>
      </c>
      <c r="TNG1">
        <v>13881</v>
      </c>
      <c r="TNH1">
        <v>13882</v>
      </c>
      <c r="TNI1">
        <v>13883</v>
      </c>
      <c r="TNJ1">
        <v>13884</v>
      </c>
      <c r="TNK1">
        <v>13885</v>
      </c>
      <c r="TNL1">
        <v>13886</v>
      </c>
      <c r="TNM1">
        <v>13887</v>
      </c>
      <c r="TNN1">
        <v>13888</v>
      </c>
      <c r="TNO1">
        <v>13889</v>
      </c>
      <c r="TNP1">
        <v>13890</v>
      </c>
      <c r="TNQ1">
        <v>13891</v>
      </c>
      <c r="TNR1">
        <v>13892</v>
      </c>
      <c r="TNS1">
        <v>13893</v>
      </c>
      <c r="TNT1">
        <v>13894</v>
      </c>
      <c r="TNU1">
        <v>13895</v>
      </c>
      <c r="TNV1">
        <v>13896</v>
      </c>
      <c r="TNW1">
        <v>13897</v>
      </c>
      <c r="TNX1">
        <v>13898</v>
      </c>
      <c r="TNY1">
        <v>13899</v>
      </c>
      <c r="TNZ1">
        <v>13900</v>
      </c>
      <c r="TOA1">
        <v>13901</v>
      </c>
      <c r="TOB1">
        <v>13902</v>
      </c>
      <c r="TOC1">
        <v>13903</v>
      </c>
      <c r="TOD1">
        <v>13904</v>
      </c>
      <c r="TOE1">
        <v>13905</v>
      </c>
      <c r="TOF1">
        <v>13906</v>
      </c>
      <c r="TOG1">
        <v>13907</v>
      </c>
      <c r="TOH1">
        <v>13908</v>
      </c>
      <c r="TOI1">
        <v>13909</v>
      </c>
      <c r="TOJ1">
        <v>13910</v>
      </c>
      <c r="TOK1">
        <v>13911</v>
      </c>
      <c r="TOL1">
        <v>13912</v>
      </c>
      <c r="TOM1">
        <v>13913</v>
      </c>
      <c r="TON1">
        <v>13914</v>
      </c>
      <c r="TOO1">
        <v>13915</v>
      </c>
      <c r="TOP1">
        <v>13916</v>
      </c>
      <c r="TOQ1">
        <v>13917</v>
      </c>
      <c r="TOR1">
        <v>13918</v>
      </c>
      <c r="TOS1">
        <v>13919</v>
      </c>
      <c r="TOT1">
        <v>13920</v>
      </c>
      <c r="TOU1">
        <v>13921</v>
      </c>
      <c r="TOV1">
        <v>13922</v>
      </c>
      <c r="TOW1">
        <v>13923</v>
      </c>
      <c r="TOX1">
        <v>13924</v>
      </c>
      <c r="TOY1">
        <v>13925</v>
      </c>
      <c r="TOZ1">
        <v>13926</v>
      </c>
      <c r="TPA1">
        <v>13927</v>
      </c>
      <c r="TPB1">
        <v>13928</v>
      </c>
      <c r="TPC1">
        <v>13929</v>
      </c>
      <c r="TPD1">
        <v>13930</v>
      </c>
      <c r="TPE1">
        <v>13931</v>
      </c>
      <c r="TPF1">
        <v>13932</v>
      </c>
      <c r="TPG1">
        <v>13933</v>
      </c>
      <c r="TPH1">
        <v>13934</v>
      </c>
      <c r="TPI1">
        <v>13935</v>
      </c>
      <c r="TPJ1">
        <v>13936</v>
      </c>
      <c r="TPK1">
        <v>13937</v>
      </c>
      <c r="TPL1">
        <v>13938</v>
      </c>
      <c r="TPM1">
        <v>13939</v>
      </c>
      <c r="TPN1">
        <v>13940</v>
      </c>
      <c r="TPO1">
        <v>13941</v>
      </c>
      <c r="TPP1">
        <v>13942</v>
      </c>
      <c r="TPQ1">
        <v>13943</v>
      </c>
      <c r="TPR1">
        <v>13944</v>
      </c>
      <c r="TPS1">
        <v>13945</v>
      </c>
      <c r="TPT1">
        <v>13946</v>
      </c>
      <c r="TPU1">
        <v>13947</v>
      </c>
      <c r="TPV1">
        <v>13948</v>
      </c>
      <c r="TPW1">
        <v>13949</v>
      </c>
      <c r="TPX1">
        <v>13950</v>
      </c>
      <c r="TPY1">
        <v>13951</v>
      </c>
      <c r="TPZ1">
        <v>13952</v>
      </c>
      <c r="TQA1">
        <v>13953</v>
      </c>
      <c r="TQB1">
        <v>13954</v>
      </c>
      <c r="TQC1">
        <v>13955</v>
      </c>
      <c r="TQD1">
        <v>13956</v>
      </c>
      <c r="TQE1">
        <v>13957</v>
      </c>
      <c r="TQF1">
        <v>13958</v>
      </c>
      <c r="TQG1">
        <v>13959</v>
      </c>
      <c r="TQH1">
        <v>13960</v>
      </c>
      <c r="TQI1">
        <v>13961</v>
      </c>
      <c r="TQJ1">
        <v>13962</v>
      </c>
      <c r="TQK1">
        <v>13963</v>
      </c>
      <c r="TQL1">
        <v>13964</v>
      </c>
      <c r="TQM1">
        <v>13965</v>
      </c>
      <c r="TQN1">
        <v>13966</v>
      </c>
      <c r="TQO1">
        <v>13967</v>
      </c>
      <c r="TQP1">
        <v>13968</v>
      </c>
      <c r="TQQ1">
        <v>13969</v>
      </c>
      <c r="TQR1">
        <v>13970</v>
      </c>
      <c r="TQS1">
        <v>13971</v>
      </c>
      <c r="TQT1">
        <v>13972</v>
      </c>
      <c r="TQU1">
        <v>13973</v>
      </c>
      <c r="TQV1">
        <v>13974</v>
      </c>
      <c r="TQW1">
        <v>13975</v>
      </c>
      <c r="TQX1">
        <v>13976</v>
      </c>
      <c r="TQY1">
        <v>13977</v>
      </c>
      <c r="TQZ1">
        <v>13978</v>
      </c>
      <c r="TRA1">
        <v>13979</v>
      </c>
      <c r="TRB1">
        <v>13980</v>
      </c>
      <c r="TRC1">
        <v>13981</v>
      </c>
      <c r="TRD1">
        <v>13982</v>
      </c>
      <c r="TRE1">
        <v>13983</v>
      </c>
      <c r="TRF1">
        <v>13984</v>
      </c>
      <c r="TRG1">
        <v>13985</v>
      </c>
      <c r="TRH1">
        <v>13986</v>
      </c>
      <c r="TRI1">
        <v>13987</v>
      </c>
      <c r="TRJ1">
        <v>13988</v>
      </c>
      <c r="TRK1">
        <v>13989</v>
      </c>
      <c r="TRL1">
        <v>13990</v>
      </c>
      <c r="TRM1">
        <v>13991</v>
      </c>
      <c r="TRN1">
        <v>13992</v>
      </c>
      <c r="TRO1">
        <v>13993</v>
      </c>
      <c r="TRP1">
        <v>13994</v>
      </c>
      <c r="TRQ1">
        <v>13995</v>
      </c>
      <c r="TRR1">
        <v>13996</v>
      </c>
      <c r="TRS1">
        <v>13997</v>
      </c>
      <c r="TRT1">
        <v>13998</v>
      </c>
      <c r="TRU1">
        <v>13999</v>
      </c>
      <c r="TRV1">
        <v>14000</v>
      </c>
      <c r="TRW1">
        <v>14001</v>
      </c>
      <c r="TRX1">
        <v>14002</v>
      </c>
      <c r="TRY1">
        <v>14003</v>
      </c>
      <c r="TRZ1">
        <v>14004</v>
      </c>
      <c r="TSA1">
        <v>14005</v>
      </c>
      <c r="TSB1">
        <v>14006</v>
      </c>
      <c r="TSC1">
        <v>14007</v>
      </c>
      <c r="TSD1">
        <v>14008</v>
      </c>
      <c r="TSE1">
        <v>14009</v>
      </c>
      <c r="TSF1">
        <v>14010</v>
      </c>
      <c r="TSG1">
        <v>14011</v>
      </c>
      <c r="TSH1">
        <v>14012</v>
      </c>
      <c r="TSI1">
        <v>14013</v>
      </c>
      <c r="TSJ1">
        <v>14014</v>
      </c>
      <c r="TSK1">
        <v>14015</v>
      </c>
      <c r="TSL1">
        <v>14016</v>
      </c>
      <c r="TSM1">
        <v>14017</v>
      </c>
      <c r="TSN1">
        <v>14018</v>
      </c>
      <c r="TSO1">
        <v>14019</v>
      </c>
      <c r="TSP1">
        <v>14020</v>
      </c>
      <c r="TSQ1">
        <v>14021</v>
      </c>
      <c r="TSR1">
        <v>14022</v>
      </c>
      <c r="TSS1">
        <v>14023</v>
      </c>
      <c r="TST1">
        <v>14024</v>
      </c>
      <c r="TSU1">
        <v>14025</v>
      </c>
      <c r="TSV1">
        <v>14026</v>
      </c>
      <c r="TSW1">
        <v>14027</v>
      </c>
      <c r="TSX1">
        <v>14028</v>
      </c>
      <c r="TSY1">
        <v>14029</v>
      </c>
      <c r="TSZ1">
        <v>14030</v>
      </c>
      <c r="TTA1">
        <v>14031</v>
      </c>
      <c r="TTB1">
        <v>14032</v>
      </c>
      <c r="TTC1">
        <v>14033</v>
      </c>
      <c r="TTD1">
        <v>14034</v>
      </c>
      <c r="TTE1">
        <v>14035</v>
      </c>
      <c r="TTF1">
        <v>14036</v>
      </c>
      <c r="TTG1">
        <v>14037</v>
      </c>
      <c r="TTH1">
        <v>14038</v>
      </c>
      <c r="TTI1">
        <v>14039</v>
      </c>
      <c r="TTJ1">
        <v>14040</v>
      </c>
      <c r="TTK1">
        <v>14041</v>
      </c>
      <c r="TTL1">
        <v>14042</v>
      </c>
      <c r="TTM1">
        <v>14043</v>
      </c>
      <c r="TTN1">
        <v>14044</v>
      </c>
      <c r="TTO1">
        <v>14045</v>
      </c>
      <c r="TTP1">
        <v>14046</v>
      </c>
      <c r="TTQ1">
        <v>14047</v>
      </c>
      <c r="TTR1">
        <v>14048</v>
      </c>
      <c r="TTS1">
        <v>14049</v>
      </c>
      <c r="TTT1">
        <v>14050</v>
      </c>
      <c r="TTU1">
        <v>14051</v>
      </c>
      <c r="TTV1">
        <v>14052</v>
      </c>
      <c r="TTW1">
        <v>14053</v>
      </c>
      <c r="TTX1">
        <v>14054</v>
      </c>
      <c r="TTY1">
        <v>14055</v>
      </c>
      <c r="TTZ1">
        <v>14056</v>
      </c>
      <c r="TUA1">
        <v>14057</v>
      </c>
      <c r="TUB1">
        <v>14058</v>
      </c>
      <c r="TUC1">
        <v>14059</v>
      </c>
      <c r="TUD1">
        <v>14060</v>
      </c>
      <c r="TUE1">
        <v>14061</v>
      </c>
      <c r="TUF1">
        <v>14062</v>
      </c>
      <c r="TUG1">
        <v>14063</v>
      </c>
      <c r="TUH1">
        <v>14064</v>
      </c>
      <c r="TUI1">
        <v>14065</v>
      </c>
      <c r="TUJ1">
        <v>14066</v>
      </c>
      <c r="TUK1">
        <v>14067</v>
      </c>
      <c r="TUL1">
        <v>14068</v>
      </c>
      <c r="TUM1">
        <v>14069</v>
      </c>
      <c r="TUN1">
        <v>14070</v>
      </c>
      <c r="TUO1">
        <v>14071</v>
      </c>
      <c r="TUP1">
        <v>14072</v>
      </c>
      <c r="TUQ1">
        <v>14073</v>
      </c>
      <c r="TUR1">
        <v>14074</v>
      </c>
      <c r="TUS1">
        <v>14075</v>
      </c>
      <c r="TUT1">
        <v>14076</v>
      </c>
      <c r="TUU1">
        <v>14077</v>
      </c>
      <c r="TUV1">
        <v>14078</v>
      </c>
      <c r="TUW1">
        <v>14079</v>
      </c>
      <c r="TUX1">
        <v>14080</v>
      </c>
      <c r="TUY1">
        <v>14081</v>
      </c>
      <c r="TUZ1">
        <v>14082</v>
      </c>
      <c r="TVA1">
        <v>14083</v>
      </c>
      <c r="TVB1">
        <v>14084</v>
      </c>
      <c r="TVC1">
        <v>14085</v>
      </c>
      <c r="TVD1">
        <v>14086</v>
      </c>
      <c r="TVE1">
        <v>14087</v>
      </c>
      <c r="TVF1">
        <v>14088</v>
      </c>
      <c r="TVG1">
        <v>14089</v>
      </c>
      <c r="TVH1">
        <v>14090</v>
      </c>
      <c r="TVI1">
        <v>14091</v>
      </c>
      <c r="TVJ1">
        <v>14092</v>
      </c>
      <c r="TVK1">
        <v>14093</v>
      </c>
      <c r="TVL1">
        <v>14094</v>
      </c>
      <c r="TVM1">
        <v>14095</v>
      </c>
      <c r="TVN1">
        <v>14096</v>
      </c>
      <c r="TVO1">
        <v>14097</v>
      </c>
      <c r="TVP1">
        <v>14098</v>
      </c>
      <c r="TVQ1">
        <v>14099</v>
      </c>
      <c r="TVR1">
        <v>14100</v>
      </c>
      <c r="TVS1">
        <v>14101</v>
      </c>
      <c r="TVT1">
        <v>14102</v>
      </c>
      <c r="TVU1">
        <v>14103</v>
      </c>
      <c r="TVV1">
        <v>14104</v>
      </c>
      <c r="TVW1">
        <v>14105</v>
      </c>
      <c r="TVX1">
        <v>14106</v>
      </c>
      <c r="TVY1">
        <v>14107</v>
      </c>
      <c r="TVZ1">
        <v>14108</v>
      </c>
      <c r="TWA1">
        <v>14109</v>
      </c>
      <c r="TWB1">
        <v>14110</v>
      </c>
      <c r="TWC1">
        <v>14111</v>
      </c>
      <c r="TWD1">
        <v>14112</v>
      </c>
      <c r="TWE1">
        <v>14113</v>
      </c>
      <c r="TWF1">
        <v>14114</v>
      </c>
      <c r="TWG1">
        <v>14115</v>
      </c>
      <c r="TWH1">
        <v>14116</v>
      </c>
      <c r="TWI1">
        <v>14117</v>
      </c>
      <c r="TWJ1">
        <v>14118</v>
      </c>
      <c r="TWK1">
        <v>14119</v>
      </c>
      <c r="TWL1">
        <v>14120</v>
      </c>
      <c r="TWM1">
        <v>14121</v>
      </c>
      <c r="TWN1">
        <v>14122</v>
      </c>
      <c r="TWO1">
        <v>14123</v>
      </c>
      <c r="TWP1">
        <v>14124</v>
      </c>
      <c r="TWQ1">
        <v>14125</v>
      </c>
      <c r="TWR1">
        <v>14126</v>
      </c>
      <c r="TWS1">
        <v>14127</v>
      </c>
      <c r="TWT1">
        <v>14128</v>
      </c>
      <c r="TWU1">
        <v>14129</v>
      </c>
      <c r="TWV1">
        <v>14130</v>
      </c>
      <c r="TWW1">
        <v>14131</v>
      </c>
      <c r="TWX1">
        <v>14132</v>
      </c>
      <c r="TWY1">
        <v>14133</v>
      </c>
      <c r="TWZ1">
        <v>14134</v>
      </c>
      <c r="TXA1">
        <v>14135</v>
      </c>
      <c r="TXB1">
        <v>14136</v>
      </c>
      <c r="TXC1">
        <v>14137</v>
      </c>
      <c r="TXD1">
        <v>14138</v>
      </c>
      <c r="TXE1">
        <v>14139</v>
      </c>
      <c r="TXF1">
        <v>14140</v>
      </c>
      <c r="TXG1">
        <v>14141</v>
      </c>
      <c r="TXH1">
        <v>14142</v>
      </c>
      <c r="TXI1">
        <v>14143</v>
      </c>
      <c r="TXJ1">
        <v>14144</v>
      </c>
      <c r="TXK1">
        <v>14145</v>
      </c>
      <c r="TXL1">
        <v>14146</v>
      </c>
      <c r="TXM1">
        <v>14147</v>
      </c>
      <c r="TXN1">
        <v>14148</v>
      </c>
      <c r="TXO1">
        <v>14149</v>
      </c>
      <c r="TXP1">
        <v>14150</v>
      </c>
      <c r="TXQ1">
        <v>14151</v>
      </c>
      <c r="TXR1">
        <v>14152</v>
      </c>
      <c r="TXS1">
        <v>14153</v>
      </c>
      <c r="TXT1">
        <v>14154</v>
      </c>
      <c r="TXU1">
        <v>14155</v>
      </c>
      <c r="TXV1">
        <v>14156</v>
      </c>
      <c r="TXW1">
        <v>14157</v>
      </c>
      <c r="TXX1">
        <v>14158</v>
      </c>
      <c r="TXY1">
        <v>14159</v>
      </c>
      <c r="TXZ1">
        <v>14160</v>
      </c>
      <c r="TYA1">
        <v>14161</v>
      </c>
      <c r="TYB1">
        <v>14162</v>
      </c>
      <c r="TYC1">
        <v>14163</v>
      </c>
      <c r="TYD1">
        <v>14164</v>
      </c>
      <c r="TYE1">
        <v>14165</v>
      </c>
      <c r="TYF1">
        <v>14166</v>
      </c>
      <c r="TYG1">
        <v>14167</v>
      </c>
      <c r="TYH1">
        <v>14168</v>
      </c>
      <c r="TYI1">
        <v>14169</v>
      </c>
      <c r="TYJ1">
        <v>14170</v>
      </c>
      <c r="TYK1">
        <v>14171</v>
      </c>
      <c r="TYL1">
        <v>14172</v>
      </c>
      <c r="TYM1">
        <v>14173</v>
      </c>
      <c r="TYN1">
        <v>14174</v>
      </c>
      <c r="TYO1">
        <v>14175</v>
      </c>
      <c r="TYP1">
        <v>14176</v>
      </c>
      <c r="TYQ1">
        <v>14177</v>
      </c>
      <c r="TYR1">
        <v>14178</v>
      </c>
      <c r="TYS1">
        <v>14179</v>
      </c>
      <c r="TYT1">
        <v>14180</v>
      </c>
      <c r="TYU1">
        <v>14181</v>
      </c>
      <c r="TYV1">
        <v>14182</v>
      </c>
      <c r="TYW1">
        <v>14183</v>
      </c>
      <c r="TYX1">
        <v>14184</v>
      </c>
      <c r="TYY1">
        <v>14185</v>
      </c>
      <c r="TYZ1">
        <v>14186</v>
      </c>
      <c r="TZA1">
        <v>14187</v>
      </c>
      <c r="TZB1">
        <v>14188</v>
      </c>
      <c r="TZC1">
        <v>14189</v>
      </c>
      <c r="TZD1">
        <v>14190</v>
      </c>
      <c r="TZE1">
        <v>14191</v>
      </c>
      <c r="TZF1">
        <v>14192</v>
      </c>
      <c r="TZG1">
        <v>14193</v>
      </c>
      <c r="TZH1">
        <v>14194</v>
      </c>
      <c r="TZI1">
        <v>14195</v>
      </c>
      <c r="TZJ1">
        <v>14196</v>
      </c>
      <c r="TZK1">
        <v>14197</v>
      </c>
      <c r="TZL1">
        <v>14198</v>
      </c>
      <c r="TZM1">
        <v>14199</v>
      </c>
      <c r="TZN1">
        <v>14200</v>
      </c>
      <c r="TZO1">
        <v>14201</v>
      </c>
      <c r="TZP1">
        <v>14202</v>
      </c>
      <c r="TZQ1">
        <v>14203</v>
      </c>
      <c r="TZR1">
        <v>14204</v>
      </c>
      <c r="TZS1">
        <v>14205</v>
      </c>
      <c r="TZT1">
        <v>14206</v>
      </c>
      <c r="TZU1">
        <v>14207</v>
      </c>
      <c r="TZV1">
        <v>14208</v>
      </c>
      <c r="TZW1">
        <v>14209</v>
      </c>
      <c r="TZX1">
        <v>14210</v>
      </c>
      <c r="TZY1">
        <v>14211</v>
      </c>
      <c r="TZZ1">
        <v>14212</v>
      </c>
      <c r="UAA1">
        <v>14213</v>
      </c>
      <c r="UAB1">
        <v>14214</v>
      </c>
      <c r="UAC1">
        <v>14215</v>
      </c>
      <c r="UAD1">
        <v>14216</v>
      </c>
      <c r="UAE1">
        <v>14217</v>
      </c>
      <c r="UAF1">
        <v>14218</v>
      </c>
      <c r="UAG1">
        <v>14219</v>
      </c>
      <c r="UAH1">
        <v>14220</v>
      </c>
      <c r="UAI1">
        <v>14221</v>
      </c>
      <c r="UAJ1">
        <v>14222</v>
      </c>
      <c r="UAK1">
        <v>14223</v>
      </c>
      <c r="UAL1">
        <v>14224</v>
      </c>
      <c r="UAM1">
        <v>14225</v>
      </c>
      <c r="UAN1">
        <v>14226</v>
      </c>
      <c r="UAO1">
        <v>14227</v>
      </c>
      <c r="UAP1">
        <v>14228</v>
      </c>
      <c r="UAQ1">
        <v>14229</v>
      </c>
      <c r="UAR1">
        <v>14230</v>
      </c>
      <c r="UAS1">
        <v>14231</v>
      </c>
      <c r="UAT1">
        <v>14232</v>
      </c>
      <c r="UAU1">
        <v>14233</v>
      </c>
      <c r="UAV1">
        <v>14234</v>
      </c>
      <c r="UAW1">
        <v>14235</v>
      </c>
      <c r="UAX1">
        <v>14236</v>
      </c>
      <c r="UAY1">
        <v>14237</v>
      </c>
      <c r="UAZ1">
        <v>14238</v>
      </c>
      <c r="UBA1">
        <v>14239</v>
      </c>
      <c r="UBB1">
        <v>14240</v>
      </c>
      <c r="UBC1">
        <v>14241</v>
      </c>
      <c r="UBD1">
        <v>14242</v>
      </c>
      <c r="UBE1">
        <v>14243</v>
      </c>
      <c r="UBF1">
        <v>14244</v>
      </c>
      <c r="UBG1">
        <v>14245</v>
      </c>
      <c r="UBH1">
        <v>14246</v>
      </c>
      <c r="UBI1">
        <v>14247</v>
      </c>
      <c r="UBJ1">
        <v>14248</v>
      </c>
      <c r="UBK1">
        <v>14249</v>
      </c>
      <c r="UBL1">
        <v>14250</v>
      </c>
      <c r="UBM1">
        <v>14251</v>
      </c>
      <c r="UBN1">
        <v>14252</v>
      </c>
      <c r="UBO1">
        <v>14253</v>
      </c>
      <c r="UBP1">
        <v>14254</v>
      </c>
      <c r="UBQ1">
        <v>14255</v>
      </c>
      <c r="UBR1">
        <v>14256</v>
      </c>
      <c r="UBS1">
        <v>14257</v>
      </c>
      <c r="UBT1">
        <v>14258</v>
      </c>
      <c r="UBU1">
        <v>14259</v>
      </c>
      <c r="UBV1">
        <v>14260</v>
      </c>
      <c r="UBW1">
        <v>14261</v>
      </c>
      <c r="UBX1">
        <v>14262</v>
      </c>
      <c r="UBY1">
        <v>14263</v>
      </c>
      <c r="UBZ1">
        <v>14264</v>
      </c>
      <c r="UCA1">
        <v>14265</v>
      </c>
      <c r="UCB1">
        <v>14266</v>
      </c>
      <c r="UCC1">
        <v>14267</v>
      </c>
      <c r="UCD1">
        <v>14268</v>
      </c>
      <c r="UCE1">
        <v>14269</v>
      </c>
      <c r="UCF1">
        <v>14270</v>
      </c>
      <c r="UCG1">
        <v>14271</v>
      </c>
      <c r="UCH1">
        <v>14272</v>
      </c>
      <c r="UCI1">
        <v>14273</v>
      </c>
      <c r="UCJ1">
        <v>14274</v>
      </c>
      <c r="UCK1">
        <v>14275</v>
      </c>
      <c r="UCL1">
        <v>14276</v>
      </c>
      <c r="UCM1">
        <v>14277</v>
      </c>
      <c r="UCN1">
        <v>14278</v>
      </c>
      <c r="UCO1">
        <v>14279</v>
      </c>
      <c r="UCP1">
        <v>14280</v>
      </c>
      <c r="UCQ1">
        <v>14281</v>
      </c>
      <c r="UCR1">
        <v>14282</v>
      </c>
      <c r="UCS1">
        <v>14283</v>
      </c>
      <c r="UCT1">
        <v>14284</v>
      </c>
      <c r="UCU1">
        <v>14285</v>
      </c>
      <c r="UCV1">
        <v>14286</v>
      </c>
      <c r="UCW1">
        <v>14287</v>
      </c>
      <c r="UCX1">
        <v>14288</v>
      </c>
      <c r="UCY1">
        <v>14289</v>
      </c>
      <c r="UCZ1">
        <v>14290</v>
      </c>
      <c r="UDA1">
        <v>14291</v>
      </c>
      <c r="UDB1">
        <v>14292</v>
      </c>
      <c r="UDC1">
        <v>14293</v>
      </c>
      <c r="UDD1">
        <v>14294</v>
      </c>
      <c r="UDE1">
        <v>14295</v>
      </c>
      <c r="UDF1">
        <v>14296</v>
      </c>
      <c r="UDG1">
        <v>14297</v>
      </c>
      <c r="UDH1">
        <v>14298</v>
      </c>
      <c r="UDI1">
        <v>14299</v>
      </c>
      <c r="UDJ1">
        <v>14300</v>
      </c>
      <c r="UDK1">
        <v>14301</v>
      </c>
      <c r="UDL1">
        <v>14302</v>
      </c>
      <c r="UDM1">
        <v>14303</v>
      </c>
      <c r="UDN1">
        <v>14304</v>
      </c>
      <c r="UDO1">
        <v>14305</v>
      </c>
      <c r="UDP1">
        <v>14306</v>
      </c>
      <c r="UDQ1">
        <v>14307</v>
      </c>
      <c r="UDR1">
        <v>14308</v>
      </c>
      <c r="UDS1">
        <v>14309</v>
      </c>
      <c r="UDT1">
        <v>14310</v>
      </c>
      <c r="UDU1">
        <v>14311</v>
      </c>
      <c r="UDV1">
        <v>14312</v>
      </c>
      <c r="UDW1">
        <v>14313</v>
      </c>
      <c r="UDX1">
        <v>14314</v>
      </c>
      <c r="UDY1">
        <v>14315</v>
      </c>
      <c r="UDZ1">
        <v>14316</v>
      </c>
      <c r="UEA1">
        <v>14317</v>
      </c>
      <c r="UEB1">
        <v>14318</v>
      </c>
      <c r="UEC1">
        <v>14319</v>
      </c>
      <c r="UED1">
        <v>14320</v>
      </c>
      <c r="UEE1">
        <v>14321</v>
      </c>
      <c r="UEF1">
        <v>14322</v>
      </c>
      <c r="UEG1">
        <v>14323</v>
      </c>
      <c r="UEH1">
        <v>14324</v>
      </c>
      <c r="UEI1">
        <v>14325</v>
      </c>
      <c r="UEJ1">
        <v>14326</v>
      </c>
      <c r="UEK1">
        <v>14327</v>
      </c>
      <c r="UEL1">
        <v>14328</v>
      </c>
      <c r="UEM1">
        <v>14329</v>
      </c>
      <c r="UEN1">
        <v>14330</v>
      </c>
      <c r="UEO1">
        <v>14331</v>
      </c>
      <c r="UEP1">
        <v>14332</v>
      </c>
      <c r="UEQ1">
        <v>14333</v>
      </c>
      <c r="UER1">
        <v>14334</v>
      </c>
      <c r="UES1">
        <v>14335</v>
      </c>
      <c r="UET1">
        <v>14336</v>
      </c>
      <c r="UEU1">
        <v>14337</v>
      </c>
      <c r="UEV1">
        <v>14338</v>
      </c>
      <c r="UEW1">
        <v>14339</v>
      </c>
      <c r="UEX1">
        <v>14340</v>
      </c>
      <c r="UEY1">
        <v>14341</v>
      </c>
      <c r="UEZ1">
        <v>14342</v>
      </c>
      <c r="UFA1">
        <v>14343</v>
      </c>
      <c r="UFB1">
        <v>14344</v>
      </c>
      <c r="UFC1">
        <v>14345</v>
      </c>
      <c r="UFD1">
        <v>14346</v>
      </c>
      <c r="UFE1">
        <v>14347</v>
      </c>
      <c r="UFF1">
        <v>14348</v>
      </c>
      <c r="UFG1">
        <v>14349</v>
      </c>
      <c r="UFH1">
        <v>14350</v>
      </c>
      <c r="UFI1">
        <v>14351</v>
      </c>
      <c r="UFJ1">
        <v>14352</v>
      </c>
      <c r="UFK1">
        <v>14353</v>
      </c>
      <c r="UFL1">
        <v>14354</v>
      </c>
      <c r="UFM1">
        <v>14355</v>
      </c>
      <c r="UFN1">
        <v>14356</v>
      </c>
      <c r="UFO1">
        <v>14357</v>
      </c>
      <c r="UFP1">
        <v>14358</v>
      </c>
      <c r="UFQ1">
        <v>14359</v>
      </c>
      <c r="UFR1">
        <v>14360</v>
      </c>
      <c r="UFS1">
        <v>14361</v>
      </c>
      <c r="UFT1">
        <v>14362</v>
      </c>
      <c r="UFU1">
        <v>14363</v>
      </c>
      <c r="UFV1">
        <v>14364</v>
      </c>
      <c r="UFW1">
        <v>14365</v>
      </c>
      <c r="UFX1">
        <v>14366</v>
      </c>
      <c r="UFY1">
        <v>14367</v>
      </c>
      <c r="UFZ1">
        <v>14368</v>
      </c>
      <c r="UGA1">
        <v>14369</v>
      </c>
      <c r="UGB1">
        <v>14370</v>
      </c>
      <c r="UGC1">
        <v>14371</v>
      </c>
      <c r="UGD1">
        <v>14372</v>
      </c>
      <c r="UGE1">
        <v>14373</v>
      </c>
      <c r="UGF1">
        <v>14374</v>
      </c>
      <c r="UGG1">
        <v>14375</v>
      </c>
      <c r="UGH1">
        <v>14376</v>
      </c>
      <c r="UGI1">
        <v>14377</v>
      </c>
      <c r="UGJ1">
        <v>14378</v>
      </c>
      <c r="UGK1">
        <v>14379</v>
      </c>
      <c r="UGL1">
        <v>14380</v>
      </c>
      <c r="UGM1">
        <v>14381</v>
      </c>
      <c r="UGN1">
        <v>14382</v>
      </c>
      <c r="UGO1">
        <v>14383</v>
      </c>
      <c r="UGP1">
        <v>14384</v>
      </c>
      <c r="UGQ1">
        <v>14385</v>
      </c>
      <c r="UGR1">
        <v>14386</v>
      </c>
      <c r="UGS1">
        <v>14387</v>
      </c>
      <c r="UGT1">
        <v>14388</v>
      </c>
      <c r="UGU1">
        <v>14389</v>
      </c>
      <c r="UGV1">
        <v>14390</v>
      </c>
      <c r="UGW1">
        <v>14391</v>
      </c>
      <c r="UGX1">
        <v>14392</v>
      </c>
      <c r="UGY1">
        <v>14393</v>
      </c>
      <c r="UGZ1">
        <v>14394</v>
      </c>
      <c r="UHA1">
        <v>14395</v>
      </c>
      <c r="UHB1">
        <v>14396</v>
      </c>
      <c r="UHC1">
        <v>14397</v>
      </c>
      <c r="UHD1">
        <v>14398</v>
      </c>
      <c r="UHE1">
        <v>14399</v>
      </c>
      <c r="UHF1">
        <v>14400</v>
      </c>
      <c r="UHG1">
        <v>14401</v>
      </c>
      <c r="UHH1">
        <v>14402</v>
      </c>
      <c r="UHI1">
        <v>14403</v>
      </c>
      <c r="UHJ1">
        <v>14404</v>
      </c>
      <c r="UHK1">
        <v>14405</v>
      </c>
      <c r="UHL1">
        <v>14406</v>
      </c>
      <c r="UHM1">
        <v>14407</v>
      </c>
      <c r="UHN1">
        <v>14408</v>
      </c>
      <c r="UHO1">
        <v>14409</v>
      </c>
      <c r="UHP1">
        <v>14410</v>
      </c>
      <c r="UHQ1">
        <v>14411</v>
      </c>
      <c r="UHR1">
        <v>14412</v>
      </c>
      <c r="UHS1">
        <v>14413</v>
      </c>
      <c r="UHT1">
        <v>14414</v>
      </c>
      <c r="UHU1">
        <v>14415</v>
      </c>
      <c r="UHV1">
        <v>14416</v>
      </c>
      <c r="UHW1">
        <v>14417</v>
      </c>
      <c r="UHX1">
        <v>14418</v>
      </c>
      <c r="UHY1">
        <v>14419</v>
      </c>
      <c r="UHZ1">
        <v>14420</v>
      </c>
      <c r="UIA1">
        <v>14421</v>
      </c>
      <c r="UIB1">
        <v>14422</v>
      </c>
      <c r="UIC1">
        <v>14423</v>
      </c>
      <c r="UID1">
        <v>14424</v>
      </c>
      <c r="UIE1">
        <v>14425</v>
      </c>
      <c r="UIF1">
        <v>14426</v>
      </c>
      <c r="UIG1">
        <v>14427</v>
      </c>
      <c r="UIH1">
        <v>14428</v>
      </c>
      <c r="UII1">
        <v>14429</v>
      </c>
      <c r="UIJ1">
        <v>14430</v>
      </c>
      <c r="UIK1">
        <v>14431</v>
      </c>
      <c r="UIL1">
        <v>14432</v>
      </c>
      <c r="UIM1">
        <v>14433</v>
      </c>
      <c r="UIN1">
        <v>14434</v>
      </c>
      <c r="UIO1">
        <v>14435</v>
      </c>
      <c r="UIP1">
        <v>14436</v>
      </c>
      <c r="UIQ1">
        <v>14437</v>
      </c>
      <c r="UIR1">
        <v>14438</v>
      </c>
      <c r="UIS1">
        <v>14439</v>
      </c>
      <c r="UIT1">
        <v>14440</v>
      </c>
      <c r="UIU1">
        <v>14441</v>
      </c>
      <c r="UIV1">
        <v>14442</v>
      </c>
      <c r="UIW1">
        <v>14443</v>
      </c>
      <c r="UIX1">
        <v>14444</v>
      </c>
      <c r="UIY1">
        <v>14445</v>
      </c>
      <c r="UIZ1">
        <v>14446</v>
      </c>
      <c r="UJA1">
        <v>14447</v>
      </c>
      <c r="UJB1">
        <v>14448</v>
      </c>
      <c r="UJC1">
        <v>14449</v>
      </c>
      <c r="UJD1">
        <v>14450</v>
      </c>
      <c r="UJE1">
        <v>14451</v>
      </c>
      <c r="UJF1">
        <v>14452</v>
      </c>
      <c r="UJG1">
        <v>14453</v>
      </c>
      <c r="UJH1">
        <v>14454</v>
      </c>
      <c r="UJI1">
        <v>14455</v>
      </c>
      <c r="UJJ1">
        <v>14456</v>
      </c>
      <c r="UJK1">
        <v>14457</v>
      </c>
      <c r="UJL1">
        <v>14458</v>
      </c>
      <c r="UJM1">
        <v>14459</v>
      </c>
      <c r="UJN1">
        <v>14460</v>
      </c>
      <c r="UJO1">
        <v>14461</v>
      </c>
      <c r="UJP1">
        <v>14462</v>
      </c>
      <c r="UJQ1">
        <v>14463</v>
      </c>
      <c r="UJR1">
        <v>14464</v>
      </c>
      <c r="UJS1">
        <v>14465</v>
      </c>
      <c r="UJT1">
        <v>14466</v>
      </c>
      <c r="UJU1">
        <v>14467</v>
      </c>
      <c r="UJV1">
        <v>14468</v>
      </c>
      <c r="UJW1">
        <v>14469</v>
      </c>
      <c r="UJX1">
        <v>14470</v>
      </c>
      <c r="UJY1">
        <v>14471</v>
      </c>
      <c r="UJZ1">
        <v>14472</v>
      </c>
      <c r="UKA1">
        <v>14473</v>
      </c>
      <c r="UKB1">
        <v>14474</v>
      </c>
      <c r="UKC1">
        <v>14475</v>
      </c>
      <c r="UKD1">
        <v>14476</v>
      </c>
      <c r="UKE1">
        <v>14477</v>
      </c>
      <c r="UKF1">
        <v>14478</v>
      </c>
      <c r="UKG1">
        <v>14479</v>
      </c>
      <c r="UKH1">
        <v>14480</v>
      </c>
      <c r="UKI1">
        <v>14481</v>
      </c>
      <c r="UKJ1">
        <v>14482</v>
      </c>
      <c r="UKK1">
        <v>14483</v>
      </c>
      <c r="UKL1">
        <v>14484</v>
      </c>
      <c r="UKM1">
        <v>14485</v>
      </c>
      <c r="UKN1">
        <v>14486</v>
      </c>
      <c r="UKO1">
        <v>14487</v>
      </c>
      <c r="UKP1">
        <v>14488</v>
      </c>
      <c r="UKQ1">
        <v>14489</v>
      </c>
      <c r="UKR1">
        <v>14490</v>
      </c>
      <c r="UKS1">
        <v>14491</v>
      </c>
      <c r="UKT1">
        <v>14492</v>
      </c>
      <c r="UKU1">
        <v>14493</v>
      </c>
      <c r="UKV1">
        <v>14494</v>
      </c>
      <c r="UKW1">
        <v>14495</v>
      </c>
      <c r="UKX1">
        <v>14496</v>
      </c>
      <c r="UKY1">
        <v>14497</v>
      </c>
      <c r="UKZ1">
        <v>14498</v>
      </c>
      <c r="ULA1">
        <v>14499</v>
      </c>
      <c r="ULB1">
        <v>14500</v>
      </c>
      <c r="ULC1">
        <v>14501</v>
      </c>
      <c r="ULD1">
        <v>14502</v>
      </c>
      <c r="ULE1">
        <v>14503</v>
      </c>
      <c r="ULF1">
        <v>14504</v>
      </c>
      <c r="ULG1">
        <v>14505</v>
      </c>
      <c r="ULH1">
        <v>14506</v>
      </c>
      <c r="ULI1">
        <v>14507</v>
      </c>
      <c r="ULJ1">
        <v>14508</v>
      </c>
      <c r="ULK1">
        <v>14509</v>
      </c>
      <c r="ULL1">
        <v>14510</v>
      </c>
      <c r="ULM1">
        <v>14511</v>
      </c>
      <c r="ULN1">
        <v>14512</v>
      </c>
      <c r="ULO1">
        <v>14513</v>
      </c>
      <c r="ULP1">
        <v>14514</v>
      </c>
      <c r="ULQ1">
        <v>14515</v>
      </c>
      <c r="ULR1">
        <v>14516</v>
      </c>
      <c r="ULS1">
        <v>14517</v>
      </c>
      <c r="ULT1">
        <v>14518</v>
      </c>
      <c r="ULU1">
        <v>14519</v>
      </c>
      <c r="ULV1">
        <v>14520</v>
      </c>
      <c r="ULW1">
        <v>14521</v>
      </c>
      <c r="ULX1">
        <v>14522</v>
      </c>
      <c r="ULY1">
        <v>14523</v>
      </c>
      <c r="ULZ1">
        <v>14524</v>
      </c>
      <c r="UMA1">
        <v>14525</v>
      </c>
      <c r="UMB1">
        <v>14526</v>
      </c>
      <c r="UMC1">
        <v>14527</v>
      </c>
      <c r="UMD1">
        <v>14528</v>
      </c>
      <c r="UME1">
        <v>14529</v>
      </c>
      <c r="UMF1">
        <v>14530</v>
      </c>
      <c r="UMG1">
        <v>14531</v>
      </c>
      <c r="UMH1">
        <v>14532</v>
      </c>
      <c r="UMI1">
        <v>14533</v>
      </c>
      <c r="UMJ1">
        <v>14534</v>
      </c>
      <c r="UMK1">
        <v>14535</v>
      </c>
      <c r="UML1">
        <v>14536</v>
      </c>
      <c r="UMM1">
        <v>14537</v>
      </c>
      <c r="UMN1">
        <v>14538</v>
      </c>
      <c r="UMO1">
        <v>14539</v>
      </c>
      <c r="UMP1">
        <v>14540</v>
      </c>
      <c r="UMQ1">
        <v>14541</v>
      </c>
      <c r="UMR1">
        <v>14542</v>
      </c>
      <c r="UMS1">
        <v>14543</v>
      </c>
      <c r="UMT1">
        <v>14544</v>
      </c>
      <c r="UMU1">
        <v>14545</v>
      </c>
      <c r="UMV1">
        <v>14546</v>
      </c>
      <c r="UMW1">
        <v>14547</v>
      </c>
      <c r="UMX1">
        <v>14548</v>
      </c>
      <c r="UMY1">
        <v>14549</v>
      </c>
      <c r="UMZ1">
        <v>14550</v>
      </c>
      <c r="UNA1">
        <v>14551</v>
      </c>
      <c r="UNB1">
        <v>14552</v>
      </c>
      <c r="UNC1">
        <v>14553</v>
      </c>
      <c r="UND1">
        <v>14554</v>
      </c>
      <c r="UNE1">
        <v>14555</v>
      </c>
      <c r="UNF1">
        <v>14556</v>
      </c>
      <c r="UNG1">
        <v>14557</v>
      </c>
      <c r="UNH1">
        <v>14558</v>
      </c>
      <c r="UNI1">
        <v>14559</v>
      </c>
      <c r="UNJ1">
        <v>14560</v>
      </c>
      <c r="UNK1">
        <v>14561</v>
      </c>
      <c r="UNL1">
        <v>14562</v>
      </c>
      <c r="UNM1">
        <v>14563</v>
      </c>
      <c r="UNN1">
        <v>14564</v>
      </c>
      <c r="UNO1">
        <v>14565</v>
      </c>
      <c r="UNP1">
        <v>14566</v>
      </c>
      <c r="UNQ1">
        <v>14567</v>
      </c>
      <c r="UNR1">
        <v>14568</v>
      </c>
      <c r="UNS1">
        <v>14569</v>
      </c>
      <c r="UNT1">
        <v>14570</v>
      </c>
      <c r="UNU1">
        <v>14571</v>
      </c>
      <c r="UNV1">
        <v>14572</v>
      </c>
      <c r="UNW1">
        <v>14573</v>
      </c>
      <c r="UNX1">
        <v>14574</v>
      </c>
      <c r="UNY1">
        <v>14575</v>
      </c>
      <c r="UNZ1">
        <v>14576</v>
      </c>
      <c r="UOA1">
        <v>14577</v>
      </c>
      <c r="UOB1">
        <v>14578</v>
      </c>
      <c r="UOC1">
        <v>14579</v>
      </c>
      <c r="UOD1">
        <v>14580</v>
      </c>
      <c r="UOE1">
        <v>14581</v>
      </c>
      <c r="UOF1">
        <v>14582</v>
      </c>
      <c r="UOG1">
        <v>14583</v>
      </c>
      <c r="UOH1">
        <v>14584</v>
      </c>
      <c r="UOI1">
        <v>14585</v>
      </c>
      <c r="UOJ1">
        <v>14586</v>
      </c>
      <c r="UOK1">
        <v>14587</v>
      </c>
      <c r="UOL1">
        <v>14588</v>
      </c>
      <c r="UOM1">
        <v>14589</v>
      </c>
      <c r="UON1">
        <v>14590</v>
      </c>
      <c r="UOO1">
        <v>14591</v>
      </c>
      <c r="UOP1">
        <v>14592</v>
      </c>
      <c r="UOQ1">
        <v>14593</v>
      </c>
      <c r="UOR1">
        <v>14594</v>
      </c>
      <c r="UOS1">
        <v>14595</v>
      </c>
      <c r="UOT1">
        <v>14596</v>
      </c>
      <c r="UOU1">
        <v>14597</v>
      </c>
      <c r="UOV1">
        <v>14598</v>
      </c>
      <c r="UOW1">
        <v>14599</v>
      </c>
      <c r="UOX1">
        <v>14600</v>
      </c>
      <c r="UOY1">
        <v>14601</v>
      </c>
      <c r="UOZ1">
        <v>14602</v>
      </c>
      <c r="UPA1">
        <v>14603</v>
      </c>
      <c r="UPB1">
        <v>14604</v>
      </c>
      <c r="UPC1">
        <v>14605</v>
      </c>
      <c r="UPD1">
        <v>14606</v>
      </c>
      <c r="UPE1">
        <v>14607</v>
      </c>
      <c r="UPF1">
        <v>14608</v>
      </c>
      <c r="UPG1">
        <v>14609</v>
      </c>
      <c r="UPH1">
        <v>14610</v>
      </c>
      <c r="UPI1">
        <v>14611</v>
      </c>
      <c r="UPJ1">
        <v>14612</v>
      </c>
      <c r="UPK1">
        <v>14613</v>
      </c>
      <c r="UPL1">
        <v>14614</v>
      </c>
      <c r="UPM1">
        <v>14615</v>
      </c>
      <c r="UPN1">
        <v>14616</v>
      </c>
      <c r="UPO1">
        <v>14617</v>
      </c>
      <c r="UPP1">
        <v>14618</v>
      </c>
      <c r="UPQ1">
        <v>14619</v>
      </c>
      <c r="UPR1">
        <v>14620</v>
      </c>
      <c r="UPS1">
        <v>14621</v>
      </c>
      <c r="UPT1">
        <v>14622</v>
      </c>
      <c r="UPU1">
        <v>14623</v>
      </c>
      <c r="UPV1">
        <v>14624</v>
      </c>
      <c r="UPW1">
        <v>14625</v>
      </c>
      <c r="UPX1">
        <v>14626</v>
      </c>
      <c r="UPY1">
        <v>14627</v>
      </c>
      <c r="UPZ1">
        <v>14628</v>
      </c>
      <c r="UQA1">
        <v>14629</v>
      </c>
      <c r="UQB1">
        <v>14630</v>
      </c>
      <c r="UQC1">
        <v>14631</v>
      </c>
      <c r="UQD1">
        <v>14632</v>
      </c>
      <c r="UQE1">
        <v>14633</v>
      </c>
      <c r="UQF1">
        <v>14634</v>
      </c>
      <c r="UQG1">
        <v>14635</v>
      </c>
      <c r="UQH1">
        <v>14636</v>
      </c>
      <c r="UQI1">
        <v>14637</v>
      </c>
      <c r="UQJ1">
        <v>14638</v>
      </c>
      <c r="UQK1">
        <v>14639</v>
      </c>
      <c r="UQL1">
        <v>14640</v>
      </c>
      <c r="UQM1">
        <v>14641</v>
      </c>
      <c r="UQN1">
        <v>14642</v>
      </c>
      <c r="UQO1">
        <v>14643</v>
      </c>
      <c r="UQP1">
        <v>14644</v>
      </c>
      <c r="UQQ1">
        <v>14645</v>
      </c>
      <c r="UQR1">
        <v>14646</v>
      </c>
      <c r="UQS1">
        <v>14647</v>
      </c>
      <c r="UQT1">
        <v>14648</v>
      </c>
      <c r="UQU1">
        <v>14649</v>
      </c>
      <c r="UQV1">
        <v>14650</v>
      </c>
      <c r="UQW1">
        <v>14651</v>
      </c>
      <c r="UQX1">
        <v>14652</v>
      </c>
      <c r="UQY1">
        <v>14653</v>
      </c>
      <c r="UQZ1">
        <v>14654</v>
      </c>
      <c r="URA1">
        <v>14655</v>
      </c>
      <c r="URB1">
        <v>14656</v>
      </c>
      <c r="URC1">
        <v>14657</v>
      </c>
      <c r="URD1">
        <v>14658</v>
      </c>
      <c r="URE1">
        <v>14659</v>
      </c>
      <c r="URF1">
        <v>14660</v>
      </c>
      <c r="URG1">
        <v>14661</v>
      </c>
      <c r="URH1">
        <v>14662</v>
      </c>
      <c r="URI1">
        <v>14663</v>
      </c>
      <c r="URJ1">
        <v>14664</v>
      </c>
      <c r="URK1">
        <v>14665</v>
      </c>
      <c r="URL1">
        <v>14666</v>
      </c>
      <c r="URM1">
        <v>14667</v>
      </c>
      <c r="URN1">
        <v>14668</v>
      </c>
      <c r="URO1">
        <v>14669</v>
      </c>
      <c r="URP1">
        <v>14670</v>
      </c>
      <c r="URQ1">
        <v>14671</v>
      </c>
      <c r="URR1">
        <v>14672</v>
      </c>
      <c r="URS1">
        <v>14673</v>
      </c>
      <c r="URT1">
        <v>14674</v>
      </c>
      <c r="URU1">
        <v>14675</v>
      </c>
      <c r="URV1">
        <v>14676</v>
      </c>
      <c r="URW1">
        <v>14677</v>
      </c>
      <c r="URX1">
        <v>14678</v>
      </c>
      <c r="URY1">
        <v>14679</v>
      </c>
      <c r="URZ1">
        <v>14680</v>
      </c>
      <c r="USA1">
        <v>14681</v>
      </c>
      <c r="USB1">
        <v>14682</v>
      </c>
      <c r="USC1">
        <v>14683</v>
      </c>
      <c r="USD1">
        <v>14684</v>
      </c>
      <c r="USE1">
        <v>14685</v>
      </c>
      <c r="USF1">
        <v>14686</v>
      </c>
      <c r="USG1">
        <v>14687</v>
      </c>
      <c r="USH1">
        <v>14688</v>
      </c>
      <c r="USI1">
        <v>14689</v>
      </c>
      <c r="USJ1">
        <v>14690</v>
      </c>
      <c r="USK1">
        <v>14691</v>
      </c>
      <c r="USL1">
        <v>14692</v>
      </c>
      <c r="USM1">
        <v>14693</v>
      </c>
      <c r="USN1">
        <v>14694</v>
      </c>
      <c r="USO1">
        <v>14695</v>
      </c>
      <c r="USP1">
        <v>14696</v>
      </c>
      <c r="USQ1">
        <v>14697</v>
      </c>
      <c r="USR1">
        <v>14698</v>
      </c>
      <c r="USS1">
        <v>14699</v>
      </c>
      <c r="UST1">
        <v>14700</v>
      </c>
      <c r="USU1">
        <v>14701</v>
      </c>
      <c r="USV1">
        <v>14702</v>
      </c>
      <c r="USW1">
        <v>14703</v>
      </c>
      <c r="USX1">
        <v>14704</v>
      </c>
      <c r="USY1">
        <v>14705</v>
      </c>
      <c r="USZ1">
        <v>14706</v>
      </c>
      <c r="UTA1">
        <v>14707</v>
      </c>
      <c r="UTB1">
        <v>14708</v>
      </c>
      <c r="UTC1">
        <v>14709</v>
      </c>
      <c r="UTD1">
        <v>14710</v>
      </c>
      <c r="UTE1">
        <v>14711</v>
      </c>
      <c r="UTF1">
        <v>14712</v>
      </c>
      <c r="UTG1">
        <v>14713</v>
      </c>
      <c r="UTH1">
        <v>14714</v>
      </c>
      <c r="UTI1">
        <v>14715</v>
      </c>
      <c r="UTJ1">
        <v>14716</v>
      </c>
      <c r="UTK1">
        <v>14717</v>
      </c>
      <c r="UTL1">
        <v>14718</v>
      </c>
      <c r="UTM1">
        <v>14719</v>
      </c>
      <c r="UTN1">
        <v>14720</v>
      </c>
      <c r="UTO1">
        <v>14721</v>
      </c>
      <c r="UTP1">
        <v>14722</v>
      </c>
      <c r="UTQ1">
        <v>14723</v>
      </c>
      <c r="UTR1">
        <v>14724</v>
      </c>
      <c r="UTS1">
        <v>14725</v>
      </c>
      <c r="UTT1">
        <v>14726</v>
      </c>
      <c r="UTU1">
        <v>14727</v>
      </c>
      <c r="UTV1">
        <v>14728</v>
      </c>
      <c r="UTW1">
        <v>14729</v>
      </c>
      <c r="UTX1">
        <v>14730</v>
      </c>
      <c r="UTY1">
        <v>14731</v>
      </c>
      <c r="UTZ1">
        <v>14732</v>
      </c>
      <c r="UUA1">
        <v>14733</v>
      </c>
      <c r="UUB1">
        <v>14734</v>
      </c>
      <c r="UUC1">
        <v>14735</v>
      </c>
      <c r="UUD1">
        <v>14736</v>
      </c>
      <c r="UUE1">
        <v>14737</v>
      </c>
      <c r="UUF1">
        <v>14738</v>
      </c>
      <c r="UUG1">
        <v>14739</v>
      </c>
      <c r="UUH1">
        <v>14740</v>
      </c>
      <c r="UUI1">
        <v>14741</v>
      </c>
      <c r="UUJ1">
        <v>14742</v>
      </c>
      <c r="UUK1">
        <v>14743</v>
      </c>
      <c r="UUL1">
        <v>14744</v>
      </c>
      <c r="UUM1">
        <v>14745</v>
      </c>
      <c r="UUN1">
        <v>14746</v>
      </c>
      <c r="UUO1">
        <v>14747</v>
      </c>
      <c r="UUP1">
        <v>14748</v>
      </c>
      <c r="UUQ1">
        <v>14749</v>
      </c>
      <c r="UUR1">
        <v>14750</v>
      </c>
      <c r="UUS1">
        <v>14751</v>
      </c>
      <c r="UUT1">
        <v>14752</v>
      </c>
      <c r="UUU1">
        <v>14753</v>
      </c>
      <c r="UUV1">
        <v>14754</v>
      </c>
      <c r="UUW1">
        <v>14755</v>
      </c>
      <c r="UUX1">
        <v>14756</v>
      </c>
      <c r="UUY1">
        <v>14757</v>
      </c>
      <c r="UUZ1">
        <v>14758</v>
      </c>
      <c r="UVA1">
        <v>14759</v>
      </c>
      <c r="UVB1">
        <v>14760</v>
      </c>
      <c r="UVC1">
        <v>14761</v>
      </c>
      <c r="UVD1">
        <v>14762</v>
      </c>
      <c r="UVE1">
        <v>14763</v>
      </c>
      <c r="UVF1">
        <v>14764</v>
      </c>
      <c r="UVG1">
        <v>14765</v>
      </c>
      <c r="UVH1">
        <v>14766</v>
      </c>
      <c r="UVI1">
        <v>14767</v>
      </c>
      <c r="UVJ1">
        <v>14768</v>
      </c>
      <c r="UVK1">
        <v>14769</v>
      </c>
      <c r="UVL1">
        <v>14770</v>
      </c>
      <c r="UVM1">
        <v>14771</v>
      </c>
      <c r="UVN1">
        <v>14772</v>
      </c>
      <c r="UVO1">
        <v>14773</v>
      </c>
      <c r="UVP1">
        <v>14774</v>
      </c>
      <c r="UVQ1">
        <v>14775</v>
      </c>
      <c r="UVR1">
        <v>14776</v>
      </c>
      <c r="UVS1">
        <v>14777</v>
      </c>
      <c r="UVT1">
        <v>14778</v>
      </c>
      <c r="UVU1">
        <v>14779</v>
      </c>
      <c r="UVV1">
        <v>14780</v>
      </c>
      <c r="UVW1">
        <v>14781</v>
      </c>
      <c r="UVX1">
        <v>14782</v>
      </c>
      <c r="UVY1">
        <v>14783</v>
      </c>
      <c r="UVZ1">
        <v>14784</v>
      </c>
      <c r="UWA1">
        <v>14785</v>
      </c>
      <c r="UWB1">
        <v>14786</v>
      </c>
      <c r="UWC1">
        <v>14787</v>
      </c>
      <c r="UWD1">
        <v>14788</v>
      </c>
      <c r="UWE1">
        <v>14789</v>
      </c>
      <c r="UWF1">
        <v>14790</v>
      </c>
      <c r="UWG1">
        <v>14791</v>
      </c>
      <c r="UWH1">
        <v>14792</v>
      </c>
      <c r="UWI1">
        <v>14793</v>
      </c>
      <c r="UWJ1">
        <v>14794</v>
      </c>
      <c r="UWK1">
        <v>14795</v>
      </c>
      <c r="UWL1">
        <v>14796</v>
      </c>
      <c r="UWM1">
        <v>14797</v>
      </c>
      <c r="UWN1">
        <v>14798</v>
      </c>
      <c r="UWO1">
        <v>14799</v>
      </c>
      <c r="UWP1">
        <v>14800</v>
      </c>
      <c r="UWQ1">
        <v>14801</v>
      </c>
      <c r="UWR1">
        <v>14802</v>
      </c>
      <c r="UWS1">
        <v>14803</v>
      </c>
      <c r="UWT1">
        <v>14804</v>
      </c>
      <c r="UWU1">
        <v>14805</v>
      </c>
      <c r="UWV1">
        <v>14806</v>
      </c>
      <c r="UWW1">
        <v>14807</v>
      </c>
      <c r="UWX1">
        <v>14808</v>
      </c>
      <c r="UWY1">
        <v>14809</v>
      </c>
      <c r="UWZ1">
        <v>14810</v>
      </c>
      <c r="UXA1">
        <v>14811</v>
      </c>
      <c r="UXB1">
        <v>14812</v>
      </c>
      <c r="UXC1">
        <v>14813</v>
      </c>
      <c r="UXD1">
        <v>14814</v>
      </c>
      <c r="UXE1">
        <v>14815</v>
      </c>
      <c r="UXF1">
        <v>14816</v>
      </c>
      <c r="UXG1">
        <v>14817</v>
      </c>
      <c r="UXH1">
        <v>14818</v>
      </c>
      <c r="UXI1">
        <v>14819</v>
      </c>
      <c r="UXJ1">
        <v>14820</v>
      </c>
      <c r="UXK1">
        <v>14821</v>
      </c>
      <c r="UXL1">
        <v>14822</v>
      </c>
      <c r="UXM1">
        <v>14823</v>
      </c>
      <c r="UXN1">
        <v>14824</v>
      </c>
      <c r="UXO1">
        <v>14825</v>
      </c>
      <c r="UXP1">
        <v>14826</v>
      </c>
      <c r="UXQ1">
        <v>14827</v>
      </c>
      <c r="UXR1">
        <v>14828</v>
      </c>
      <c r="UXS1">
        <v>14829</v>
      </c>
      <c r="UXT1">
        <v>14830</v>
      </c>
      <c r="UXU1">
        <v>14831</v>
      </c>
      <c r="UXV1">
        <v>14832</v>
      </c>
      <c r="UXW1">
        <v>14833</v>
      </c>
      <c r="UXX1">
        <v>14834</v>
      </c>
      <c r="UXY1">
        <v>14835</v>
      </c>
      <c r="UXZ1">
        <v>14836</v>
      </c>
      <c r="UYA1">
        <v>14837</v>
      </c>
      <c r="UYB1">
        <v>14838</v>
      </c>
      <c r="UYC1">
        <v>14839</v>
      </c>
      <c r="UYD1">
        <v>14840</v>
      </c>
      <c r="UYE1">
        <v>14841</v>
      </c>
      <c r="UYF1">
        <v>14842</v>
      </c>
      <c r="UYG1">
        <v>14843</v>
      </c>
      <c r="UYH1">
        <v>14844</v>
      </c>
      <c r="UYI1">
        <v>14845</v>
      </c>
      <c r="UYJ1">
        <v>14846</v>
      </c>
      <c r="UYK1">
        <v>14847</v>
      </c>
      <c r="UYL1">
        <v>14848</v>
      </c>
      <c r="UYM1">
        <v>14849</v>
      </c>
      <c r="UYN1">
        <v>14850</v>
      </c>
      <c r="UYO1">
        <v>14851</v>
      </c>
      <c r="UYP1">
        <v>14852</v>
      </c>
      <c r="UYQ1">
        <v>14853</v>
      </c>
      <c r="UYR1">
        <v>14854</v>
      </c>
      <c r="UYS1">
        <v>14855</v>
      </c>
      <c r="UYT1">
        <v>14856</v>
      </c>
      <c r="UYU1">
        <v>14857</v>
      </c>
      <c r="UYV1">
        <v>14858</v>
      </c>
      <c r="UYW1">
        <v>14859</v>
      </c>
      <c r="UYX1">
        <v>14860</v>
      </c>
      <c r="UYY1">
        <v>14861</v>
      </c>
      <c r="UYZ1">
        <v>14862</v>
      </c>
      <c r="UZA1">
        <v>14863</v>
      </c>
      <c r="UZB1">
        <v>14864</v>
      </c>
      <c r="UZC1">
        <v>14865</v>
      </c>
      <c r="UZD1">
        <v>14866</v>
      </c>
      <c r="UZE1">
        <v>14867</v>
      </c>
      <c r="UZF1">
        <v>14868</v>
      </c>
      <c r="UZG1">
        <v>14869</v>
      </c>
      <c r="UZH1">
        <v>14870</v>
      </c>
      <c r="UZI1">
        <v>14871</v>
      </c>
      <c r="UZJ1">
        <v>14872</v>
      </c>
      <c r="UZK1">
        <v>14873</v>
      </c>
      <c r="UZL1">
        <v>14874</v>
      </c>
      <c r="UZM1">
        <v>14875</v>
      </c>
      <c r="UZN1">
        <v>14876</v>
      </c>
      <c r="UZO1">
        <v>14877</v>
      </c>
      <c r="UZP1">
        <v>14878</v>
      </c>
      <c r="UZQ1">
        <v>14879</v>
      </c>
      <c r="UZR1">
        <v>14880</v>
      </c>
      <c r="UZS1">
        <v>14881</v>
      </c>
      <c r="UZT1">
        <v>14882</v>
      </c>
      <c r="UZU1">
        <v>14883</v>
      </c>
      <c r="UZV1">
        <v>14884</v>
      </c>
      <c r="UZW1">
        <v>14885</v>
      </c>
      <c r="UZX1">
        <v>14886</v>
      </c>
      <c r="UZY1">
        <v>14887</v>
      </c>
      <c r="UZZ1">
        <v>14888</v>
      </c>
      <c r="VAA1">
        <v>14889</v>
      </c>
      <c r="VAB1">
        <v>14890</v>
      </c>
      <c r="VAC1">
        <v>14891</v>
      </c>
      <c r="VAD1">
        <v>14892</v>
      </c>
      <c r="VAE1">
        <v>14893</v>
      </c>
      <c r="VAF1">
        <v>14894</v>
      </c>
      <c r="VAG1">
        <v>14895</v>
      </c>
      <c r="VAH1">
        <v>14896</v>
      </c>
      <c r="VAI1">
        <v>14897</v>
      </c>
      <c r="VAJ1">
        <v>14898</v>
      </c>
      <c r="VAK1">
        <v>14899</v>
      </c>
      <c r="VAL1">
        <v>14900</v>
      </c>
      <c r="VAM1">
        <v>14901</v>
      </c>
      <c r="VAN1">
        <v>14902</v>
      </c>
      <c r="VAO1">
        <v>14903</v>
      </c>
      <c r="VAP1">
        <v>14904</v>
      </c>
      <c r="VAQ1">
        <v>14905</v>
      </c>
      <c r="VAR1">
        <v>14906</v>
      </c>
      <c r="VAS1">
        <v>14907</v>
      </c>
      <c r="VAT1">
        <v>14908</v>
      </c>
      <c r="VAU1">
        <v>14909</v>
      </c>
      <c r="VAV1">
        <v>14910</v>
      </c>
      <c r="VAW1">
        <v>14911</v>
      </c>
      <c r="VAX1">
        <v>14912</v>
      </c>
      <c r="VAY1">
        <v>14913</v>
      </c>
      <c r="VAZ1">
        <v>14914</v>
      </c>
      <c r="VBA1">
        <v>14915</v>
      </c>
      <c r="VBB1">
        <v>14916</v>
      </c>
      <c r="VBC1">
        <v>14917</v>
      </c>
      <c r="VBD1">
        <v>14918</v>
      </c>
      <c r="VBE1">
        <v>14919</v>
      </c>
      <c r="VBF1">
        <v>14920</v>
      </c>
      <c r="VBG1">
        <v>14921</v>
      </c>
      <c r="VBH1">
        <v>14922</v>
      </c>
      <c r="VBI1">
        <v>14923</v>
      </c>
      <c r="VBJ1">
        <v>14924</v>
      </c>
      <c r="VBK1">
        <v>14925</v>
      </c>
      <c r="VBL1">
        <v>14926</v>
      </c>
      <c r="VBM1">
        <v>14927</v>
      </c>
      <c r="VBN1">
        <v>14928</v>
      </c>
      <c r="VBO1">
        <v>14929</v>
      </c>
      <c r="VBP1">
        <v>14930</v>
      </c>
      <c r="VBQ1">
        <v>14931</v>
      </c>
      <c r="VBR1">
        <v>14932</v>
      </c>
      <c r="VBS1">
        <v>14933</v>
      </c>
      <c r="VBT1">
        <v>14934</v>
      </c>
      <c r="VBU1">
        <v>14935</v>
      </c>
      <c r="VBV1">
        <v>14936</v>
      </c>
      <c r="VBW1">
        <v>14937</v>
      </c>
      <c r="VBX1">
        <v>14938</v>
      </c>
      <c r="VBY1">
        <v>14939</v>
      </c>
      <c r="VBZ1">
        <v>14940</v>
      </c>
      <c r="VCA1">
        <v>14941</v>
      </c>
      <c r="VCB1">
        <v>14942</v>
      </c>
      <c r="VCC1">
        <v>14943</v>
      </c>
      <c r="VCD1">
        <v>14944</v>
      </c>
      <c r="VCE1">
        <v>14945</v>
      </c>
      <c r="VCF1">
        <v>14946</v>
      </c>
      <c r="VCG1">
        <v>14947</v>
      </c>
      <c r="VCH1">
        <v>14948</v>
      </c>
      <c r="VCI1">
        <v>14949</v>
      </c>
      <c r="VCJ1">
        <v>14950</v>
      </c>
      <c r="VCK1">
        <v>14951</v>
      </c>
      <c r="VCL1">
        <v>14952</v>
      </c>
      <c r="VCM1">
        <v>14953</v>
      </c>
      <c r="VCN1">
        <v>14954</v>
      </c>
      <c r="VCO1">
        <v>14955</v>
      </c>
      <c r="VCP1">
        <v>14956</v>
      </c>
      <c r="VCQ1">
        <v>14957</v>
      </c>
      <c r="VCR1">
        <v>14958</v>
      </c>
      <c r="VCS1">
        <v>14959</v>
      </c>
      <c r="VCT1">
        <v>14960</v>
      </c>
      <c r="VCU1">
        <v>14961</v>
      </c>
      <c r="VCV1">
        <v>14962</v>
      </c>
      <c r="VCW1">
        <v>14963</v>
      </c>
      <c r="VCX1">
        <v>14964</v>
      </c>
      <c r="VCY1">
        <v>14965</v>
      </c>
      <c r="VCZ1">
        <v>14966</v>
      </c>
      <c r="VDA1">
        <v>14967</v>
      </c>
      <c r="VDB1">
        <v>14968</v>
      </c>
      <c r="VDC1">
        <v>14969</v>
      </c>
      <c r="VDD1">
        <v>14970</v>
      </c>
      <c r="VDE1">
        <v>14971</v>
      </c>
      <c r="VDF1">
        <v>14972</v>
      </c>
      <c r="VDG1">
        <v>14973</v>
      </c>
      <c r="VDH1">
        <v>14974</v>
      </c>
      <c r="VDI1">
        <v>14975</v>
      </c>
      <c r="VDJ1">
        <v>14976</v>
      </c>
      <c r="VDK1">
        <v>14977</v>
      </c>
      <c r="VDL1">
        <v>14978</v>
      </c>
      <c r="VDM1">
        <v>14979</v>
      </c>
      <c r="VDN1">
        <v>14980</v>
      </c>
      <c r="VDO1">
        <v>14981</v>
      </c>
      <c r="VDP1">
        <v>14982</v>
      </c>
      <c r="VDQ1">
        <v>14983</v>
      </c>
      <c r="VDR1">
        <v>14984</v>
      </c>
      <c r="VDS1">
        <v>14985</v>
      </c>
      <c r="VDT1">
        <v>14986</v>
      </c>
      <c r="VDU1">
        <v>14987</v>
      </c>
      <c r="VDV1">
        <v>14988</v>
      </c>
      <c r="VDW1">
        <v>14989</v>
      </c>
      <c r="VDX1">
        <v>14990</v>
      </c>
      <c r="VDY1">
        <v>14991</v>
      </c>
      <c r="VDZ1">
        <v>14992</v>
      </c>
      <c r="VEA1">
        <v>14993</v>
      </c>
      <c r="VEB1">
        <v>14994</v>
      </c>
      <c r="VEC1">
        <v>14995</v>
      </c>
      <c r="VED1">
        <v>14996</v>
      </c>
      <c r="VEE1">
        <v>14997</v>
      </c>
      <c r="VEF1">
        <v>14998</v>
      </c>
      <c r="VEG1">
        <v>14999</v>
      </c>
      <c r="VEH1">
        <v>15000</v>
      </c>
      <c r="VEI1">
        <v>15001</v>
      </c>
      <c r="VEJ1">
        <v>15002</v>
      </c>
      <c r="VEK1">
        <v>15003</v>
      </c>
      <c r="VEL1">
        <v>15004</v>
      </c>
      <c r="VEM1">
        <v>15005</v>
      </c>
      <c r="VEN1">
        <v>15006</v>
      </c>
      <c r="VEO1">
        <v>15007</v>
      </c>
      <c r="VEP1">
        <v>15008</v>
      </c>
      <c r="VEQ1">
        <v>15009</v>
      </c>
      <c r="VER1">
        <v>15010</v>
      </c>
      <c r="VES1">
        <v>15011</v>
      </c>
      <c r="VET1">
        <v>15012</v>
      </c>
      <c r="VEU1">
        <v>15013</v>
      </c>
      <c r="VEV1">
        <v>15014</v>
      </c>
      <c r="VEW1">
        <v>15015</v>
      </c>
      <c r="VEX1">
        <v>15016</v>
      </c>
      <c r="VEY1">
        <v>15017</v>
      </c>
      <c r="VEZ1">
        <v>15018</v>
      </c>
      <c r="VFA1">
        <v>15019</v>
      </c>
      <c r="VFB1">
        <v>15020</v>
      </c>
      <c r="VFC1">
        <v>15021</v>
      </c>
      <c r="VFD1">
        <v>15022</v>
      </c>
      <c r="VFE1">
        <v>15023</v>
      </c>
      <c r="VFF1">
        <v>15024</v>
      </c>
      <c r="VFG1">
        <v>15025</v>
      </c>
      <c r="VFH1">
        <v>15026</v>
      </c>
      <c r="VFI1">
        <v>15027</v>
      </c>
      <c r="VFJ1">
        <v>15028</v>
      </c>
      <c r="VFK1">
        <v>15029</v>
      </c>
      <c r="VFL1">
        <v>15030</v>
      </c>
      <c r="VFM1">
        <v>15031</v>
      </c>
      <c r="VFN1">
        <v>15032</v>
      </c>
      <c r="VFO1">
        <v>15033</v>
      </c>
      <c r="VFP1">
        <v>15034</v>
      </c>
      <c r="VFQ1">
        <v>15035</v>
      </c>
      <c r="VFR1">
        <v>15036</v>
      </c>
      <c r="VFS1">
        <v>15037</v>
      </c>
      <c r="VFT1">
        <v>15038</v>
      </c>
      <c r="VFU1">
        <v>15039</v>
      </c>
      <c r="VFV1">
        <v>15040</v>
      </c>
      <c r="VFW1">
        <v>15041</v>
      </c>
      <c r="VFX1">
        <v>15042</v>
      </c>
      <c r="VFY1">
        <v>15043</v>
      </c>
      <c r="VFZ1">
        <v>15044</v>
      </c>
      <c r="VGA1">
        <v>15045</v>
      </c>
      <c r="VGB1">
        <v>15046</v>
      </c>
      <c r="VGC1">
        <v>15047</v>
      </c>
      <c r="VGD1">
        <v>15048</v>
      </c>
      <c r="VGE1">
        <v>15049</v>
      </c>
      <c r="VGF1">
        <v>15050</v>
      </c>
      <c r="VGG1">
        <v>15051</v>
      </c>
      <c r="VGH1">
        <v>15052</v>
      </c>
      <c r="VGI1">
        <v>15053</v>
      </c>
      <c r="VGJ1">
        <v>15054</v>
      </c>
      <c r="VGK1">
        <v>15055</v>
      </c>
      <c r="VGL1">
        <v>15056</v>
      </c>
      <c r="VGM1">
        <v>15057</v>
      </c>
      <c r="VGN1">
        <v>15058</v>
      </c>
      <c r="VGO1">
        <v>15059</v>
      </c>
      <c r="VGP1">
        <v>15060</v>
      </c>
      <c r="VGQ1">
        <v>15061</v>
      </c>
      <c r="VGR1">
        <v>15062</v>
      </c>
      <c r="VGS1">
        <v>15063</v>
      </c>
      <c r="VGT1">
        <v>15064</v>
      </c>
      <c r="VGU1">
        <v>15065</v>
      </c>
      <c r="VGV1">
        <v>15066</v>
      </c>
      <c r="VGW1">
        <v>15067</v>
      </c>
      <c r="VGX1">
        <v>15068</v>
      </c>
      <c r="VGY1">
        <v>15069</v>
      </c>
      <c r="VGZ1">
        <v>15070</v>
      </c>
      <c r="VHA1">
        <v>15071</v>
      </c>
      <c r="VHB1">
        <v>15072</v>
      </c>
      <c r="VHC1">
        <v>15073</v>
      </c>
      <c r="VHD1">
        <v>15074</v>
      </c>
      <c r="VHE1">
        <v>15075</v>
      </c>
      <c r="VHF1">
        <v>15076</v>
      </c>
      <c r="VHG1">
        <v>15077</v>
      </c>
      <c r="VHH1">
        <v>15078</v>
      </c>
      <c r="VHI1">
        <v>15079</v>
      </c>
      <c r="VHJ1">
        <v>15080</v>
      </c>
      <c r="VHK1">
        <v>15081</v>
      </c>
      <c r="VHL1">
        <v>15082</v>
      </c>
      <c r="VHM1">
        <v>15083</v>
      </c>
      <c r="VHN1">
        <v>15084</v>
      </c>
      <c r="VHO1">
        <v>15085</v>
      </c>
      <c r="VHP1">
        <v>15086</v>
      </c>
      <c r="VHQ1">
        <v>15087</v>
      </c>
      <c r="VHR1">
        <v>15088</v>
      </c>
      <c r="VHS1">
        <v>15089</v>
      </c>
      <c r="VHT1">
        <v>15090</v>
      </c>
      <c r="VHU1">
        <v>15091</v>
      </c>
      <c r="VHV1">
        <v>15092</v>
      </c>
      <c r="VHW1">
        <v>15093</v>
      </c>
      <c r="VHX1">
        <v>15094</v>
      </c>
      <c r="VHY1">
        <v>15095</v>
      </c>
      <c r="VHZ1">
        <v>15096</v>
      </c>
      <c r="VIA1">
        <v>15097</v>
      </c>
      <c r="VIB1">
        <v>15098</v>
      </c>
      <c r="VIC1">
        <v>15099</v>
      </c>
      <c r="VID1">
        <v>15100</v>
      </c>
      <c r="VIE1">
        <v>15101</v>
      </c>
      <c r="VIF1">
        <v>15102</v>
      </c>
      <c r="VIG1">
        <v>15103</v>
      </c>
      <c r="VIH1">
        <v>15104</v>
      </c>
      <c r="VII1">
        <v>15105</v>
      </c>
      <c r="VIJ1">
        <v>15106</v>
      </c>
      <c r="VIK1">
        <v>15107</v>
      </c>
      <c r="VIL1">
        <v>15108</v>
      </c>
      <c r="VIM1">
        <v>15109</v>
      </c>
      <c r="VIN1">
        <v>15110</v>
      </c>
      <c r="VIO1">
        <v>15111</v>
      </c>
      <c r="VIP1">
        <v>15112</v>
      </c>
      <c r="VIQ1">
        <v>15113</v>
      </c>
      <c r="VIR1">
        <v>15114</v>
      </c>
      <c r="VIS1">
        <v>15115</v>
      </c>
      <c r="VIT1">
        <v>15116</v>
      </c>
      <c r="VIU1">
        <v>15117</v>
      </c>
      <c r="VIV1">
        <v>15118</v>
      </c>
      <c r="VIW1">
        <v>15119</v>
      </c>
      <c r="VIX1">
        <v>15120</v>
      </c>
      <c r="VIY1">
        <v>15121</v>
      </c>
      <c r="VIZ1">
        <v>15122</v>
      </c>
      <c r="VJA1">
        <v>15123</v>
      </c>
      <c r="VJB1">
        <v>15124</v>
      </c>
      <c r="VJC1">
        <v>15125</v>
      </c>
      <c r="VJD1">
        <v>15126</v>
      </c>
      <c r="VJE1">
        <v>15127</v>
      </c>
      <c r="VJF1">
        <v>15128</v>
      </c>
      <c r="VJG1">
        <v>15129</v>
      </c>
      <c r="VJH1">
        <v>15130</v>
      </c>
      <c r="VJI1">
        <v>15131</v>
      </c>
      <c r="VJJ1">
        <v>15132</v>
      </c>
      <c r="VJK1">
        <v>15133</v>
      </c>
      <c r="VJL1">
        <v>15134</v>
      </c>
      <c r="VJM1">
        <v>15135</v>
      </c>
      <c r="VJN1">
        <v>15136</v>
      </c>
      <c r="VJO1">
        <v>15137</v>
      </c>
      <c r="VJP1">
        <v>15138</v>
      </c>
      <c r="VJQ1">
        <v>15139</v>
      </c>
      <c r="VJR1">
        <v>15140</v>
      </c>
      <c r="VJS1">
        <v>15141</v>
      </c>
      <c r="VJT1">
        <v>15142</v>
      </c>
      <c r="VJU1">
        <v>15143</v>
      </c>
      <c r="VJV1">
        <v>15144</v>
      </c>
      <c r="VJW1">
        <v>15145</v>
      </c>
      <c r="VJX1">
        <v>15146</v>
      </c>
      <c r="VJY1">
        <v>15147</v>
      </c>
      <c r="VJZ1">
        <v>15148</v>
      </c>
      <c r="VKA1">
        <v>15149</v>
      </c>
      <c r="VKB1">
        <v>15150</v>
      </c>
      <c r="VKC1">
        <v>15151</v>
      </c>
      <c r="VKD1">
        <v>15152</v>
      </c>
      <c r="VKE1">
        <v>15153</v>
      </c>
      <c r="VKF1">
        <v>15154</v>
      </c>
      <c r="VKG1">
        <v>15155</v>
      </c>
      <c r="VKH1">
        <v>15156</v>
      </c>
      <c r="VKI1">
        <v>15157</v>
      </c>
      <c r="VKJ1">
        <v>15158</v>
      </c>
      <c r="VKK1">
        <v>15159</v>
      </c>
      <c r="VKL1">
        <v>15160</v>
      </c>
      <c r="VKM1">
        <v>15161</v>
      </c>
      <c r="VKN1">
        <v>15162</v>
      </c>
      <c r="VKO1">
        <v>15163</v>
      </c>
      <c r="VKP1">
        <v>15164</v>
      </c>
      <c r="VKQ1">
        <v>15165</v>
      </c>
      <c r="VKR1">
        <v>15166</v>
      </c>
      <c r="VKS1">
        <v>15167</v>
      </c>
      <c r="VKT1">
        <v>15168</v>
      </c>
      <c r="VKU1">
        <v>15169</v>
      </c>
      <c r="VKV1">
        <v>15170</v>
      </c>
      <c r="VKW1">
        <v>15171</v>
      </c>
      <c r="VKX1">
        <v>15172</v>
      </c>
      <c r="VKY1">
        <v>15173</v>
      </c>
      <c r="VKZ1">
        <v>15174</v>
      </c>
      <c r="VLA1">
        <v>15175</v>
      </c>
      <c r="VLB1">
        <v>15176</v>
      </c>
      <c r="VLC1">
        <v>15177</v>
      </c>
      <c r="VLD1">
        <v>15178</v>
      </c>
      <c r="VLE1">
        <v>15179</v>
      </c>
      <c r="VLF1">
        <v>15180</v>
      </c>
      <c r="VLG1">
        <v>15181</v>
      </c>
      <c r="VLH1">
        <v>15182</v>
      </c>
      <c r="VLI1">
        <v>15183</v>
      </c>
      <c r="VLJ1">
        <v>15184</v>
      </c>
      <c r="VLK1">
        <v>15185</v>
      </c>
      <c r="VLL1">
        <v>15186</v>
      </c>
      <c r="VLM1">
        <v>15187</v>
      </c>
      <c r="VLN1">
        <v>15188</v>
      </c>
      <c r="VLO1">
        <v>15189</v>
      </c>
      <c r="VLP1">
        <v>15190</v>
      </c>
      <c r="VLQ1">
        <v>15191</v>
      </c>
      <c r="VLR1">
        <v>15192</v>
      </c>
      <c r="VLS1">
        <v>15193</v>
      </c>
      <c r="VLT1">
        <v>15194</v>
      </c>
      <c r="VLU1">
        <v>15195</v>
      </c>
      <c r="VLV1">
        <v>15196</v>
      </c>
      <c r="VLW1">
        <v>15197</v>
      </c>
      <c r="VLX1">
        <v>15198</v>
      </c>
      <c r="VLY1">
        <v>15199</v>
      </c>
      <c r="VLZ1">
        <v>15200</v>
      </c>
      <c r="VMA1">
        <v>15201</v>
      </c>
      <c r="VMB1">
        <v>15202</v>
      </c>
      <c r="VMC1">
        <v>15203</v>
      </c>
      <c r="VMD1">
        <v>15204</v>
      </c>
      <c r="VME1">
        <v>15205</v>
      </c>
      <c r="VMF1">
        <v>15206</v>
      </c>
      <c r="VMG1">
        <v>15207</v>
      </c>
      <c r="VMH1">
        <v>15208</v>
      </c>
      <c r="VMI1">
        <v>15209</v>
      </c>
      <c r="VMJ1">
        <v>15210</v>
      </c>
      <c r="VMK1">
        <v>15211</v>
      </c>
      <c r="VML1">
        <v>15212</v>
      </c>
      <c r="VMM1">
        <v>15213</v>
      </c>
      <c r="VMN1">
        <v>15214</v>
      </c>
      <c r="VMO1">
        <v>15215</v>
      </c>
      <c r="VMP1">
        <v>15216</v>
      </c>
      <c r="VMQ1">
        <v>15217</v>
      </c>
      <c r="VMR1">
        <v>15218</v>
      </c>
      <c r="VMS1">
        <v>15219</v>
      </c>
      <c r="VMT1">
        <v>15220</v>
      </c>
      <c r="VMU1">
        <v>15221</v>
      </c>
      <c r="VMV1">
        <v>15222</v>
      </c>
      <c r="VMW1">
        <v>15223</v>
      </c>
      <c r="VMX1">
        <v>15224</v>
      </c>
      <c r="VMY1">
        <v>15225</v>
      </c>
      <c r="VMZ1">
        <v>15226</v>
      </c>
      <c r="VNA1">
        <v>15227</v>
      </c>
      <c r="VNB1">
        <v>15228</v>
      </c>
      <c r="VNC1">
        <v>15229</v>
      </c>
      <c r="VND1">
        <v>15230</v>
      </c>
      <c r="VNE1">
        <v>15231</v>
      </c>
      <c r="VNF1">
        <v>15232</v>
      </c>
      <c r="VNG1">
        <v>15233</v>
      </c>
      <c r="VNH1">
        <v>15234</v>
      </c>
      <c r="VNI1">
        <v>15235</v>
      </c>
      <c r="VNJ1">
        <v>15236</v>
      </c>
      <c r="VNK1">
        <v>15237</v>
      </c>
      <c r="VNL1">
        <v>15238</v>
      </c>
      <c r="VNM1">
        <v>15239</v>
      </c>
      <c r="VNN1">
        <v>15240</v>
      </c>
      <c r="VNO1">
        <v>15241</v>
      </c>
      <c r="VNP1">
        <v>15242</v>
      </c>
      <c r="VNQ1">
        <v>15243</v>
      </c>
      <c r="VNR1">
        <v>15244</v>
      </c>
      <c r="VNS1">
        <v>15245</v>
      </c>
      <c r="VNT1">
        <v>15246</v>
      </c>
      <c r="VNU1">
        <v>15247</v>
      </c>
      <c r="VNV1">
        <v>15248</v>
      </c>
      <c r="VNW1">
        <v>15249</v>
      </c>
      <c r="VNX1">
        <v>15250</v>
      </c>
      <c r="VNY1">
        <v>15251</v>
      </c>
      <c r="VNZ1">
        <v>15252</v>
      </c>
      <c r="VOA1">
        <v>15253</v>
      </c>
      <c r="VOB1">
        <v>15254</v>
      </c>
      <c r="VOC1">
        <v>15255</v>
      </c>
      <c r="VOD1">
        <v>15256</v>
      </c>
      <c r="VOE1">
        <v>15257</v>
      </c>
      <c r="VOF1">
        <v>15258</v>
      </c>
      <c r="VOG1">
        <v>15259</v>
      </c>
      <c r="VOH1">
        <v>15260</v>
      </c>
      <c r="VOI1">
        <v>15261</v>
      </c>
      <c r="VOJ1">
        <v>15262</v>
      </c>
      <c r="VOK1">
        <v>15263</v>
      </c>
      <c r="VOL1">
        <v>15264</v>
      </c>
      <c r="VOM1">
        <v>15265</v>
      </c>
      <c r="VON1">
        <v>15266</v>
      </c>
      <c r="VOO1">
        <v>15267</v>
      </c>
      <c r="VOP1">
        <v>15268</v>
      </c>
      <c r="VOQ1">
        <v>15269</v>
      </c>
      <c r="VOR1">
        <v>15270</v>
      </c>
      <c r="VOS1">
        <v>15271</v>
      </c>
      <c r="VOT1">
        <v>15272</v>
      </c>
      <c r="VOU1">
        <v>15273</v>
      </c>
      <c r="VOV1">
        <v>15274</v>
      </c>
      <c r="VOW1">
        <v>15275</v>
      </c>
      <c r="VOX1">
        <v>15276</v>
      </c>
      <c r="VOY1">
        <v>15277</v>
      </c>
      <c r="VOZ1">
        <v>15278</v>
      </c>
      <c r="VPA1">
        <v>15279</v>
      </c>
      <c r="VPB1">
        <v>15280</v>
      </c>
      <c r="VPC1">
        <v>15281</v>
      </c>
      <c r="VPD1">
        <v>15282</v>
      </c>
      <c r="VPE1">
        <v>15283</v>
      </c>
      <c r="VPF1">
        <v>15284</v>
      </c>
      <c r="VPG1">
        <v>15285</v>
      </c>
      <c r="VPH1">
        <v>15286</v>
      </c>
      <c r="VPI1">
        <v>15287</v>
      </c>
      <c r="VPJ1">
        <v>15288</v>
      </c>
      <c r="VPK1">
        <v>15289</v>
      </c>
      <c r="VPL1">
        <v>15290</v>
      </c>
      <c r="VPM1">
        <v>15291</v>
      </c>
      <c r="VPN1">
        <v>15292</v>
      </c>
      <c r="VPO1">
        <v>15293</v>
      </c>
      <c r="VPP1">
        <v>15294</v>
      </c>
      <c r="VPQ1">
        <v>15295</v>
      </c>
      <c r="VPR1">
        <v>15296</v>
      </c>
      <c r="VPS1">
        <v>15297</v>
      </c>
      <c r="VPT1">
        <v>15298</v>
      </c>
      <c r="VPU1">
        <v>15299</v>
      </c>
      <c r="VPV1">
        <v>15300</v>
      </c>
      <c r="VPW1">
        <v>15301</v>
      </c>
      <c r="VPX1">
        <v>15302</v>
      </c>
      <c r="VPY1">
        <v>15303</v>
      </c>
      <c r="VPZ1">
        <v>15304</v>
      </c>
      <c r="VQA1">
        <v>15305</v>
      </c>
      <c r="VQB1">
        <v>15306</v>
      </c>
      <c r="VQC1">
        <v>15307</v>
      </c>
      <c r="VQD1">
        <v>15308</v>
      </c>
      <c r="VQE1">
        <v>15309</v>
      </c>
      <c r="VQF1">
        <v>15310</v>
      </c>
      <c r="VQG1">
        <v>15311</v>
      </c>
      <c r="VQH1">
        <v>15312</v>
      </c>
      <c r="VQI1">
        <v>15313</v>
      </c>
      <c r="VQJ1">
        <v>15314</v>
      </c>
      <c r="VQK1">
        <v>15315</v>
      </c>
      <c r="VQL1">
        <v>15316</v>
      </c>
      <c r="VQM1">
        <v>15317</v>
      </c>
      <c r="VQN1">
        <v>15318</v>
      </c>
      <c r="VQO1">
        <v>15319</v>
      </c>
      <c r="VQP1">
        <v>15320</v>
      </c>
      <c r="VQQ1">
        <v>15321</v>
      </c>
      <c r="VQR1">
        <v>15322</v>
      </c>
      <c r="VQS1">
        <v>15323</v>
      </c>
      <c r="VQT1">
        <v>15324</v>
      </c>
      <c r="VQU1">
        <v>15325</v>
      </c>
      <c r="VQV1">
        <v>15326</v>
      </c>
      <c r="VQW1">
        <v>15327</v>
      </c>
      <c r="VQX1">
        <v>15328</v>
      </c>
      <c r="VQY1">
        <v>15329</v>
      </c>
      <c r="VQZ1">
        <v>15330</v>
      </c>
      <c r="VRA1">
        <v>15331</v>
      </c>
      <c r="VRB1">
        <v>15332</v>
      </c>
      <c r="VRC1">
        <v>15333</v>
      </c>
      <c r="VRD1">
        <v>15334</v>
      </c>
      <c r="VRE1">
        <v>15335</v>
      </c>
      <c r="VRF1">
        <v>15336</v>
      </c>
      <c r="VRG1">
        <v>15337</v>
      </c>
      <c r="VRH1">
        <v>15338</v>
      </c>
      <c r="VRI1">
        <v>15339</v>
      </c>
      <c r="VRJ1">
        <v>15340</v>
      </c>
      <c r="VRK1">
        <v>15341</v>
      </c>
      <c r="VRL1">
        <v>15342</v>
      </c>
      <c r="VRM1">
        <v>15343</v>
      </c>
      <c r="VRN1">
        <v>15344</v>
      </c>
      <c r="VRO1">
        <v>15345</v>
      </c>
      <c r="VRP1">
        <v>15346</v>
      </c>
      <c r="VRQ1">
        <v>15347</v>
      </c>
      <c r="VRR1">
        <v>15348</v>
      </c>
      <c r="VRS1">
        <v>15349</v>
      </c>
      <c r="VRT1">
        <v>15350</v>
      </c>
      <c r="VRU1">
        <v>15351</v>
      </c>
      <c r="VRV1">
        <v>15352</v>
      </c>
      <c r="VRW1">
        <v>15353</v>
      </c>
      <c r="VRX1">
        <v>15354</v>
      </c>
      <c r="VRY1">
        <v>15355</v>
      </c>
      <c r="VRZ1">
        <v>15356</v>
      </c>
      <c r="VSA1">
        <v>15357</v>
      </c>
      <c r="VSB1">
        <v>15358</v>
      </c>
      <c r="VSC1">
        <v>15359</v>
      </c>
      <c r="VSD1">
        <v>15360</v>
      </c>
      <c r="VSE1">
        <v>15361</v>
      </c>
      <c r="VSF1">
        <v>15362</v>
      </c>
      <c r="VSG1">
        <v>15363</v>
      </c>
      <c r="VSH1">
        <v>15364</v>
      </c>
      <c r="VSI1">
        <v>15365</v>
      </c>
      <c r="VSJ1">
        <v>15366</v>
      </c>
      <c r="VSK1">
        <v>15367</v>
      </c>
      <c r="VSL1">
        <v>15368</v>
      </c>
      <c r="VSM1">
        <v>15369</v>
      </c>
      <c r="VSN1">
        <v>15370</v>
      </c>
      <c r="VSO1">
        <v>15371</v>
      </c>
      <c r="VSP1">
        <v>15372</v>
      </c>
      <c r="VSQ1">
        <v>15373</v>
      </c>
      <c r="VSR1">
        <v>15374</v>
      </c>
      <c r="VSS1">
        <v>15375</v>
      </c>
      <c r="VST1">
        <v>15376</v>
      </c>
      <c r="VSU1">
        <v>15377</v>
      </c>
      <c r="VSV1">
        <v>15378</v>
      </c>
      <c r="VSW1">
        <v>15379</v>
      </c>
      <c r="VSX1">
        <v>15380</v>
      </c>
      <c r="VSY1">
        <v>15381</v>
      </c>
      <c r="VSZ1">
        <v>15382</v>
      </c>
      <c r="VTA1">
        <v>15383</v>
      </c>
      <c r="VTB1">
        <v>15384</v>
      </c>
      <c r="VTC1">
        <v>15385</v>
      </c>
      <c r="VTD1">
        <v>15386</v>
      </c>
      <c r="VTE1">
        <v>15387</v>
      </c>
      <c r="VTF1">
        <v>15388</v>
      </c>
      <c r="VTG1">
        <v>15389</v>
      </c>
      <c r="VTH1">
        <v>15390</v>
      </c>
      <c r="VTI1">
        <v>15391</v>
      </c>
      <c r="VTJ1">
        <v>15392</v>
      </c>
      <c r="VTK1">
        <v>15393</v>
      </c>
      <c r="VTL1">
        <v>15394</v>
      </c>
      <c r="VTM1">
        <v>15395</v>
      </c>
      <c r="VTN1">
        <v>15396</v>
      </c>
      <c r="VTO1">
        <v>15397</v>
      </c>
      <c r="VTP1">
        <v>15398</v>
      </c>
      <c r="VTQ1">
        <v>15399</v>
      </c>
      <c r="VTR1">
        <v>15400</v>
      </c>
      <c r="VTS1">
        <v>15401</v>
      </c>
      <c r="VTT1">
        <v>15402</v>
      </c>
      <c r="VTU1">
        <v>15403</v>
      </c>
      <c r="VTV1">
        <v>15404</v>
      </c>
      <c r="VTW1">
        <v>15405</v>
      </c>
      <c r="VTX1">
        <v>15406</v>
      </c>
      <c r="VTY1">
        <v>15407</v>
      </c>
      <c r="VTZ1">
        <v>15408</v>
      </c>
      <c r="VUA1">
        <v>15409</v>
      </c>
      <c r="VUB1">
        <v>15410</v>
      </c>
      <c r="VUC1">
        <v>15411</v>
      </c>
      <c r="VUD1">
        <v>15412</v>
      </c>
      <c r="VUE1">
        <v>15413</v>
      </c>
      <c r="VUF1">
        <v>15414</v>
      </c>
      <c r="VUG1">
        <v>15415</v>
      </c>
      <c r="VUH1">
        <v>15416</v>
      </c>
      <c r="VUI1">
        <v>15417</v>
      </c>
      <c r="VUJ1">
        <v>15418</v>
      </c>
      <c r="VUK1">
        <v>15419</v>
      </c>
      <c r="VUL1">
        <v>15420</v>
      </c>
      <c r="VUM1">
        <v>15421</v>
      </c>
      <c r="VUN1">
        <v>15422</v>
      </c>
      <c r="VUO1">
        <v>15423</v>
      </c>
      <c r="VUP1">
        <v>15424</v>
      </c>
      <c r="VUQ1">
        <v>15425</v>
      </c>
      <c r="VUR1">
        <v>15426</v>
      </c>
      <c r="VUS1">
        <v>15427</v>
      </c>
      <c r="VUT1">
        <v>15428</v>
      </c>
      <c r="VUU1">
        <v>15429</v>
      </c>
      <c r="VUV1">
        <v>15430</v>
      </c>
      <c r="VUW1">
        <v>15431</v>
      </c>
      <c r="VUX1">
        <v>15432</v>
      </c>
      <c r="VUY1">
        <v>15433</v>
      </c>
      <c r="VUZ1">
        <v>15434</v>
      </c>
      <c r="VVA1">
        <v>15435</v>
      </c>
      <c r="VVB1">
        <v>15436</v>
      </c>
      <c r="VVC1">
        <v>15437</v>
      </c>
      <c r="VVD1">
        <v>15438</v>
      </c>
      <c r="VVE1">
        <v>15439</v>
      </c>
      <c r="VVF1">
        <v>15440</v>
      </c>
      <c r="VVG1">
        <v>15441</v>
      </c>
      <c r="VVH1">
        <v>15442</v>
      </c>
      <c r="VVI1">
        <v>15443</v>
      </c>
      <c r="VVJ1">
        <v>15444</v>
      </c>
      <c r="VVK1">
        <v>15445</v>
      </c>
      <c r="VVL1">
        <v>15446</v>
      </c>
      <c r="VVM1">
        <v>15447</v>
      </c>
      <c r="VVN1">
        <v>15448</v>
      </c>
      <c r="VVO1">
        <v>15449</v>
      </c>
      <c r="VVP1">
        <v>15450</v>
      </c>
      <c r="VVQ1">
        <v>15451</v>
      </c>
      <c r="VVR1">
        <v>15452</v>
      </c>
      <c r="VVS1">
        <v>15453</v>
      </c>
      <c r="VVT1">
        <v>15454</v>
      </c>
      <c r="VVU1">
        <v>15455</v>
      </c>
      <c r="VVV1">
        <v>15456</v>
      </c>
      <c r="VVW1">
        <v>15457</v>
      </c>
      <c r="VVX1">
        <v>15458</v>
      </c>
      <c r="VVY1">
        <v>15459</v>
      </c>
      <c r="VVZ1">
        <v>15460</v>
      </c>
      <c r="VWA1">
        <v>15461</v>
      </c>
      <c r="VWB1">
        <v>15462</v>
      </c>
      <c r="VWC1">
        <v>15463</v>
      </c>
      <c r="VWD1">
        <v>15464</v>
      </c>
      <c r="VWE1">
        <v>15465</v>
      </c>
      <c r="VWF1">
        <v>15466</v>
      </c>
      <c r="VWG1">
        <v>15467</v>
      </c>
      <c r="VWH1">
        <v>15468</v>
      </c>
      <c r="VWI1">
        <v>15469</v>
      </c>
      <c r="VWJ1">
        <v>15470</v>
      </c>
      <c r="VWK1">
        <v>15471</v>
      </c>
      <c r="VWL1">
        <v>15472</v>
      </c>
      <c r="VWM1">
        <v>15473</v>
      </c>
      <c r="VWN1">
        <v>15474</v>
      </c>
      <c r="VWO1">
        <v>15475</v>
      </c>
      <c r="VWP1">
        <v>15476</v>
      </c>
      <c r="VWQ1">
        <v>15477</v>
      </c>
      <c r="VWR1">
        <v>15478</v>
      </c>
      <c r="VWS1">
        <v>15479</v>
      </c>
      <c r="VWT1">
        <v>15480</v>
      </c>
      <c r="VWU1">
        <v>15481</v>
      </c>
      <c r="VWV1">
        <v>15482</v>
      </c>
      <c r="VWW1">
        <v>15483</v>
      </c>
      <c r="VWX1">
        <v>15484</v>
      </c>
      <c r="VWY1">
        <v>15485</v>
      </c>
      <c r="VWZ1">
        <v>15486</v>
      </c>
      <c r="VXA1">
        <v>15487</v>
      </c>
      <c r="VXB1">
        <v>15488</v>
      </c>
      <c r="VXC1">
        <v>15489</v>
      </c>
      <c r="VXD1">
        <v>15490</v>
      </c>
      <c r="VXE1">
        <v>15491</v>
      </c>
      <c r="VXF1">
        <v>15492</v>
      </c>
      <c r="VXG1">
        <v>15493</v>
      </c>
      <c r="VXH1">
        <v>15494</v>
      </c>
      <c r="VXI1">
        <v>15495</v>
      </c>
      <c r="VXJ1">
        <v>15496</v>
      </c>
      <c r="VXK1">
        <v>15497</v>
      </c>
      <c r="VXL1">
        <v>15498</v>
      </c>
      <c r="VXM1">
        <v>15499</v>
      </c>
      <c r="VXN1">
        <v>15500</v>
      </c>
      <c r="VXO1">
        <v>15501</v>
      </c>
      <c r="VXP1">
        <v>15502</v>
      </c>
      <c r="VXQ1">
        <v>15503</v>
      </c>
      <c r="VXR1">
        <v>15504</v>
      </c>
      <c r="VXS1">
        <v>15505</v>
      </c>
      <c r="VXT1">
        <v>15506</v>
      </c>
      <c r="VXU1">
        <v>15507</v>
      </c>
      <c r="VXV1">
        <v>15508</v>
      </c>
      <c r="VXW1">
        <v>15509</v>
      </c>
      <c r="VXX1">
        <v>15510</v>
      </c>
      <c r="VXY1">
        <v>15511</v>
      </c>
      <c r="VXZ1">
        <v>15512</v>
      </c>
      <c r="VYA1">
        <v>15513</v>
      </c>
      <c r="VYB1">
        <v>15514</v>
      </c>
      <c r="VYC1">
        <v>15515</v>
      </c>
      <c r="VYD1">
        <v>15516</v>
      </c>
      <c r="VYE1">
        <v>15517</v>
      </c>
      <c r="VYF1">
        <v>15518</v>
      </c>
      <c r="VYG1">
        <v>15519</v>
      </c>
      <c r="VYH1">
        <v>15520</v>
      </c>
      <c r="VYI1">
        <v>15521</v>
      </c>
      <c r="VYJ1">
        <v>15522</v>
      </c>
      <c r="VYK1">
        <v>15523</v>
      </c>
      <c r="VYL1">
        <v>15524</v>
      </c>
      <c r="VYM1">
        <v>15525</v>
      </c>
      <c r="VYN1">
        <v>15526</v>
      </c>
      <c r="VYO1">
        <v>15527</v>
      </c>
      <c r="VYP1">
        <v>15528</v>
      </c>
      <c r="VYQ1">
        <v>15529</v>
      </c>
      <c r="VYR1">
        <v>15530</v>
      </c>
      <c r="VYS1">
        <v>15531</v>
      </c>
      <c r="VYT1">
        <v>15532</v>
      </c>
      <c r="VYU1">
        <v>15533</v>
      </c>
      <c r="VYV1">
        <v>15534</v>
      </c>
      <c r="VYW1">
        <v>15535</v>
      </c>
      <c r="VYX1">
        <v>15536</v>
      </c>
      <c r="VYY1">
        <v>15537</v>
      </c>
      <c r="VYZ1">
        <v>15538</v>
      </c>
      <c r="VZA1">
        <v>15539</v>
      </c>
      <c r="VZB1">
        <v>15540</v>
      </c>
      <c r="VZC1">
        <v>15541</v>
      </c>
      <c r="VZD1">
        <v>15542</v>
      </c>
      <c r="VZE1">
        <v>15543</v>
      </c>
      <c r="VZF1">
        <v>15544</v>
      </c>
      <c r="VZG1">
        <v>15545</v>
      </c>
      <c r="VZH1">
        <v>15546</v>
      </c>
      <c r="VZI1">
        <v>15547</v>
      </c>
      <c r="VZJ1">
        <v>15548</v>
      </c>
      <c r="VZK1">
        <v>15549</v>
      </c>
      <c r="VZL1">
        <v>15550</v>
      </c>
      <c r="VZM1">
        <v>15551</v>
      </c>
      <c r="VZN1">
        <v>15552</v>
      </c>
      <c r="VZO1">
        <v>15553</v>
      </c>
      <c r="VZP1">
        <v>15554</v>
      </c>
      <c r="VZQ1">
        <v>15555</v>
      </c>
      <c r="VZR1">
        <v>15556</v>
      </c>
      <c r="VZS1">
        <v>15557</v>
      </c>
      <c r="VZT1">
        <v>15558</v>
      </c>
      <c r="VZU1">
        <v>15559</v>
      </c>
      <c r="VZV1">
        <v>15560</v>
      </c>
      <c r="VZW1">
        <v>15561</v>
      </c>
      <c r="VZX1">
        <v>15562</v>
      </c>
      <c r="VZY1">
        <v>15563</v>
      </c>
      <c r="VZZ1">
        <v>15564</v>
      </c>
      <c r="WAA1">
        <v>15565</v>
      </c>
      <c r="WAB1">
        <v>15566</v>
      </c>
      <c r="WAC1">
        <v>15567</v>
      </c>
      <c r="WAD1">
        <v>15568</v>
      </c>
      <c r="WAE1">
        <v>15569</v>
      </c>
      <c r="WAF1">
        <v>15570</v>
      </c>
      <c r="WAG1">
        <v>15571</v>
      </c>
      <c r="WAH1">
        <v>15572</v>
      </c>
      <c r="WAI1">
        <v>15573</v>
      </c>
      <c r="WAJ1">
        <v>15574</v>
      </c>
      <c r="WAK1">
        <v>15575</v>
      </c>
      <c r="WAL1">
        <v>15576</v>
      </c>
      <c r="WAM1">
        <v>15577</v>
      </c>
      <c r="WAN1">
        <v>15578</v>
      </c>
      <c r="WAO1">
        <v>15579</v>
      </c>
      <c r="WAP1">
        <v>15580</v>
      </c>
      <c r="WAQ1">
        <v>15581</v>
      </c>
      <c r="WAR1">
        <v>15582</v>
      </c>
      <c r="WAS1">
        <v>15583</v>
      </c>
      <c r="WAT1">
        <v>15584</v>
      </c>
      <c r="WAU1">
        <v>15585</v>
      </c>
      <c r="WAV1">
        <v>15586</v>
      </c>
      <c r="WAW1">
        <v>15587</v>
      </c>
      <c r="WAX1">
        <v>15588</v>
      </c>
      <c r="WAY1">
        <v>15589</v>
      </c>
      <c r="WAZ1">
        <v>15590</v>
      </c>
      <c r="WBA1">
        <v>15591</v>
      </c>
      <c r="WBB1">
        <v>15592</v>
      </c>
      <c r="WBC1">
        <v>15593</v>
      </c>
      <c r="WBD1">
        <v>15594</v>
      </c>
      <c r="WBE1">
        <v>15595</v>
      </c>
      <c r="WBF1">
        <v>15596</v>
      </c>
      <c r="WBG1">
        <v>15597</v>
      </c>
      <c r="WBH1">
        <v>15598</v>
      </c>
      <c r="WBI1">
        <v>15599</v>
      </c>
      <c r="WBJ1">
        <v>15600</v>
      </c>
      <c r="WBK1">
        <v>15601</v>
      </c>
      <c r="WBL1">
        <v>15602</v>
      </c>
      <c r="WBM1">
        <v>15603</v>
      </c>
      <c r="WBN1">
        <v>15604</v>
      </c>
      <c r="WBO1">
        <v>15605</v>
      </c>
      <c r="WBP1">
        <v>15606</v>
      </c>
      <c r="WBQ1">
        <v>15607</v>
      </c>
      <c r="WBR1">
        <v>15608</v>
      </c>
      <c r="WBS1">
        <v>15609</v>
      </c>
      <c r="WBT1">
        <v>15610</v>
      </c>
      <c r="WBU1">
        <v>15611</v>
      </c>
      <c r="WBV1">
        <v>15612</v>
      </c>
      <c r="WBW1">
        <v>15613</v>
      </c>
      <c r="WBX1">
        <v>15614</v>
      </c>
      <c r="WBY1">
        <v>15615</v>
      </c>
      <c r="WBZ1">
        <v>15616</v>
      </c>
      <c r="WCA1">
        <v>15617</v>
      </c>
      <c r="WCB1">
        <v>15618</v>
      </c>
      <c r="WCC1">
        <v>15619</v>
      </c>
      <c r="WCD1">
        <v>15620</v>
      </c>
      <c r="WCE1">
        <v>15621</v>
      </c>
      <c r="WCF1">
        <v>15622</v>
      </c>
      <c r="WCG1">
        <v>15623</v>
      </c>
      <c r="WCH1">
        <v>15624</v>
      </c>
      <c r="WCI1">
        <v>15625</v>
      </c>
      <c r="WCJ1">
        <v>15626</v>
      </c>
      <c r="WCK1">
        <v>15627</v>
      </c>
      <c r="WCL1">
        <v>15628</v>
      </c>
      <c r="WCM1">
        <v>15629</v>
      </c>
      <c r="WCN1">
        <v>15630</v>
      </c>
      <c r="WCO1">
        <v>15631</v>
      </c>
      <c r="WCP1">
        <v>15632</v>
      </c>
      <c r="WCQ1">
        <v>15633</v>
      </c>
      <c r="WCR1">
        <v>15634</v>
      </c>
      <c r="WCS1">
        <v>15635</v>
      </c>
      <c r="WCT1">
        <v>15636</v>
      </c>
      <c r="WCU1">
        <v>15637</v>
      </c>
      <c r="WCV1">
        <v>15638</v>
      </c>
      <c r="WCW1">
        <v>15639</v>
      </c>
      <c r="WCX1">
        <v>15640</v>
      </c>
      <c r="WCY1">
        <v>15641</v>
      </c>
      <c r="WCZ1">
        <v>15642</v>
      </c>
      <c r="WDA1">
        <v>15643</v>
      </c>
      <c r="WDB1">
        <v>15644</v>
      </c>
      <c r="WDC1">
        <v>15645</v>
      </c>
      <c r="WDD1">
        <v>15646</v>
      </c>
      <c r="WDE1">
        <v>15647</v>
      </c>
      <c r="WDF1">
        <v>15648</v>
      </c>
      <c r="WDG1">
        <v>15649</v>
      </c>
      <c r="WDH1">
        <v>15650</v>
      </c>
      <c r="WDI1">
        <v>15651</v>
      </c>
      <c r="WDJ1">
        <v>15652</v>
      </c>
      <c r="WDK1">
        <v>15653</v>
      </c>
      <c r="WDL1">
        <v>15654</v>
      </c>
      <c r="WDM1">
        <v>15655</v>
      </c>
      <c r="WDN1">
        <v>15656</v>
      </c>
      <c r="WDO1">
        <v>15657</v>
      </c>
      <c r="WDP1">
        <v>15658</v>
      </c>
      <c r="WDQ1">
        <v>15659</v>
      </c>
      <c r="WDR1">
        <v>15660</v>
      </c>
      <c r="WDS1">
        <v>15661</v>
      </c>
      <c r="WDT1">
        <v>15662</v>
      </c>
      <c r="WDU1">
        <v>15663</v>
      </c>
      <c r="WDV1">
        <v>15664</v>
      </c>
      <c r="WDW1">
        <v>15665</v>
      </c>
      <c r="WDX1">
        <v>15666</v>
      </c>
      <c r="WDY1">
        <v>15667</v>
      </c>
      <c r="WDZ1">
        <v>15668</v>
      </c>
      <c r="WEA1">
        <v>15669</v>
      </c>
      <c r="WEB1">
        <v>15670</v>
      </c>
      <c r="WEC1">
        <v>15671</v>
      </c>
      <c r="WED1">
        <v>15672</v>
      </c>
      <c r="WEE1">
        <v>15673</v>
      </c>
      <c r="WEF1">
        <v>15674</v>
      </c>
      <c r="WEG1">
        <v>15675</v>
      </c>
      <c r="WEH1">
        <v>15676</v>
      </c>
      <c r="WEI1">
        <v>15677</v>
      </c>
      <c r="WEJ1">
        <v>15678</v>
      </c>
      <c r="WEK1">
        <v>15679</v>
      </c>
      <c r="WEL1">
        <v>15680</v>
      </c>
      <c r="WEM1">
        <v>15681</v>
      </c>
      <c r="WEN1">
        <v>15682</v>
      </c>
      <c r="WEO1">
        <v>15683</v>
      </c>
      <c r="WEP1">
        <v>15684</v>
      </c>
      <c r="WEQ1">
        <v>15685</v>
      </c>
      <c r="WER1">
        <v>15686</v>
      </c>
      <c r="WES1">
        <v>15687</v>
      </c>
      <c r="WET1">
        <v>15688</v>
      </c>
      <c r="WEU1">
        <v>15689</v>
      </c>
      <c r="WEV1">
        <v>15690</v>
      </c>
      <c r="WEW1">
        <v>15691</v>
      </c>
      <c r="WEX1">
        <v>15692</v>
      </c>
      <c r="WEY1">
        <v>15693</v>
      </c>
      <c r="WEZ1">
        <v>15694</v>
      </c>
      <c r="WFA1">
        <v>15695</v>
      </c>
      <c r="WFB1">
        <v>15696</v>
      </c>
      <c r="WFC1">
        <v>15697</v>
      </c>
      <c r="WFD1">
        <v>15698</v>
      </c>
      <c r="WFE1">
        <v>15699</v>
      </c>
      <c r="WFF1">
        <v>15700</v>
      </c>
      <c r="WFG1">
        <v>15701</v>
      </c>
      <c r="WFH1">
        <v>15702</v>
      </c>
      <c r="WFI1">
        <v>15703</v>
      </c>
      <c r="WFJ1">
        <v>15704</v>
      </c>
      <c r="WFK1">
        <v>15705</v>
      </c>
      <c r="WFL1">
        <v>15706</v>
      </c>
      <c r="WFM1">
        <v>15707</v>
      </c>
      <c r="WFN1">
        <v>15708</v>
      </c>
      <c r="WFO1">
        <v>15709</v>
      </c>
      <c r="WFP1">
        <v>15710</v>
      </c>
      <c r="WFQ1">
        <v>15711</v>
      </c>
      <c r="WFR1">
        <v>15712</v>
      </c>
      <c r="WFS1">
        <v>15713</v>
      </c>
      <c r="WFT1">
        <v>15714</v>
      </c>
      <c r="WFU1">
        <v>15715</v>
      </c>
      <c r="WFV1">
        <v>15716</v>
      </c>
      <c r="WFW1">
        <v>15717</v>
      </c>
      <c r="WFX1">
        <v>15718</v>
      </c>
      <c r="WFY1">
        <v>15719</v>
      </c>
      <c r="WFZ1">
        <v>15720</v>
      </c>
      <c r="WGA1">
        <v>15721</v>
      </c>
      <c r="WGB1">
        <v>15722</v>
      </c>
      <c r="WGC1">
        <v>15723</v>
      </c>
      <c r="WGD1">
        <v>15724</v>
      </c>
      <c r="WGE1">
        <v>15725</v>
      </c>
      <c r="WGF1">
        <v>15726</v>
      </c>
      <c r="WGG1">
        <v>15727</v>
      </c>
      <c r="WGH1">
        <v>15728</v>
      </c>
      <c r="WGI1">
        <v>15729</v>
      </c>
      <c r="WGJ1">
        <v>15730</v>
      </c>
      <c r="WGK1">
        <v>15731</v>
      </c>
      <c r="WGL1">
        <v>15732</v>
      </c>
      <c r="WGM1">
        <v>15733</v>
      </c>
      <c r="WGN1">
        <v>15734</v>
      </c>
      <c r="WGO1">
        <v>15735</v>
      </c>
      <c r="WGP1">
        <v>15736</v>
      </c>
      <c r="WGQ1">
        <v>15737</v>
      </c>
      <c r="WGR1">
        <v>15738</v>
      </c>
      <c r="WGS1">
        <v>15739</v>
      </c>
      <c r="WGT1">
        <v>15740</v>
      </c>
      <c r="WGU1">
        <v>15741</v>
      </c>
      <c r="WGV1">
        <v>15742</v>
      </c>
      <c r="WGW1">
        <v>15743</v>
      </c>
      <c r="WGX1">
        <v>15744</v>
      </c>
      <c r="WGY1">
        <v>15745</v>
      </c>
      <c r="WGZ1">
        <v>15746</v>
      </c>
      <c r="WHA1">
        <v>15747</v>
      </c>
      <c r="WHB1">
        <v>15748</v>
      </c>
      <c r="WHC1">
        <v>15749</v>
      </c>
      <c r="WHD1">
        <v>15750</v>
      </c>
      <c r="WHE1">
        <v>15751</v>
      </c>
      <c r="WHF1">
        <v>15752</v>
      </c>
      <c r="WHG1">
        <v>15753</v>
      </c>
      <c r="WHH1">
        <v>15754</v>
      </c>
      <c r="WHI1">
        <v>15755</v>
      </c>
      <c r="WHJ1">
        <v>15756</v>
      </c>
      <c r="WHK1">
        <v>15757</v>
      </c>
      <c r="WHL1">
        <v>15758</v>
      </c>
      <c r="WHM1">
        <v>15759</v>
      </c>
      <c r="WHN1">
        <v>15760</v>
      </c>
      <c r="WHO1">
        <v>15761</v>
      </c>
      <c r="WHP1">
        <v>15762</v>
      </c>
      <c r="WHQ1">
        <v>15763</v>
      </c>
      <c r="WHR1">
        <v>15764</v>
      </c>
      <c r="WHS1">
        <v>15765</v>
      </c>
      <c r="WHT1">
        <v>15766</v>
      </c>
      <c r="WHU1">
        <v>15767</v>
      </c>
      <c r="WHV1">
        <v>15768</v>
      </c>
      <c r="WHW1">
        <v>15769</v>
      </c>
      <c r="WHX1">
        <v>15770</v>
      </c>
      <c r="WHY1">
        <v>15771</v>
      </c>
      <c r="WHZ1">
        <v>15772</v>
      </c>
      <c r="WIA1">
        <v>15773</v>
      </c>
      <c r="WIB1">
        <v>15774</v>
      </c>
      <c r="WIC1">
        <v>15775</v>
      </c>
      <c r="WID1">
        <v>15776</v>
      </c>
      <c r="WIE1">
        <v>15777</v>
      </c>
      <c r="WIF1">
        <v>15778</v>
      </c>
      <c r="WIG1">
        <v>15779</v>
      </c>
      <c r="WIH1">
        <v>15780</v>
      </c>
      <c r="WII1">
        <v>15781</v>
      </c>
      <c r="WIJ1">
        <v>15782</v>
      </c>
      <c r="WIK1">
        <v>15783</v>
      </c>
      <c r="WIL1">
        <v>15784</v>
      </c>
      <c r="WIM1">
        <v>15785</v>
      </c>
      <c r="WIN1">
        <v>15786</v>
      </c>
      <c r="WIO1">
        <v>15787</v>
      </c>
      <c r="WIP1">
        <v>15788</v>
      </c>
      <c r="WIQ1">
        <v>15789</v>
      </c>
      <c r="WIR1">
        <v>15790</v>
      </c>
      <c r="WIS1">
        <v>15791</v>
      </c>
      <c r="WIT1">
        <v>15792</v>
      </c>
      <c r="WIU1">
        <v>15793</v>
      </c>
      <c r="WIV1">
        <v>15794</v>
      </c>
      <c r="WIW1">
        <v>15795</v>
      </c>
      <c r="WIX1">
        <v>15796</v>
      </c>
      <c r="WIY1">
        <v>15797</v>
      </c>
      <c r="WIZ1">
        <v>15798</v>
      </c>
      <c r="WJA1">
        <v>15799</v>
      </c>
      <c r="WJB1">
        <v>15800</v>
      </c>
      <c r="WJC1">
        <v>15801</v>
      </c>
      <c r="WJD1">
        <v>15802</v>
      </c>
      <c r="WJE1">
        <v>15803</v>
      </c>
      <c r="WJF1">
        <v>15804</v>
      </c>
      <c r="WJG1">
        <v>15805</v>
      </c>
      <c r="WJH1">
        <v>15806</v>
      </c>
      <c r="WJI1">
        <v>15807</v>
      </c>
      <c r="WJJ1">
        <v>15808</v>
      </c>
      <c r="WJK1">
        <v>15809</v>
      </c>
      <c r="WJL1">
        <v>15810</v>
      </c>
      <c r="WJM1">
        <v>15811</v>
      </c>
      <c r="WJN1">
        <v>15812</v>
      </c>
      <c r="WJO1">
        <v>15813</v>
      </c>
      <c r="WJP1">
        <v>15814</v>
      </c>
      <c r="WJQ1">
        <v>15815</v>
      </c>
      <c r="WJR1">
        <v>15816</v>
      </c>
      <c r="WJS1">
        <v>15817</v>
      </c>
      <c r="WJT1">
        <v>15818</v>
      </c>
      <c r="WJU1">
        <v>15819</v>
      </c>
      <c r="WJV1">
        <v>15820</v>
      </c>
      <c r="WJW1">
        <v>15821</v>
      </c>
      <c r="WJX1">
        <v>15822</v>
      </c>
      <c r="WJY1">
        <v>15823</v>
      </c>
      <c r="WJZ1">
        <v>15824</v>
      </c>
      <c r="WKA1">
        <v>15825</v>
      </c>
      <c r="WKB1">
        <v>15826</v>
      </c>
      <c r="WKC1">
        <v>15827</v>
      </c>
      <c r="WKD1">
        <v>15828</v>
      </c>
      <c r="WKE1">
        <v>15829</v>
      </c>
      <c r="WKF1">
        <v>15830</v>
      </c>
      <c r="WKG1">
        <v>15831</v>
      </c>
      <c r="WKH1">
        <v>15832</v>
      </c>
      <c r="WKI1">
        <v>15833</v>
      </c>
      <c r="WKJ1">
        <v>15834</v>
      </c>
      <c r="WKK1">
        <v>15835</v>
      </c>
      <c r="WKL1">
        <v>15836</v>
      </c>
      <c r="WKM1">
        <v>15837</v>
      </c>
      <c r="WKN1">
        <v>15838</v>
      </c>
      <c r="WKO1">
        <v>15839</v>
      </c>
      <c r="WKP1">
        <v>15840</v>
      </c>
      <c r="WKQ1">
        <v>15841</v>
      </c>
      <c r="WKR1">
        <v>15842</v>
      </c>
      <c r="WKS1">
        <v>15843</v>
      </c>
      <c r="WKT1">
        <v>15844</v>
      </c>
      <c r="WKU1">
        <v>15845</v>
      </c>
      <c r="WKV1">
        <v>15846</v>
      </c>
      <c r="WKW1">
        <v>15847</v>
      </c>
      <c r="WKX1">
        <v>15848</v>
      </c>
      <c r="WKY1">
        <v>15849</v>
      </c>
      <c r="WKZ1">
        <v>15850</v>
      </c>
      <c r="WLA1">
        <v>15851</v>
      </c>
      <c r="WLB1">
        <v>15852</v>
      </c>
      <c r="WLC1">
        <v>15853</v>
      </c>
      <c r="WLD1">
        <v>15854</v>
      </c>
      <c r="WLE1">
        <v>15855</v>
      </c>
      <c r="WLF1">
        <v>15856</v>
      </c>
      <c r="WLG1">
        <v>15857</v>
      </c>
      <c r="WLH1">
        <v>15858</v>
      </c>
      <c r="WLI1">
        <v>15859</v>
      </c>
      <c r="WLJ1">
        <v>15860</v>
      </c>
      <c r="WLK1">
        <v>15861</v>
      </c>
      <c r="WLL1">
        <v>15862</v>
      </c>
      <c r="WLM1">
        <v>15863</v>
      </c>
      <c r="WLN1">
        <v>15864</v>
      </c>
      <c r="WLO1">
        <v>15865</v>
      </c>
      <c r="WLP1">
        <v>15866</v>
      </c>
      <c r="WLQ1">
        <v>15867</v>
      </c>
      <c r="WLR1">
        <v>15868</v>
      </c>
      <c r="WLS1">
        <v>15869</v>
      </c>
      <c r="WLT1">
        <v>15870</v>
      </c>
      <c r="WLU1">
        <v>15871</v>
      </c>
      <c r="WLV1">
        <v>15872</v>
      </c>
      <c r="WLW1">
        <v>15873</v>
      </c>
      <c r="WLX1">
        <v>15874</v>
      </c>
      <c r="WLY1">
        <v>15875</v>
      </c>
      <c r="WLZ1">
        <v>15876</v>
      </c>
      <c r="WMA1">
        <v>15877</v>
      </c>
      <c r="WMB1">
        <v>15878</v>
      </c>
      <c r="WMC1">
        <v>15879</v>
      </c>
      <c r="WMD1">
        <v>15880</v>
      </c>
      <c r="WME1">
        <v>15881</v>
      </c>
      <c r="WMF1">
        <v>15882</v>
      </c>
      <c r="WMG1">
        <v>15883</v>
      </c>
      <c r="WMH1">
        <v>15884</v>
      </c>
      <c r="WMI1">
        <v>15885</v>
      </c>
      <c r="WMJ1">
        <v>15886</v>
      </c>
      <c r="WMK1">
        <v>15887</v>
      </c>
      <c r="WML1">
        <v>15888</v>
      </c>
      <c r="WMM1">
        <v>15889</v>
      </c>
      <c r="WMN1">
        <v>15890</v>
      </c>
      <c r="WMO1">
        <v>15891</v>
      </c>
      <c r="WMP1">
        <v>15892</v>
      </c>
      <c r="WMQ1">
        <v>15893</v>
      </c>
      <c r="WMR1">
        <v>15894</v>
      </c>
      <c r="WMS1">
        <v>15895</v>
      </c>
      <c r="WMT1">
        <v>15896</v>
      </c>
      <c r="WMU1">
        <v>15897</v>
      </c>
      <c r="WMV1">
        <v>15898</v>
      </c>
      <c r="WMW1">
        <v>15899</v>
      </c>
      <c r="WMX1">
        <v>15900</v>
      </c>
      <c r="WMY1">
        <v>15901</v>
      </c>
      <c r="WMZ1">
        <v>15902</v>
      </c>
      <c r="WNA1">
        <v>15903</v>
      </c>
      <c r="WNB1">
        <v>15904</v>
      </c>
      <c r="WNC1">
        <v>15905</v>
      </c>
      <c r="WND1">
        <v>15906</v>
      </c>
      <c r="WNE1">
        <v>15907</v>
      </c>
      <c r="WNF1">
        <v>15908</v>
      </c>
      <c r="WNG1">
        <v>15909</v>
      </c>
      <c r="WNH1">
        <v>15910</v>
      </c>
      <c r="WNI1">
        <v>15911</v>
      </c>
      <c r="WNJ1">
        <v>15912</v>
      </c>
      <c r="WNK1">
        <v>15913</v>
      </c>
      <c r="WNL1">
        <v>15914</v>
      </c>
      <c r="WNM1">
        <v>15915</v>
      </c>
      <c r="WNN1">
        <v>15916</v>
      </c>
      <c r="WNO1">
        <v>15917</v>
      </c>
      <c r="WNP1">
        <v>15918</v>
      </c>
      <c r="WNQ1">
        <v>15919</v>
      </c>
      <c r="WNR1">
        <v>15920</v>
      </c>
      <c r="WNS1">
        <v>15921</v>
      </c>
      <c r="WNT1">
        <v>15922</v>
      </c>
      <c r="WNU1">
        <v>15923</v>
      </c>
      <c r="WNV1">
        <v>15924</v>
      </c>
      <c r="WNW1">
        <v>15925</v>
      </c>
      <c r="WNX1">
        <v>15926</v>
      </c>
      <c r="WNY1">
        <v>15927</v>
      </c>
      <c r="WNZ1">
        <v>15928</v>
      </c>
      <c r="WOA1">
        <v>15929</v>
      </c>
      <c r="WOB1">
        <v>15930</v>
      </c>
      <c r="WOC1">
        <v>15931</v>
      </c>
      <c r="WOD1">
        <v>15932</v>
      </c>
      <c r="WOE1">
        <v>15933</v>
      </c>
      <c r="WOF1">
        <v>15934</v>
      </c>
      <c r="WOG1">
        <v>15935</v>
      </c>
      <c r="WOH1">
        <v>15936</v>
      </c>
      <c r="WOI1">
        <v>15937</v>
      </c>
      <c r="WOJ1">
        <v>15938</v>
      </c>
      <c r="WOK1">
        <v>15939</v>
      </c>
      <c r="WOL1">
        <v>15940</v>
      </c>
      <c r="WOM1">
        <v>15941</v>
      </c>
      <c r="WON1">
        <v>15942</v>
      </c>
      <c r="WOO1">
        <v>15943</v>
      </c>
      <c r="WOP1">
        <v>15944</v>
      </c>
      <c r="WOQ1">
        <v>15945</v>
      </c>
      <c r="WOR1">
        <v>15946</v>
      </c>
      <c r="WOS1">
        <v>15947</v>
      </c>
      <c r="WOT1">
        <v>15948</v>
      </c>
      <c r="WOU1">
        <v>15949</v>
      </c>
      <c r="WOV1">
        <v>15950</v>
      </c>
      <c r="WOW1">
        <v>15951</v>
      </c>
      <c r="WOX1">
        <v>15952</v>
      </c>
      <c r="WOY1">
        <v>15953</v>
      </c>
      <c r="WOZ1">
        <v>15954</v>
      </c>
      <c r="WPA1">
        <v>15955</v>
      </c>
      <c r="WPB1">
        <v>15956</v>
      </c>
      <c r="WPC1">
        <v>15957</v>
      </c>
      <c r="WPD1">
        <v>15958</v>
      </c>
      <c r="WPE1">
        <v>15959</v>
      </c>
      <c r="WPF1">
        <v>15960</v>
      </c>
      <c r="WPG1">
        <v>15961</v>
      </c>
      <c r="WPH1">
        <v>15962</v>
      </c>
      <c r="WPI1">
        <v>15963</v>
      </c>
      <c r="WPJ1">
        <v>15964</v>
      </c>
      <c r="WPK1">
        <v>15965</v>
      </c>
      <c r="WPL1">
        <v>15966</v>
      </c>
      <c r="WPM1">
        <v>15967</v>
      </c>
      <c r="WPN1">
        <v>15968</v>
      </c>
      <c r="WPO1">
        <v>15969</v>
      </c>
      <c r="WPP1">
        <v>15970</v>
      </c>
      <c r="WPQ1">
        <v>15971</v>
      </c>
      <c r="WPR1">
        <v>15972</v>
      </c>
      <c r="WPS1">
        <v>15973</v>
      </c>
      <c r="WPT1">
        <v>15974</v>
      </c>
      <c r="WPU1">
        <v>15975</v>
      </c>
      <c r="WPV1">
        <v>15976</v>
      </c>
      <c r="WPW1">
        <v>15977</v>
      </c>
      <c r="WPX1">
        <v>15978</v>
      </c>
      <c r="WPY1">
        <v>15979</v>
      </c>
      <c r="WPZ1">
        <v>15980</v>
      </c>
      <c r="WQA1">
        <v>15981</v>
      </c>
      <c r="WQB1">
        <v>15982</v>
      </c>
      <c r="WQC1">
        <v>15983</v>
      </c>
      <c r="WQD1">
        <v>15984</v>
      </c>
      <c r="WQE1">
        <v>15985</v>
      </c>
      <c r="WQF1">
        <v>15986</v>
      </c>
      <c r="WQG1">
        <v>15987</v>
      </c>
      <c r="WQH1">
        <v>15988</v>
      </c>
      <c r="WQI1">
        <v>15989</v>
      </c>
      <c r="WQJ1">
        <v>15990</v>
      </c>
      <c r="WQK1">
        <v>15991</v>
      </c>
      <c r="WQL1">
        <v>15992</v>
      </c>
      <c r="WQM1">
        <v>15993</v>
      </c>
      <c r="WQN1">
        <v>15994</v>
      </c>
      <c r="WQO1">
        <v>15995</v>
      </c>
      <c r="WQP1">
        <v>15996</v>
      </c>
      <c r="WQQ1">
        <v>15997</v>
      </c>
      <c r="WQR1">
        <v>15998</v>
      </c>
      <c r="WQS1">
        <v>15999</v>
      </c>
      <c r="WQT1">
        <v>16000</v>
      </c>
      <c r="WQU1">
        <v>16001</v>
      </c>
      <c r="WQV1">
        <v>16002</v>
      </c>
      <c r="WQW1">
        <v>16003</v>
      </c>
      <c r="WQX1">
        <v>16004</v>
      </c>
      <c r="WQY1">
        <v>16005</v>
      </c>
      <c r="WQZ1">
        <v>16006</v>
      </c>
      <c r="WRA1">
        <v>16007</v>
      </c>
      <c r="WRB1">
        <v>16008</v>
      </c>
      <c r="WRC1">
        <v>16009</v>
      </c>
      <c r="WRD1">
        <v>16010</v>
      </c>
      <c r="WRE1">
        <v>16011</v>
      </c>
      <c r="WRF1">
        <v>16012</v>
      </c>
      <c r="WRG1">
        <v>16013</v>
      </c>
      <c r="WRH1">
        <v>16014</v>
      </c>
      <c r="WRI1">
        <v>16015</v>
      </c>
      <c r="WRJ1">
        <v>16016</v>
      </c>
      <c r="WRK1">
        <v>16017</v>
      </c>
      <c r="WRL1">
        <v>16018</v>
      </c>
      <c r="WRM1">
        <v>16019</v>
      </c>
      <c r="WRN1">
        <v>16020</v>
      </c>
      <c r="WRO1">
        <v>16021</v>
      </c>
      <c r="WRP1">
        <v>16022</v>
      </c>
      <c r="WRQ1">
        <v>16023</v>
      </c>
      <c r="WRR1">
        <v>16024</v>
      </c>
      <c r="WRS1">
        <v>16025</v>
      </c>
      <c r="WRT1">
        <v>16026</v>
      </c>
      <c r="WRU1">
        <v>16027</v>
      </c>
      <c r="WRV1">
        <v>16028</v>
      </c>
      <c r="WRW1">
        <v>16029</v>
      </c>
      <c r="WRX1">
        <v>16030</v>
      </c>
      <c r="WRY1">
        <v>16031</v>
      </c>
      <c r="WRZ1">
        <v>16032</v>
      </c>
      <c r="WSA1">
        <v>16033</v>
      </c>
      <c r="WSB1">
        <v>16034</v>
      </c>
      <c r="WSC1">
        <v>16035</v>
      </c>
      <c r="WSD1">
        <v>16036</v>
      </c>
      <c r="WSE1">
        <v>16037</v>
      </c>
      <c r="WSF1">
        <v>16038</v>
      </c>
      <c r="WSG1">
        <v>16039</v>
      </c>
      <c r="WSH1">
        <v>16040</v>
      </c>
      <c r="WSI1">
        <v>16041</v>
      </c>
      <c r="WSJ1">
        <v>16042</v>
      </c>
      <c r="WSK1">
        <v>16043</v>
      </c>
      <c r="WSL1">
        <v>16044</v>
      </c>
      <c r="WSM1">
        <v>16045</v>
      </c>
      <c r="WSN1">
        <v>16046</v>
      </c>
      <c r="WSO1">
        <v>16047</v>
      </c>
      <c r="WSP1">
        <v>16048</v>
      </c>
      <c r="WSQ1">
        <v>16049</v>
      </c>
      <c r="WSR1">
        <v>16050</v>
      </c>
      <c r="WSS1">
        <v>16051</v>
      </c>
      <c r="WST1">
        <v>16052</v>
      </c>
      <c r="WSU1">
        <v>16053</v>
      </c>
      <c r="WSV1">
        <v>16054</v>
      </c>
      <c r="WSW1">
        <v>16055</v>
      </c>
      <c r="WSX1">
        <v>16056</v>
      </c>
      <c r="WSY1">
        <v>16057</v>
      </c>
      <c r="WSZ1">
        <v>16058</v>
      </c>
      <c r="WTA1">
        <v>16059</v>
      </c>
      <c r="WTB1">
        <v>16060</v>
      </c>
      <c r="WTC1">
        <v>16061</v>
      </c>
      <c r="WTD1">
        <v>16062</v>
      </c>
      <c r="WTE1">
        <v>16063</v>
      </c>
      <c r="WTF1">
        <v>16064</v>
      </c>
      <c r="WTG1">
        <v>16065</v>
      </c>
      <c r="WTH1">
        <v>16066</v>
      </c>
      <c r="WTI1">
        <v>16067</v>
      </c>
      <c r="WTJ1">
        <v>16068</v>
      </c>
      <c r="WTK1">
        <v>16069</v>
      </c>
      <c r="WTL1">
        <v>16070</v>
      </c>
      <c r="WTM1">
        <v>16071</v>
      </c>
      <c r="WTN1">
        <v>16072</v>
      </c>
      <c r="WTO1">
        <v>16073</v>
      </c>
      <c r="WTP1">
        <v>16074</v>
      </c>
      <c r="WTQ1">
        <v>16075</v>
      </c>
      <c r="WTR1">
        <v>16076</v>
      </c>
      <c r="WTS1">
        <v>16077</v>
      </c>
      <c r="WTT1">
        <v>16078</v>
      </c>
      <c r="WTU1">
        <v>16079</v>
      </c>
      <c r="WTV1">
        <v>16080</v>
      </c>
      <c r="WTW1">
        <v>16081</v>
      </c>
      <c r="WTX1">
        <v>16082</v>
      </c>
      <c r="WTY1">
        <v>16083</v>
      </c>
      <c r="WTZ1">
        <v>16084</v>
      </c>
      <c r="WUA1">
        <v>16085</v>
      </c>
      <c r="WUB1">
        <v>16086</v>
      </c>
      <c r="WUC1">
        <v>16087</v>
      </c>
      <c r="WUD1">
        <v>16088</v>
      </c>
      <c r="WUE1">
        <v>16089</v>
      </c>
      <c r="WUF1">
        <v>16090</v>
      </c>
      <c r="WUG1">
        <v>16091</v>
      </c>
      <c r="WUH1">
        <v>16092</v>
      </c>
      <c r="WUI1">
        <v>16093</v>
      </c>
      <c r="WUJ1">
        <v>16094</v>
      </c>
      <c r="WUK1">
        <v>16095</v>
      </c>
      <c r="WUL1">
        <v>16096</v>
      </c>
      <c r="WUM1">
        <v>16097</v>
      </c>
      <c r="WUN1">
        <v>16098</v>
      </c>
      <c r="WUO1">
        <v>16099</v>
      </c>
      <c r="WUP1">
        <v>16100</v>
      </c>
      <c r="WUQ1">
        <v>16101</v>
      </c>
      <c r="WUR1">
        <v>16102</v>
      </c>
      <c r="WUS1">
        <v>16103</v>
      </c>
      <c r="WUT1">
        <v>16104</v>
      </c>
      <c r="WUU1">
        <v>16105</v>
      </c>
      <c r="WUV1">
        <v>16106</v>
      </c>
      <c r="WUW1">
        <v>16107</v>
      </c>
      <c r="WUX1">
        <v>16108</v>
      </c>
      <c r="WUY1">
        <v>16109</v>
      </c>
      <c r="WUZ1">
        <v>16110</v>
      </c>
      <c r="WVA1">
        <v>16111</v>
      </c>
      <c r="WVB1">
        <v>16112</v>
      </c>
      <c r="WVC1">
        <v>16113</v>
      </c>
      <c r="WVD1">
        <v>16114</v>
      </c>
      <c r="WVE1">
        <v>16115</v>
      </c>
      <c r="WVF1">
        <v>16116</v>
      </c>
      <c r="WVG1">
        <v>16117</v>
      </c>
      <c r="WVH1">
        <v>16118</v>
      </c>
      <c r="WVI1">
        <v>16119</v>
      </c>
      <c r="WVJ1">
        <v>16120</v>
      </c>
      <c r="WVK1">
        <v>16121</v>
      </c>
      <c r="WVL1">
        <v>16122</v>
      </c>
      <c r="WVM1">
        <v>16123</v>
      </c>
      <c r="WVN1">
        <v>16124</v>
      </c>
      <c r="WVO1">
        <v>16125</v>
      </c>
      <c r="WVP1">
        <v>16126</v>
      </c>
      <c r="WVQ1">
        <v>16127</v>
      </c>
      <c r="WVR1">
        <v>16128</v>
      </c>
      <c r="WVS1">
        <v>16129</v>
      </c>
      <c r="WVT1">
        <v>16130</v>
      </c>
      <c r="WVU1">
        <v>16131</v>
      </c>
      <c r="WVV1">
        <v>16132</v>
      </c>
      <c r="WVW1">
        <v>16133</v>
      </c>
      <c r="WVX1">
        <v>16134</v>
      </c>
      <c r="WVY1">
        <v>16135</v>
      </c>
      <c r="WVZ1">
        <v>16136</v>
      </c>
      <c r="WWA1">
        <v>16137</v>
      </c>
      <c r="WWB1">
        <v>16138</v>
      </c>
      <c r="WWC1">
        <v>16139</v>
      </c>
      <c r="WWD1">
        <v>16140</v>
      </c>
      <c r="WWE1">
        <v>16141</v>
      </c>
      <c r="WWF1">
        <v>16142</v>
      </c>
      <c r="WWG1">
        <v>16143</v>
      </c>
      <c r="WWH1">
        <v>16144</v>
      </c>
      <c r="WWI1">
        <v>16145</v>
      </c>
      <c r="WWJ1">
        <v>16146</v>
      </c>
      <c r="WWK1">
        <v>16147</v>
      </c>
      <c r="WWL1">
        <v>16148</v>
      </c>
      <c r="WWM1">
        <v>16149</v>
      </c>
      <c r="WWN1">
        <v>16150</v>
      </c>
      <c r="WWO1">
        <v>16151</v>
      </c>
      <c r="WWP1">
        <v>16152</v>
      </c>
      <c r="WWQ1">
        <v>16153</v>
      </c>
      <c r="WWR1">
        <v>16154</v>
      </c>
      <c r="WWS1">
        <v>16155</v>
      </c>
      <c r="WWT1">
        <v>16156</v>
      </c>
      <c r="WWU1">
        <v>16157</v>
      </c>
      <c r="WWV1">
        <v>16158</v>
      </c>
      <c r="WWW1">
        <v>16159</v>
      </c>
      <c r="WWX1">
        <v>16160</v>
      </c>
      <c r="WWY1">
        <v>16161</v>
      </c>
      <c r="WWZ1">
        <v>16162</v>
      </c>
      <c r="WXA1">
        <v>16163</v>
      </c>
      <c r="WXB1">
        <v>16164</v>
      </c>
      <c r="WXC1">
        <v>16165</v>
      </c>
      <c r="WXD1">
        <v>16166</v>
      </c>
      <c r="WXE1">
        <v>16167</v>
      </c>
      <c r="WXF1">
        <v>16168</v>
      </c>
      <c r="WXG1">
        <v>16169</v>
      </c>
      <c r="WXH1">
        <v>16170</v>
      </c>
      <c r="WXI1">
        <v>16171</v>
      </c>
      <c r="WXJ1">
        <v>16172</v>
      </c>
      <c r="WXK1">
        <v>16173</v>
      </c>
      <c r="WXL1">
        <v>16174</v>
      </c>
      <c r="WXM1">
        <v>16175</v>
      </c>
      <c r="WXN1">
        <v>16176</v>
      </c>
      <c r="WXO1">
        <v>16177</v>
      </c>
      <c r="WXP1">
        <v>16178</v>
      </c>
      <c r="WXQ1">
        <v>16179</v>
      </c>
      <c r="WXR1">
        <v>16180</v>
      </c>
      <c r="WXS1">
        <v>16181</v>
      </c>
      <c r="WXT1">
        <v>16182</v>
      </c>
      <c r="WXU1">
        <v>16183</v>
      </c>
      <c r="WXV1">
        <v>16184</v>
      </c>
      <c r="WXW1">
        <v>16185</v>
      </c>
      <c r="WXX1">
        <v>16186</v>
      </c>
      <c r="WXY1">
        <v>16187</v>
      </c>
      <c r="WXZ1">
        <v>16188</v>
      </c>
      <c r="WYA1">
        <v>16189</v>
      </c>
      <c r="WYB1">
        <v>16190</v>
      </c>
      <c r="WYC1">
        <v>16191</v>
      </c>
      <c r="WYD1">
        <v>16192</v>
      </c>
      <c r="WYE1">
        <v>16193</v>
      </c>
      <c r="WYF1">
        <v>16194</v>
      </c>
      <c r="WYG1">
        <v>16195</v>
      </c>
      <c r="WYH1">
        <v>16196</v>
      </c>
      <c r="WYI1">
        <v>16197</v>
      </c>
      <c r="WYJ1">
        <v>16198</v>
      </c>
      <c r="WYK1">
        <v>16199</v>
      </c>
      <c r="WYL1">
        <v>16200</v>
      </c>
      <c r="WYM1">
        <v>16201</v>
      </c>
      <c r="WYN1">
        <v>16202</v>
      </c>
      <c r="WYO1">
        <v>16203</v>
      </c>
      <c r="WYP1">
        <v>16204</v>
      </c>
      <c r="WYQ1">
        <v>16205</v>
      </c>
      <c r="WYR1">
        <v>16206</v>
      </c>
      <c r="WYS1">
        <v>16207</v>
      </c>
      <c r="WYT1">
        <v>16208</v>
      </c>
      <c r="WYU1">
        <v>16209</v>
      </c>
      <c r="WYV1">
        <v>16210</v>
      </c>
      <c r="WYW1">
        <v>16211</v>
      </c>
      <c r="WYX1">
        <v>16212</v>
      </c>
      <c r="WYY1">
        <v>16213</v>
      </c>
      <c r="WYZ1">
        <v>16214</v>
      </c>
      <c r="WZA1">
        <v>16215</v>
      </c>
      <c r="WZB1">
        <v>16216</v>
      </c>
      <c r="WZC1">
        <v>16217</v>
      </c>
      <c r="WZD1">
        <v>16218</v>
      </c>
      <c r="WZE1">
        <v>16219</v>
      </c>
      <c r="WZF1">
        <v>16220</v>
      </c>
      <c r="WZG1">
        <v>16221</v>
      </c>
      <c r="WZH1">
        <v>16222</v>
      </c>
      <c r="WZI1">
        <v>16223</v>
      </c>
      <c r="WZJ1">
        <v>16224</v>
      </c>
      <c r="WZK1">
        <v>16225</v>
      </c>
      <c r="WZL1">
        <v>16226</v>
      </c>
      <c r="WZM1">
        <v>16227</v>
      </c>
      <c r="WZN1">
        <v>16228</v>
      </c>
      <c r="WZO1">
        <v>16229</v>
      </c>
      <c r="WZP1">
        <v>16230</v>
      </c>
      <c r="WZQ1">
        <v>16231</v>
      </c>
      <c r="WZR1">
        <v>16232</v>
      </c>
      <c r="WZS1">
        <v>16233</v>
      </c>
      <c r="WZT1">
        <v>16234</v>
      </c>
      <c r="WZU1">
        <v>16235</v>
      </c>
      <c r="WZV1">
        <v>16236</v>
      </c>
      <c r="WZW1">
        <v>16237</v>
      </c>
      <c r="WZX1">
        <v>16238</v>
      </c>
      <c r="WZY1">
        <v>16239</v>
      </c>
      <c r="WZZ1">
        <v>16240</v>
      </c>
      <c r="XAA1">
        <v>16241</v>
      </c>
      <c r="XAB1">
        <v>16242</v>
      </c>
      <c r="XAC1">
        <v>16243</v>
      </c>
      <c r="XAD1">
        <v>16244</v>
      </c>
      <c r="XAE1">
        <v>16245</v>
      </c>
      <c r="XAF1">
        <v>16246</v>
      </c>
      <c r="XAG1">
        <v>16247</v>
      </c>
      <c r="XAH1">
        <v>16248</v>
      </c>
      <c r="XAI1">
        <v>16249</v>
      </c>
      <c r="XAJ1">
        <v>16250</v>
      </c>
      <c r="XAK1">
        <v>16251</v>
      </c>
      <c r="XAL1">
        <v>16252</v>
      </c>
      <c r="XAM1">
        <v>16253</v>
      </c>
      <c r="XAN1">
        <v>16254</v>
      </c>
      <c r="XAO1">
        <v>16255</v>
      </c>
      <c r="XAP1">
        <v>16256</v>
      </c>
      <c r="XAQ1">
        <v>16257</v>
      </c>
      <c r="XAR1">
        <v>16258</v>
      </c>
      <c r="XAS1">
        <v>16259</v>
      </c>
      <c r="XAT1">
        <v>16260</v>
      </c>
      <c r="XAU1">
        <v>16261</v>
      </c>
      <c r="XAV1">
        <v>16262</v>
      </c>
      <c r="XAW1">
        <v>16263</v>
      </c>
      <c r="XAX1">
        <v>16264</v>
      </c>
      <c r="XAY1">
        <v>16265</v>
      </c>
      <c r="XAZ1">
        <v>16266</v>
      </c>
      <c r="XBA1">
        <v>16267</v>
      </c>
      <c r="XBB1">
        <v>16268</v>
      </c>
      <c r="XBC1">
        <v>16269</v>
      </c>
      <c r="XBD1">
        <v>16270</v>
      </c>
      <c r="XBE1">
        <v>16271</v>
      </c>
      <c r="XBF1">
        <v>16272</v>
      </c>
      <c r="XBG1">
        <v>16273</v>
      </c>
      <c r="XBH1">
        <v>16274</v>
      </c>
      <c r="XBI1">
        <v>16275</v>
      </c>
      <c r="XBJ1">
        <v>16276</v>
      </c>
      <c r="XBK1">
        <v>16277</v>
      </c>
      <c r="XBL1">
        <v>16278</v>
      </c>
      <c r="XBM1">
        <v>16279</v>
      </c>
      <c r="XBN1">
        <v>16280</v>
      </c>
      <c r="XBO1">
        <v>16281</v>
      </c>
      <c r="XBP1">
        <v>16282</v>
      </c>
      <c r="XBQ1">
        <v>16283</v>
      </c>
      <c r="XBR1">
        <v>16284</v>
      </c>
      <c r="XBS1">
        <v>16285</v>
      </c>
      <c r="XBT1">
        <v>16286</v>
      </c>
      <c r="XBU1">
        <v>16287</v>
      </c>
      <c r="XBV1">
        <v>16288</v>
      </c>
      <c r="XBW1">
        <v>16289</v>
      </c>
      <c r="XBX1">
        <v>16290</v>
      </c>
      <c r="XBY1">
        <v>16291</v>
      </c>
      <c r="XBZ1">
        <v>16292</v>
      </c>
      <c r="XCA1">
        <v>16293</v>
      </c>
      <c r="XCB1">
        <v>16294</v>
      </c>
      <c r="XCC1">
        <v>16295</v>
      </c>
      <c r="XCD1">
        <v>16296</v>
      </c>
      <c r="XCE1">
        <v>16297</v>
      </c>
      <c r="XCF1">
        <v>16298</v>
      </c>
      <c r="XCG1">
        <v>16299</v>
      </c>
      <c r="XCH1">
        <v>16300</v>
      </c>
      <c r="XCI1">
        <v>16301</v>
      </c>
      <c r="XCJ1">
        <v>16302</v>
      </c>
      <c r="XCK1">
        <v>16303</v>
      </c>
      <c r="XCL1">
        <v>16304</v>
      </c>
      <c r="XCM1">
        <v>16305</v>
      </c>
      <c r="XCN1">
        <v>16306</v>
      </c>
      <c r="XCO1">
        <v>16307</v>
      </c>
      <c r="XCP1">
        <v>16308</v>
      </c>
      <c r="XCQ1">
        <v>16309</v>
      </c>
      <c r="XCR1">
        <v>16310</v>
      </c>
      <c r="XCS1">
        <v>16311</v>
      </c>
      <c r="XCT1">
        <v>16312</v>
      </c>
      <c r="XCU1">
        <v>16313</v>
      </c>
      <c r="XCV1">
        <v>16314</v>
      </c>
      <c r="XCW1">
        <v>16315</v>
      </c>
      <c r="XCX1">
        <v>16316</v>
      </c>
      <c r="XCY1">
        <v>16317</v>
      </c>
      <c r="XCZ1">
        <v>16318</v>
      </c>
      <c r="XDA1">
        <v>16319</v>
      </c>
      <c r="XDB1">
        <v>16320</v>
      </c>
      <c r="XDC1">
        <v>16321</v>
      </c>
      <c r="XDD1">
        <v>16322</v>
      </c>
      <c r="XDE1">
        <v>16323</v>
      </c>
      <c r="XDF1">
        <v>16324</v>
      </c>
      <c r="XDG1">
        <v>16325</v>
      </c>
      <c r="XDH1">
        <v>16326</v>
      </c>
      <c r="XDI1">
        <v>16327</v>
      </c>
      <c r="XDJ1">
        <v>16328</v>
      </c>
      <c r="XDK1">
        <v>16329</v>
      </c>
      <c r="XDL1">
        <v>16330</v>
      </c>
      <c r="XDM1">
        <v>16331</v>
      </c>
      <c r="XDN1">
        <v>16332</v>
      </c>
      <c r="XDO1">
        <v>16333</v>
      </c>
      <c r="XDP1">
        <v>16334</v>
      </c>
      <c r="XDQ1">
        <v>16335</v>
      </c>
      <c r="XDR1">
        <v>16336</v>
      </c>
      <c r="XDS1">
        <v>16337</v>
      </c>
      <c r="XDT1">
        <v>16338</v>
      </c>
      <c r="XDU1">
        <v>16339</v>
      </c>
      <c r="XDV1">
        <v>16340</v>
      </c>
      <c r="XDW1">
        <v>16341</v>
      </c>
      <c r="XDX1">
        <v>16342</v>
      </c>
      <c r="XDY1">
        <v>16343</v>
      </c>
      <c r="XDZ1">
        <v>16344</v>
      </c>
      <c r="XEA1">
        <v>16345</v>
      </c>
      <c r="XEB1">
        <v>16346</v>
      </c>
      <c r="XEC1">
        <v>16347</v>
      </c>
      <c r="XED1">
        <v>16348</v>
      </c>
      <c r="XEE1">
        <v>16349</v>
      </c>
      <c r="XEF1">
        <v>16350</v>
      </c>
      <c r="XEG1">
        <v>16351</v>
      </c>
      <c r="XEH1">
        <v>16352</v>
      </c>
      <c r="XEI1">
        <v>16353</v>
      </c>
      <c r="XEJ1">
        <v>16354</v>
      </c>
      <c r="XEK1">
        <v>16355</v>
      </c>
      <c r="XEL1">
        <v>16356</v>
      </c>
      <c r="XEM1">
        <v>16357</v>
      </c>
      <c r="XEN1">
        <v>16358</v>
      </c>
      <c r="XEO1">
        <v>16359</v>
      </c>
      <c r="XEP1">
        <v>16360</v>
      </c>
      <c r="XEQ1">
        <v>16361</v>
      </c>
      <c r="XER1">
        <v>16362</v>
      </c>
      <c r="XES1">
        <v>16363</v>
      </c>
      <c r="XET1">
        <v>16364</v>
      </c>
      <c r="XEU1">
        <v>16365</v>
      </c>
      <c r="XEV1">
        <v>16366</v>
      </c>
      <c r="XEW1">
        <v>16367</v>
      </c>
      <c r="XEX1">
        <v>16368</v>
      </c>
      <c r="XEY1">
        <v>16369</v>
      </c>
      <c r="XEZ1">
        <v>16370</v>
      </c>
      <c r="XFA1">
        <v>16371</v>
      </c>
      <c r="XFB1">
        <v>16372</v>
      </c>
      <c r="XFC1">
        <v>16373</v>
      </c>
      <c r="XFD1">
        <v>16374</v>
      </c>
    </row>
    <row r="2" spans="1:16384" s="1" customFormat="1" ht="10.5" customHeight="1" x14ac:dyDescent="0.25">
      <c r="B2" s="2"/>
    </row>
    <row r="3" spans="1:16384" s="1" customFormat="1" ht="10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16384" s="1" customFormat="1" ht="15" customHeight="1" x14ac:dyDescent="0.25">
      <c r="A4" s="10"/>
      <c r="B4" s="93" t="s">
        <v>85</v>
      </c>
      <c r="C4" s="94"/>
      <c r="D4" s="10"/>
      <c r="E4" s="10"/>
      <c r="F4" s="10"/>
      <c r="G4" s="7" t="s">
        <v>150</v>
      </c>
      <c r="H4" s="84" t="s">
        <v>209</v>
      </c>
      <c r="I4" s="85"/>
      <c r="J4" s="85"/>
      <c r="K4" s="85"/>
      <c r="L4" s="85"/>
      <c r="M4" s="85"/>
      <c r="N4" s="85"/>
      <c r="O4" s="85"/>
      <c r="P4" s="8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16384" s="1" customFormat="1" ht="10.5" customHeight="1" x14ac:dyDescent="0.25">
      <c r="A5" s="10"/>
      <c r="B5" s="10"/>
      <c r="C5" s="10"/>
      <c r="D5" s="10"/>
      <c r="E5" s="10"/>
      <c r="F5" s="10"/>
      <c r="G5" s="10"/>
      <c r="H5" s="87"/>
      <c r="I5" s="88"/>
      <c r="J5" s="88"/>
      <c r="K5" s="88"/>
      <c r="L5" s="88"/>
      <c r="M5" s="88"/>
      <c r="N5" s="88"/>
      <c r="O5" s="88"/>
      <c r="P5" s="8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16384" s="1" customFormat="1" ht="22.5" customHeight="1" x14ac:dyDescent="0.25">
      <c r="A6" s="10"/>
      <c r="B6" s="10" t="s">
        <v>192</v>
      </c>
      <c r="C6" s="10"/>
      <c r="D6" s="31" t="s">
        <v>187</v>
      </c>
      <c r="E6" s="10"/>
      <c r="F6" s="10"/>
      <c r="G6" s="7" t="s">
        <v>150</v>
      </c>
      <c r="H6" s="90"/>
      <c r="I6" s="91"/>
      <c r="J6" s="91"/>
      <c r="K6" s="91"/>
      <c r="L6" s="91"/>
      <c r="M6" s="91"/>
      <c r="N6" s="91"/>
      <c r="O6" s="91"/>
      <c r="P6" s="9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16384" s="1" customFormat="1" ht="10.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16384" s="57" customFormat="1" ht="28.5" customHeight="1" x14ac:dyDescent="0.25">
      <c r="B8" s="57" t="s">
        <v>185</v>
      </c>
      <c r="D8" s="97"/>
      <c r="E8" s="98"/>
      <c r="F8" s="98"/>
      <c r="G8" s="98"/>
      <c r="H8" s="63"/>
    </row>
    <row r="9" spans="1:16384" s="4" customFormat="1" ht="12.75" x14ac:dyDescent="0.2">
      <c r="G9" s="7"/>
    </row>
    <row r="10" spans="1:16384" s="4" customFormat="1" ht="12.75" x14ac:dyDescent="0.2">
      <c r="G10" s="7"/>
    </row>
    <row r="11" spans="1:16384" s="57" customFormat="1" ht="38.25" x14ac:dyDescent="0.25">
      <c r="B11" s="57" t="s">
        <v>206</v>
      </c>
      <c r="D11" s="79" t="s">
        <v>159</v>
      </c>
      <c r="G11" s="78" t="s">
        <v>208</v>
      </c>
    </row>
    <row r="12" spans="1:16384" s="57" customFormat="1" ht="17.25" customHeight="1" x14ac:dyDescent="0.25">
      <c r="B12" s="57" t="s">
        <v>207</v>
      </c>
      <c r="D12" s="79" t="s">
        <v>187</v>
      </c>
      <c r="G12" s="78" t="s">
        <v>208</v>
      </c>
    </row>
    <row r="13" spans="1:16384" s="4" customFormat="1" ht="12.75" x14ac:dyDescent="0.2">
      <c r="G13" s="7"/>
    </row>
    <row r="14" spans="1:16384" s="4" customFormat="1" ht="12.75" x14ac:dyDescent="0.2">
      <c r="G14" s="7"/>
    </row>
    <row r="15" spans="1:16384" s="4" customFormat="1" ht="12.75" x14ac:dyDescent="0.2">
      <c r="B15" s="4" t="s">
        <v>9</v>
      </c>
      <c r="D15" s="4">
        <f>IFERROR(INDEX(data!C5:C89,MATCH('Вводный лист'!$B$4,data!B5:B89,0)),0)</f>
        <v>0.96099999999999997</v>
      </c>
      <c r="F15" s="11">
        <f>IF(D15&lt;0.85,1,IF(D15&gt;=1,3,2))</f>
        <v>2</v>
      </c>
      <c r="G15" s="7" t="s">
        <v>125</v>
      </c>
    </row>
    <row r="16" spans="1:16384" s="4" customFormat="1" ht="12.75" x14ac:dyDescent="0.2">
      <c r="B16" s="4" t="s">
        <v>2</v>
      </c>
      <c r="D16" s="4">
        <f>IFERROR(INDEX(data!C92:C94,MATCH('Вводный лист'!$F$15,data!B92:B94,0)),0)</f>
        <v>0.5</v>
      </c>
      <c r="G16" s="7" t="s">
        <v>125</v>
      </c>
    </row>
    <row r="17" spans="2:269" s="4" customFormat="1" ht="12.75" x14ac:dyDescent="0.2">
      <c r="B17" s="4" t="s">
        <v>5</v>
      </c>
      <c r="D17" s="4">
        <f>IFERROR(INDEX(data!D92:D94,MATCH('Вводный лист'!$F$15,data!B92:B94,0)),0)</f>
        <v>0.65</v>
      </c>
      <c r="G17" s="7" t="s">
        <v>125</v>
      </c>
    </row>
    <row r="18" spans="2:269" s="4" customFormat="1" ht="12.75" x14ac:dyDescent="0.2">
      <c r="B18" s="4" t="s">
        <v>10</v>
      </c>
      <c r="D18" s="4">
        <f>IFERROR(INDEX(data!E5:E89,MATCH('Вводный лист'!$B$4,data!B5:B89,0)),0)</f>
        <v>0.96</v>
      </c>
      <c r="G18" s="7" t="s">
        <v>125</v>
      </c>
    </row>
    <row r="19" spans="2:269" s="4" customFormat="1" ht="12.75" x14ac:dyDescent="0.2">
      <c r="B19" s="4" t="s">
        <v>101</v>
      </c>
      <c r="D19" s="4">
        <f>IFERROR(INDEX(data!D5:D89,MATCH('Вводный лист'!$B$4,data!B5:B89,0)),0)</f>
        <v>0.87</v>
      </c>
      <c r="G19" s="7" t="s">
        <v>125</v>
      </c>
    </row>
    <row r="20" spans="2:269" s="22" customFormat="1" ht="6" customHeight="1" x14ac:dyDescent="0.2">
      <c r="G20" s="23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</row>
    <row r="21" spans="2:269" s="4" customFormat="1" ht="15.75" x14ac:dyDescent="0.2">
      <c r="B21" s="95" t="s">
        <v>153</v>
      </c>
      <c r="C21" s="95"/>
      <c r="D21" s="95"/>
      <c r="G21" s="7"/>
    </row>
    <row r="22" spans="2:269" s="4" customFormat="1" ht="12.75" x14ac:dyDescent="0.2">
      <c r="B22" s="4" t="s">
        <v>103</v>
      </c>
      <c r="D22" s="31" t="s">
        <v>187</v>
      </c>
      <c r="G22" s="7" t="s">
        <v>150</v>
      </c>
    </row>
    <row r="23" spans="2:269" s="4" customFormat="1" ht="21.75" customHeight="1" x14ac:dyDescent="0.2">
      <c r="B23" s="96" t="s">
        <v>190</v>
      </c>
      <c r="C23" s="96"/>
      <c r="D23" s="68">
        <v>0</v>
      </c>
      <c r="G23" s="7" t="s">
        <v>0</v>
      </c>
      <c r="H23" s="20"/>
    </row>
    <row r="24" spans="2:269" s="4" customFormat="1" ht="6" customHeight="1" x14ac:dyDescent="0.2">
      <c r="G24" s="7"/>
    </row>
    <row r="25" spans="2:269" s="4" customFormat="1" ht="12.75" x14ac:dyDescent="0.2">
      <c r="B25" s="4" t="s">
        <v>102</v>
      </c>
      <c r="D25" s="58">
        <v>1100</v>
      </c>
      <c r="G25" s="7" t="s">
        <v>149</v>
      </c>
    </row>
    <row r="26" spans="2:269" s="4" customFormat="1" ht="30.75" customHeight="1" x14ac:dyDescent="0.2">
      <c r="B26" s="96" t="s">
        <v>210</v>
      </c>
      <c r="C26" s="96"/>
      <c r="D26" s="77">
        <v>1471693.41</v>
      </c>
      <c r="G26" s="7"/>
      <c r="H26" s="20"/>
    </row>
    <row r="27" spans="2:269" s="4" customFormat="1" ht="12.75" x14ac:dyDescent="0.2">
      <c r="G27" s="7"/>
    </row>
    <row r="28" spans="2:269" s="4" customFormat="1" ht="42.75" customHeight="1" x14ac:dyDescent="0.2">
      <c r="B28" s="99" t="s">
        <v>211</v>
      </c>
      <c r="C28" s="99"/>
      <c r="D28" s="77">
        <v>1103969.1435078429</v>
      </c>
      <c r="G28" s="7" t="s">
        <v>0</v>
      </c>
      <c r="H28" s="20"/>
    </row>
    <row r="29" spans="2:269" s="4" customFormat="1" ht="12.75" x14ac:dyDescent="0.2">
      <c r="B29" s="4" t="s">
        <v>120</v>
      </c>
      <c r="D29" s="30">
        <v>44440</v>
      </c>
      <c r="G29" s="7" t="s">
        <v>126</v>
      </c>
      <c r="H29" s="20"/>
    </row>
    <row r="30" spans="2:269" s="4" customFormat="1" ht="12.75" x14ac:dyDescent="0.2">
      <c r="B30" s="4" t="s">
        <v>109</v>
      </c>
      <c r="D30" s="43">
        <v>2.25</v>
      </c>
      <c r="G30" s="7" t="s">
        <v>139</v>
      </c>
      <c r="H30" s="20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</row>
    <row r="31" spans="2:269" s="4" customFormat="1" ht="12.75" x14ac:dyDescent="0.2">
      <c r="B31" s="4" t="s">
        <v>111</v>
      </c>
      <c r="D31" s="43">
        <f>15-D30</f>
        <v>12.75</v>
      </c>
      <c r="G31" s="7" t="s">
        <v>139</v>
      </c>
      <c r="H31" s="20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</row>
    <row r="32" spans="2:269" s="4" customFormat="1" ht="12.75" x14ac:dyDescent="0.2">
      <c r="B32" s="4" t="s">
        <v>148</v>
      </c>
      <c r="D32" s="32">
        <v>0.9</v>
      </c>
      <c r="G32" s="7" t="s">
        <v>133</v>
      </c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</row>
    <row r="33" spans="1:269" s="22" customFormat="1" ht="6" customHeight="1" x14ac:dyDescent="0.2">
      <c r="G33" s="23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</row>
    <row r="34" spans="1:269" s="22" customFormat="1" ht="6" customHeight="1" x14ac:dyDescent="0.2">
      <c r="G34" s="23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</row>
    <row r="35" spans="1:269" s="4" customFormat="1" ht="21" customHeight="1" x14ac:dyDescent="0.2">
      <c r="B35" s="70" t="s">
        <v>2</v>
      </c>
      <c r="D35" s="69">
        <f>D28*D16</f>
        <v>551984.57175392145</v>
      </c>
      <c r="G35" s="7" t="s">
        <v>0</v>
      </c>
    </row>
    <row r="36" spans="1:269" s="22" customFormat="1" ht="6" customHeight="1" x14ac:dyDescent="0.2">
      <c r="G36" s="23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</row>
    <row r="37" spans="1:269" s="10" customFormat="1" ht="15.75" hidden="1" outlineLevel="1" x14ac:dyDescent="0.25">
      <c r="A37" s="4"/>
      <c r="B37" s="95" t="s">
        <v>199</v>
      </c>
      <c r="C37" s="95"/>
      <c r="D37" s="95"/>
    </row>
    <row r="38" spans="1:269" s="14" customFormat="1" ht="12.75" hidden="1" outlineLevel="1" x14ac:dyDescent="0.2">
      <c r="A38" s="4"/>
      <c r="B38" s="15" t="s">
        <v>114</v>
      </c>
      <c r="G38" s="7" t="s">
        <v>119</v>
      </c>
      <c r="H38" s="21">
        <f>SUM(I38:AB38)</f>
        <v>1</v>
      </c>
      <c r="I38" s="18">
        <f t="shared" ref="I38:AN38" si="0">SUMIF($I$70:$CB$70,I$52,$I84:$CB84)</f>
        <v>0.06</v>
      </c>
      <c r="J38" s="18">
        <f t="shared" si="0"/>
        <v>0.4</v>
      </c>
      <c r="K38" s="18">
        <f t="shared" si="0"/>
        <v>0.54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0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18">
        <f t="shared" si="0"/>
        <v>0</v>
      </c>
      <c r="T38" s="18">
        <f t="shared" si="0"/>
        <v>0</v>
      </c>
      <c r="U38" s="18">
        <f t="shared" si="0"/>
        <v>0</v>
      </c>
      <c r="V38" s="18">
        <f t="shared" si="0"/>
        <v>0</v>
      </c>
      <c r="W38" s="18">
        <f t="shared" si="0"/>
        <v>0</v>
      </c>
      <c r="X38" s="18">
        <f t="shared" si="0"/>
        <v>0</v>
      </c>
      <c r="Y38" s="18">
        <f t="shared" si="0"/>
        <v>0</v>
      </c>
      <c r="Z38" s="18">
        <f t="shared" si="0"/>
        <v>0</v>
      </c>
      <c r="AA38" s="18">
        <f t="shared" si="0"/>
        <v>0</v>
      </c>
      <c r="AB38" s="18">
        <f t="shared" si="0"/>
        <v>0</v>
      </c>
      <c r="AC38" s="18">
        <f t="shared" si="0"/>
        <v>0</v>
      </c>
      <c r="AD38" s="18">
        <f t="shared" si="0"/>
        <v>0</v>
      </c>
      <c r="AE38" s="18">
        <f t="shared" si="0"/>
        <v>0</v>
      </c>
      <c r="AF38" s="18">
        <f t="shared" si="0"/>
        <v>0</v>
      </c>
      <c r="AG38" s="18">
        <f t="shared" si="0"/>
        <v>0</v>
      </c>
      <c r="AH38" s="18">
        <f t="shared" si="0"/>
        <v>0</v>
      </c>
      <c r="AI38" s="18">
        <f t="shared" si="0"/>
        <v>0</v>
      </c>
      <c r="AJ38" s="18">
        <f t="shared" si="0"/>
        <v>0</v>
      </c>
      <c r="AK38" s="18">
        <f t="shared" si="0"/>
        <v>0</v>
      </c>
      <c r="AL38" s="18">
        <f t="shared" si="0"/>
        <v>0</v>
      </c>
      <c r="AM38" s="18">
        <f t="shared" si="0"/>
        <v>0</v>
      </c>
      <c r="AN38" s="18">
        <f t="shared" si="0"/>
        <v>0</v>
      </c>
      <c r="AO38" s="18">
        <f t="shared" ref="AO38:BT38" si="1">SUMIF($I$70:$CB$70,AO$52,$I84:$CB84)</f>
        <v>0</v>
      </c>
      <c r="AP38" s="18">
        <f t="shared" si="1"/>
        <v>0</v>
      </c>
      <c r="AQ38" s="18">
        <f t="shared" si="1"/>
        <v>0</v>
      </c>
      <c r="AR38" s="18">
        <f t="shared" si="1"/>
        <v>0</v>
      </c>
      <c r="AS38" s="18">
        <f t="shared" si="1"/>
        <v>0</v>
      </c>
      <c r="AT38" s="18">
        <f t="shared" si="1"/>
        <v>0</v>
      </c>
      <c r="AU38" s="18">
        <f t="shared" si="1"/>
        <v>0</v>
      </c>
      <c r="AV38" s="18">
        <f t="shared" si="1"/>
        <v>0</v>
      </c>
      <c r="AW38" s="18">
        <f t="shared" si="1"/>
        <v>0</v>
      </c>
      <c r="AX38" s="18">
        <f t="shared" si="1"/>
        <v>0</v>
      </c>
      <c r="AY38" s="18">
        <f t="shared" si="1"/>
        <v>0</v>
      </c>
      <c r="AZ38" s="18">
        <f t="shared" si="1"/>
        <v>0</v>
      </c>
      <c r="BA38" s="18">
        <f t="shared" si="1"/>
        <v>0</v>
      </c>
      <c r="BB38" s="18">
        <f t="shared" si="1"/>
        <v>0</v>
      </c>
      <c r="BC38" s="18">
        <f t="shared" si="1"/>
        <v>0</v>
      </c>
      <c r="BD38" s="18">
        <f t="shared" si="1"/>
        <v>0</v>
      </c>
      <c r="BE38" s="18">
        <f t="shared" si="1"/>
        <v>0</v>
      </c>
      <c r="BF38" s="18">
        <f t="shared" si="1"/>
        <v>0</v>
      </c>
      <c r="BG38" s="18">
        <f t="shared" si="1"/>
        <v>0</v>
      </c>
      <c r="BH38" s="18">
        <f t="shared" si="1"/>
        <v>0</v>
      </c>
      <c r="BI38" s="18">
        <f t="shared" si="1"/>
        <v>0</v>
      </c>
      <c r="BJ38" s="18">
        <f t="shared" si="1"/>
        <v>0</v>
      </c>
      <c r="BK38" s="18">
        <f t="shared" si="1"/>
        <v>0</v>
      </c>
      <c r="BL38" s="18">
        <f t="shared" si="1"/>
        <v>0</v>
      </c>
      <c r="BM38" s="18">
        <f t="shared" si="1"/>
        <v>0</v>
      </c>
      <c r="BN38" s="18">
        <f t="shared" si="1"/>
        <v>0</v>
      </c>
      <c r="BO38" s="18">
        <f t="shared" si="1"/>
        <v>0</v>
      </c>
      <c r="BP38" s="18">
        <f t="shared" si="1"/>
        <v>0</v>
      </c>
      <c r="BQ38" s="18">
        <f t="shared" si="1"/>
        <v>0</v>
      </c>
      <c r="BR38" s="18">
        <f t="shared" si="1"/>
        <v>0</v>
      </c>
      <c r="BS38" s="18">
        <f t="shared" si="1"/>
        <v>0</v>
      </c>
      <c r="BT38" s="18">
        <f t="shared" si="1"/>
        <v>0</v>
      </c>
      <c r="BU38" s="18">
        <f t="shared" ref="BU38:CB38" si="2">SUMIF($I$70:$CB$70,BU$52,$I84:$CB84)</f>
        <v>0</v>
      </c>
      <c r="BV38" s="18">
        <f t="shared" si="2"/>
        <v>0</v>
      </c>
      <c r="BW38" s="18">
        <f t="shared" si="2"/>
        <v>0</v>
      </c>
      <c r="BX38" s="18">
        <f t="shared" si="2"/>
        <v>0</v>
      </c>
      <c r="BY38" s="18">
        <f t="shared" si="2"/>
        <v>0</v>
      </c>
      <c r="BZ38" s="18">
        <f t="shared" si="2"/>
        <v>0</v>
      </c>
      <c r="CA38" s="18">
        <f t="shared" si="2"/>
        <v>0</v>
      </c>
      <c r="CB38" s="18">
        <f t="shared" si="2"/>
        <v>0</v>
      </c>
    </row>
    <row r="39" spans="1:269" s="22" customFormat="1" ht="6" hidden="1" customHeight="1" outlineLevel="1" x14ac:dyDescent="0.2">
      <c r="A39" s="4"/>
      <c r="G39" s="23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</row>
    <row r="40" spans="1:269" s="10" customFormat="1" hidden="1" outlineLevel="1" x14ac:dyDescent="0.25">
      <c r="A40" s="4"/>
      <c r="B40" s="15" t="s">
        <v>107</v>
      </c>
      <c r="C40" s="15"/>
      <c r="G40" s="7" t="s">
        <v>0</v>
      </c>
      <c r="H40" s="8">
        <f t="shared" ref="H40:H46" si="3">SUM(I40:AB40)</f>
        <v>551984.57175392145</v>
      </c>
      <c r="I40" s="9">
        <f t="shared" ref="I40:AN40" si="4">SUMIF($I$70:$CB$70,I$52,$I86:$CB86)</f>
        <v>33119.074305235285</v>
      </c>
      <c r="J40" s="9">
        <f t="shared" si="4"/>
        <v>220793.82870156859</v>
      </c>
      <c r="K40" s="9">
        <f t="shared" si="4"/>
        <v>298071.66874711763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t="shared" si="4"/>
        <v>0</v>
      </c>
      <c r="AM40" s="9">
        <f t="shared" si="4"/>
        <v>0</v>
      </c>
      <c r="AN40" s="9">
        <f t="shared" si="4"/>
        <v>0</v>
      </c>
      <c r="AO40" s="9">
        <f t="shared" ref="AO40:BT40" si="5">SUMIF($I$70:$CB$70,AO$52,$I86:$CB86)</f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  <c r="BP40" s="9">
        <f t="shared" si="5"/>
        <v>0</v>
      </c>
      <c r="BQ40" s="9">
        <f t="shared" si="5"/>
        <v>0</v>
      </c>
      <c r="BR40" s="9">
        <f t="shared" si="5"/>
        <v>0</v>
      </c>
      <c r="BS40" s="9">
        <f t="shared" si="5"/>
        <v>0</v>
      </c>
      <c r="BT40" s="9">
        <f t="shared" si="5"/>
        <v>0</v>
      </c>
      <c r="BU40" s="9">
        <f t="shared" ref="BU40:CB40" si="6">SUMIF($I$70:$CB$70,BU$52,$I86:$CB86)</f>
        <v>0</v>
      </c>
      <c r="BV40" s="9">
        <f t="shared" si="6"/>
        <v>0</v>
      </c>
      <c r="BW40" s="9">
        <f t="shared" si="6"/>
        <v>0</v>
      </c>
      <c r="BX40" s="9">
        <f t="shared" si="6"/>
        <v>0</v>
      </c>
      <c r="BY40" s="9">
        <f t="shared" si="6"/>
        <v>0</v>
      </c>
      <c r="BZ40" s="9">
        <f t="shared" si="6"/>
        <v>0</v>
      </c>
      <c r="CA40" s="9">
        <f t="shared" si="6"/>
        <v>0</v>
      </c>
      <c r="CB40" s="9">
        <f t="shared" si="6"/>
        <v>0</v>
      </c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</row>
    <row r="41" spans="1:269" s="10" customFormat="1" hidden="1" outlineLevel="1" x14ac:dyDescent="0.25">
      <c r="A41" s="4"/>
      <c r="B41" s="15" t="s">
        <v>108</v>
      </c>
      <c r="C41" s="15"/>
      <c r="D41" s="18">
        <f t="shared" ref="D41:D46" si="7">D87</f>
        <v>0.2</v>
      </c>
      <c r="G41" s="7" t="s">
        <v>0</v>
      </c>
      <c r="H41" s="8">
        <f t="shared" si="3"/>
        <v>220793.82870156862</v>
      </c>
      <c r="I41" s="9">
        <f t="shared" ref="I41:AN41" si="8">SUMIF($I$70:$CB$70,I$52,$I87:$CB87)</f>
        <v>13247.629722094114</v>
      </c>
      <c r="J41" s="9">
        <f t="shared" si="8"/>
        <v>88317.53148062744</v>
      </c>
      <c r="K41" s="9">
        <f t="shared" si="8"/>
        <v>119228.66749884706</v>
      </c>
      <c r="L41" s="9">
        <f t="shared" si="8"/>
        <v>0</v>
      </c>
      <c r="M41" s="9">
        <f t="shared" si="8"/>
        <v>0</v>
      </c>
      <c r="N41" s="9">
        <f t="shared" si="8"/>
        <v>0</v>
      </c>
      <c r="O41" s="9">
        <f t="shared" si="8"/>
        <v>0</v>
      </c>
      <c r="P41" s="9">
        <f t="shared" si="8"/>
        <v>0</v>
      </c>
      <c r="Q41" s="9">
        <f t="shared" si="8"/>
        <v>0</v>
      </c>
      <c r="R41" s="9">
        <f t="shared" si="8"/>
        <v>0</v>
      </c>
      <c r="S41" s="9">
        <f t="shared" si="8"/>
        <v>0</v>
      </c>
      <c r="T41" s="9">
        <f t="shared" si="8"/>
        <v>0</v>
      </c>
      <c r="U41" s="9">
        <f t="shared" si="8"/>
        <v>0</v>
      </c>
      <c r="V41" s="9">
        <f t="shared" si="8"/>
        <v>0</v>
      </c>
      <c r="W41" s="9">
        <f t="shared" si="8"/>
        <v>0</v>
      </c>
      <c r="X41" s="9">
        <f t="shared" si="8"/>
        <v>0</v>
      </c>
      <c r="Y41" s="9">
        <f t="shared" si="8"/>
        <v>0</v>
      </c>
      <c r="Z41" s="9">
        <f t="shared" si="8"/>
        <v>0</v>
      </c>
      <c r="AA41" s="9">
        <f t="shared" si="8"/>
        <v>0</v>
      </c>
      <c r="AB41" s="9">
        <f t="shared" si="8"/>
        <v>0</v>
      </c>
      <c r="AC41" s="9">
        <f t="shared" si="8"/>
        <v>0</v>
      </c>
      <c r="AD41" s="9">
        <f t="shared" si="8"/>
        <v>0</v>
      </c>
      <c r="AE41" s="9">
        <f t="shared" si="8"/>
        <v>0</v>
      </c>
      <c r="AF41" s="9">
        <f t="shared" si="8"/>
        <v>0</v>
      </c>
      <c r="AG41" s="9">
        <f t="shared" si="8"/>
        <v>0</v>
      </c>
      <c r="AH41" s="9">
        <f t="shared" si="8"/>
        <v>0</v>
      </c>
      <c r="AI41" s="9">
        <f t="shared" si="8"/>
        <v>0</v>
      </c>
      <c r="AJ41" s="9">
        <f t="shared" si="8"/>
        <v>0</v>
      </c>
      <c r="AK41" s="9">
        <f t="shared" si="8"/>
        <v>0</v>
      </c>
      <c r="AL41" s="9">
        <f t="shared" si="8"/>
        <v>0</v>
      </c>
      <c r="AM41" s="9">
        <f t="shared" si="8"/>
        <v>0</v>
      </c>
      <c r="AN41" s="9">
        <f t="shared" si="8"/>
        <v>0</v>
      </c>
      <c r="AO41" s="9">
        <f t="shared" ref="AO41:BT41" si="9">SUMIF($I$70:$CB$70,AO$52,$I87:$CB87)</f>
        <v>0</v>
      </c>
      <c r="AP41" s="9">
        <f t="shared" si="9"/>
        <v>0</v>
      </c>
      <c r="AQ41" s="9">
        <f t="shared" si="9"/>
        <v>0</v>
      </c>
      <c r="AR41" s="9">
        <f t="shared" si="9"/>
        <v>0</v>
      </c>
      <c r="AS41" s="9">
        <f t="shared" si="9"/>
        <v>0</v>
      </c>
      <c r="AT41" s="9">
        <f t="shared" si="9"/>
        <v>0</v>
      </c>
      <c r="AU41" s="9">
        <f t="shared" si="9"/>
        <v>0</v>
      </c>
      <c r="AV41" s="9">
        <f t="shared" si="9"/>
        <v>0</v>
      </c>
      <c r="AW41" s="9">
        <f t="shared" si="9"/>
        <v>0</v>
      </c>
      <c r="AX41" s="9">
        <f t="shared" si="9"/>
        <v>0</v>
      </c>
      <c r="AY41" s="9">
        <f t="shared" si="9"/>
        <v>0</v>
      </c>
      <c r="AZ41" s="9">
        <f t="shared" si="9"/>
        <v>0</v>
      </c>
      <c r="BA41" s="9">
        <f t="shared" si="9"/>
        <v>0</v>
      </c>
      <c r="BB41" s="9">
        <f t="shared" si="9"/>
        <v>0</v>
      </c>
      <c r="BC41" s="9">
        <f t="shared" si="9"/>
        <v>0</v>
      </c>
      <c r="BD41" s="9">
        <f t="shared" si="9"/>
        <v>0</v>
      </c>
      <c r="BE41" s="9">
        <f t="shared" si="9"/>
        <v>0</v>
      </c>
      <c r="BF41" s="9">
        <f t="shared" si="9"/>
        <v>0</v>
      </c>
      <c r="BG41" s="9">
        <f t="shared" si="9"/>
        <v>0</v>
      </c>
      <c r="BH41" s="9">
        <f t="shared" si="9"/>
        <v>0</v>
      </c>
      <c r="BI41" s="9">
        <f t="shared" si="9"/>
        <v>0</v>
      </c>
      <c r="BJ41" s="9">
        <f t="shared" si="9"/>
        <v>0</v>
      </c>
      <c r="BK41" s="9">
        <f t="shared" si="9"/>
        <v>0</v>
      </c>
      <c r="BL41" s="9">
        <f t="shared" si="9"/>
        <v>0</v>
      </c>
      <c r="BM41" s="9">
        <f t="shared" si="9"/>
        <v>0</v>
      </c>
      <c r="BN41" s="9">
        <f t="shared" si="9"/>
        <v>0</v>
      </c>
      <c r="BO41" s="9">
        <f t="shared" si="9"/>
        <v>0</v>
      </c>
      <c r="BP41" s="9">
        <f t="shared" si="9"/>
        <v>0</v>
      </c>
      <c r="BQ41" s="9">
        <f t="shared" si="9"/>
        <v>0</v>
      </c>
      <c r="BR41" s="9">
        <f t="shared" si="9"/>
        <v>0</v>
      </c>
      <c r="BS41" s="9">
        <f t="shared" si="9"/>
        <v>0</v>
      </c>
      <c r="BT41" s="9">
        <f t="shared" si="9"/>
        <v>0</v>
      </c>
      <c r="BU41" s="9">
        <f t="shared" ref="BU41:CB41" si="10">SUMIF($I$70:$CB$70,BU$52,$I87:$CB87)</f>
        <v>0</v>
      </c>
      <c r="BV41" s="9">
        <f t="shared" si="10"/>
        <v>0</v>
      </c>
      <c r="BW41" s="9">
        <f t="shared" si="10"/>
        <v>0</v>
      </c>
      <c r="BX41" s="9">
        <f t="shared" si="10"/>
        <v>0</v>
      </c>
      <c r="BY41" s="9">
        <f t="shared" si="10"/>
        <v>0</v>
      </c>
      <c r="BZ41" s="9">
        <f t="shared" si="10"/>
        <v>0</v>
      </c>
      <c r="CA41" s="9">
        <f t="shared" si="10"/>
        <v>0</v>
      </c>
      <c r="CB41" s="9">
        <f t="shared" si="10"/>
        <v>0</v>
      </c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</row>
    <row r="42" spans="1:269" s="10" customFormat="1" hidden="1" outlineLevel="1" x14ac:dyDescent="0.25">
      <c r="A42" s="4"/>
      <c r="B42" s="15" t="s">
        <v>104</v>
      </c>
      <c r="C42" s="15"/>
      <c r="D42" s="18">
        <f t="shared" si="7"/>
        <v>0.01</v>
      </c>
      <c r="G42" s="7" t="s">
        <v>0</v>
      </c>
      <c r="H42" s="8">
        <f t="shared" si="3"/>
        <v>7727.7840045549019</v>
      </c>
      <c r="I42" s="9">
        <f t="shared" ref="I42:AN42" si="11">SUMIF($I$70:$CB$70,I$52,$I88:$CB88)</f>
        <v>7727.7840045549019</v>
      </c>
      <c r="J42" s="9">
        <f t="shared" si="11"/>
        <v>0</v>
      </c>
      <c r="K42" s="9">
        <f t="shared" si="11"/>
        <v>0</v>
      </c>
      <c r="L42" s="9">
        <f t="shared" si="11"/>
        <v>0</v>
      </c>
      <c r="M42" s="9">
        <f t="shared" si="11"/>
        <v>0</v>
      </c>
      <c r="N42" s="9">
        <f t="shared" si="11"/>
        <v>0</v>
      </c>
      <c r="O42" s="9">
        <f t="shared" si="11"/>
        <v>0</v>
      </c>
      <c r="P42" s="9">
        <f t="shared" si="11"/>
        <v>0</v>
      </c>
      <c r="Q42" s="9">
        <f t="shared" si="11"/>
        <v>0</v>
      </c>
      <c r="R42" s="9">
        <f t="shared" si="11"/>
        <v>0</v>
      </c>
      <c r="S42" s="9">
        <f t="shared" si="11"/>
        <v>0</v>
      </c>
      <c r="T42" s="9">
        <f t="shared" si="11"/>
        <v>0</v>
      </c>
      <c r="U42" s="9">
        <f t="shared" si="11"/>
        <v>0</v>
      </c>
      <c r="V42" s="9">
        <f t="shared" si="11"/>
        <v>0</v>
      </c>
      <c r="W42" s="9">
        <f t="shared" si="11"/>
        <v>0</v>
      </c>
      <c r="X42" s="9">
        <f t="shared" si="11"/>
        <v>0</v>
      </c>
      <c r="Y42" s="9">
        <f t="shared" si="11"/>
        <v>0</v>
      </c>
      <c r="Z42" s="9">
        <f t="shared" si="11"/>
        <v>0</v>
      </c>
      <c r="AA42" s="9">
        <f t="shared" si="11"/>
        <v>0</v>
      </c>
      <c r="AB42" s="9">
        <f t="shared" si="11"/>
        <v>0</v>
      </c>
      <c r="AC42" s="9">
        <f t="shared" si="11"/>
        <v>0</v>
      </c>
      <c r="AD42" s="9">
        <f t="shared" si="11"/>
        <v>0</v>
      </c>
      <c r="AE42" s="9">
        <f t="shared" si="11"/>
        <v>0</v>
      </c>
      <c r="AF42" s="9">
        <f t="shared" si="11"/>
        <v>0</v>
      </c>
      <c r="AG42" s="9">
        <f t="shared" si="11"/>
        <v>0</v>
      </c>
      <c r="AH42" s="9">
        <f t="shared" si="11"/>
        <v>0</v>
      </c>
      <c r="AI42" s="9">
        <f t="shared" si="11"/>
        <v>0</v>
      </c>
      <c r="AJ42" s="9">
        <f t="shared" si="11"/>
        <v>0</v>
      </c>
      <c r="AK42" s="9">
        <f t="shared" si="11"/>
        <v>0</v>
      </c>
      <c r="AL42" s="9">
        <f t="shared" si="11"/>
        <v>0</v>
      </c>
      <c r="AM42" s="9">
        <f t="shared" si="11"/>
        <v>0</v>
      </c>
      <c r="AN42" s="9">
        <f t="shared" si="11"/>
        <v>0</v>
      </c>
      <c r="AO42" s="9">
        <f t="shared" ref="AO42:BT42" si="12">SUMIF($I$70:$CB$70,AO$52,$I88:$CB88)</f>
        <v>0</v>
      </c>
      <c r="AP42" s="9">
        <f t="shared" si="12"/>
        <v>0</v>
      </c>
      <c r="AQ42" s="9">
        <f t="shared" si="12"/>
        <v>0</v>
      </c>
      <c r="AR42" s="9">
        <f t="shared" si="12"/>
        <v>0</v>
      </c>
      <c r="AS42" s="9">
        <f t="shared" si="12"/>
        <v>0</v>
      </c>
      <c r="AT42" s="9">
        <f t="shared" si="12"/>
        <v>0</v>
      </c>
      <c r="AU42" s="9">
        <f t="shared" si="12"/>
        <v>0</v>
      </c>
      <c r="AV42" s="9">
        <f t="shared" si="12"/>
        <v>0</v>
      </c>
      <c r="AW42" s="9">
        <f t="shared" si="12"/>
        <v>0</v>
      </c>
      <c r="AX42" s="9">
        <f t="shared" si="12"/>
        <v>0</v>
      </c>
      <c r="AY42" s="9">
        <f t="shared" si="12"/>
        <v>0</v>
      </c>
      <c r="AZ42" s="9">
        <f t="shared" si="12"/>
        <v>0</v>
      </c>
      <c r="BA42" s="9">
        <f t="shared" si="12"/>
        <v>0</v>
      </c>
      <c r="BB42" s="9">
        <f t="shared" si="12"/>
        <v>0</v>
      </c>
      <c r="BC42" s="9">
        <f t="shared" si="12"/>
        <v>0</v>
      </c>
      <c r="BD42" s="9">
        <f t="shared" si="12"/>
        <v>0</v>
      </c>
      <c r="BE42" s="9">
        <f t="shared" si="12"/>
        <v>0</v>
      </c>
      <c r="BF42" s="9">
        <f t="shared" si="12"/>
        <v>0</v>
      </c>
      <c r="BG42" s="9">
        <f t="shared" si="12"/>
        <v>0</v>
      </c>
      <c r="BH42" s="9">
        <f t="shared" si="12"/>
        <v>0</v>
      </c>
      <c r="BI42" s="9">
        <f t="shared" si="12"/>
        <v>0</v>
      </c>
      <c r="BJ42" s="9">
        <f t="shared" si="12"/>
        <v>0</v>
      </c>
      <c r="BK42" s="9">
        <f t="shared" si="12"/>
        <v>0</v>
      </c>
      <c r="BL42" s="9">
        <f t="shared" si="12"/>
        <v>0</v>
      </c>
      <c r="BM42" s="9">
        <f t="shared" si="12"/>
        <v>0</v>
      </c>
      <c r="BN42" s="9">
        <f t="shared" si="12"/>
        <v>0</v>
      </c>
      <c r="BO42" s="9">
        <f t="shared" si="12"/>
        <v>0</v>
      </c>
      <c r="BP42" s="9">
        <f t="shared" si="12"/>
        <v>0</v>
      </c>
      <c r="BQ42" s="9">
        <f t="shared" si="12"/>
        <v>0</v>
      </c>
      <c r="BR42" s="9">
        <f t="shared" si="12"/>
        <v>0</v>
      </c>
      <c r="BS42" s="9">
        <f t="shared" si="12"/>
        <v>0</v>
      </c>
      <c r="BT42" s="9">
        <f t="shared" si="12"/>
        <v>0</v>
      </c>
      <c r="BU42" s="9">
        <f t="shared" ref="BU42:CB42" si="13">SUMIF($I$70:$CB$70,BU$52,$I88:$CB88)</f>
        <v>0</v>
      </c>
      <c r="BV42" s="9">
        <f t="shared" si="13"/>
        <v>0</v>
      </c>
      <c r="BW42" s="9">
        <f t="shared" si="13"/>
        <v>0</v>
      </c>
      <c r="BX42" s="9">
        <f t="shared" si="13"/>
        <v>0</v>
      </c>
      <c r="BY42" s="9">
        <f t="shared" si="13"/>
        <v>0</v>
      </c>
      <c r="BZ42" s="9">
        <f t="shared" si="13"/>
        <v>0</v>
      </c>
      <c r="CA42" s="9">
        <f t="shared" si="13"/>
        <v>0</v>
      </c>
      <c r="CB42" s="9">
        <f t="shared" si="13"/>
        <v>0</v>
      </c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</row>
    <row r="43" spans="1:269" s="10" customFormat="1" hidden="1" outlineLevel="1" x14ac:dyDescent="0.25">
      <c r="A43" s="4"/>
      <c r="B43" s="15" t="s">
        <v>105</v>
      </c>
      <c r="C43" s="15"/>
      <c r="D43" s="18">
        <f t="shared" si="7"/>
        <v>0.02</v>
      </c>
      <c r="E43" s="18">
        <f>E89</f>
        <v>0.02</v>
      </c>
      <c r="G43" s="7" t="s">
        <v>0</v>
      </c>
      <c r="H43" s="8">
        <f t="shared" si="3"/>
        <v>1103.969143507843</v>
      </c>
      <c r="I43" s="9">
        <f t="shared" ref="I43:AN43" si="14">SUMIF($I$70:$CB$70,I$52,$I89:$CB89)</f>
        <v>220.7938287015686</v>
      </c>
      <c r="J43" s="9">
        <f t="shared" si="14"/>
        <v>441.5876574031372</v>
      </c>
      <c r="K43" s="9">
        <f t="shared" si="14"/>
        <v>441.5876574031372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0</v>
      </c>
      <c r="AL43" s="9">
        <f t="shared" si="14"/>
        <v>0</v>
      </c>
      <c r="AM43" s="9">
        <f t="shared" si="14"/>
        <v>0</v>
      </c>
      <c r="AN43" s="9">
        <f t="shared" si="14"/>
        <v>0</v>
      </c>
      <c r="AO43" s="9">
        <f t="shared" ref="AO43:BT43" si="15">SUMIF($I$70:$CB$70,AO$52,$I89:$CB89)</f>
        <v>0</v>
      </c>
      <c r="AP43" s="9">
        <f t="shared" si="15"/>
        <v>0</v>
      </c>
      <c r="AQ43" s="9">
        <f t="shared" si="15"/>
        <v>0</v>
      </c>
      <c r="AR43" s="9">
        <f t="shared" si="15"/>
        <v>0</v>
      </c>
      <c r="AS43" s="9">
        <f t="shared" si="15"/>
        <v>0</v>
      </c>
      <c r="AT43" s="9">
        <f t="shared" si="15"/>
        <v>0</v>
      </c>
      <c r="AU43" s="9">
        <f t="shared" si="15"/>
        <v>0</v>
      </c>
      <c r="AV43" s="9">
        <f t="shared" si="15"/>
        <v>0</v>
      </c>
      <c r="AW43" s="9">
        <f t="shared" si="15"/>
        <v>0</v>
      </c>
      <c r="AX43" s="9">
        <f t="shared" si="15"/>
        <v>0</v>
      </c>
      <c r="AY43" s="9">
        <f t="shared" si="15"/>
        <v>0</v>
      </c>
      <c r="AZ43" s="9">
        <f t="shared" si="15"/>
        <v>0</v>
      </c>
      <c r="BA43" s="9">
        <f t="shared" si="15"/>
        <v>0</v>
      </c>
      <c r="BB43" s="9">
        <f t="shared" si="15"/>
        <v>0</v>
      </c>
      <c r="BC43" s="9">
        <f t="shared" si="15"/>
        <v>0</v>
      </c>
      <c r="BD43" s="9">
        <f t="shared" si="15"/>
        <v>0</v>
      </c>
      <c r="BE43" s="9">
        <f t="shared" si="15"/>
        <v>0</v>
      </c>
      <c r="BF43" s="9">
        <f t="shared" si="15"/>
        <v>0</v>
      </c>
      <c r="BG43" s="9">
        <f t="shared" si="15"/>
        <v>0</v>
      </c>
      <c r="BH43" s="9">
        <f t="shared" si="15"/>
        <v>0</v>
      </c>
      <c r="BI43" s="9">
        <f t="shared" si="15"/>
        <v>0</v>
      </c>
      <c r="BJ43" s="9">
        <f t="shared" si="15"/>
        <v>0</v>
      </c>
      <c r="BK43" s="9">
        <f t="shared" si="15"/>
        <v>0</v>
      </c>
      <c r="BL43" s="9">
        <f t="shared" si="15"/>
        <v>0</v>
      </c>
      <c r="BM43" s="9">
        <f t="shared" si="15"/>
        <v>0</v>
      </c>
      <c r="BN43" s="9">
        <f t="shared" si="15"/>
        <v>0</v>
      </c>
      <c r="BO43" s="9">
        <f t="shared" si="15"/>
        <v>0</v>
      </c>
      <c r="BP43" s="9">
        <f t="shared" si="15"/>
        <v>0</v>
      </c>
      <c r="BQ43" s="9">
        <f t="shared" si="15"/>
        <v>0</v>
      </c>
      <c r="BR43" s="9">
        <f t="shared" si="15"/>
        <v>0</v>
      </c>
      <c r="BS43" s="9">
        <f t="shared" si="15"/>
        <v>0</v>
      </c>
      <c r="BT43" s="9">
        <f t="shared" si="15"/>
        <v>0</v>
      </c>
      <c r="BU43" s="9">
        <f t="shared" ref="BU43:CB43" si="16">SUMIF($I$70:$CB$70,BU$52,$I89:$CB89)</f>
        <v>0</v>
      </c>
      <c r="BV43" s="9">
        <f t="shared" si="16"/>
        <v>0</v>
      </c>
      <c r="BW43" s="9">
        <f t="shared" si="16"/>
        <v>0</v>
      </c>
      <c r="BX43" s="9">
        <f t="shared" si="16"/>
        <v>0</v>
      </c>
      <c r="BY43" s="9">
        <f t="shared" si="16"/>
        <v>0</v>
      </c>
      <c r="BZ43" s="9">
        <f t="shared" si="16"/>
        <v>0</v>
      </c>
      <c r="CA43" s="9">
        <f t="shared" si="16"/>
        <v>0</v>
      </c>
      <c r="CB43" s="9">
        <f t="shared" si="16"/>
        <v>0</v>
      </c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</row>
    <row r="44" spans="1:269" s="10" customFormat="1" hidden="1" outlineLevel="1" x14ac:dyDescent="0.25">
      <c r="A44" s="4"/>
      <c r="B44" s="15" t="s">
        <v>106</v>
      </c>
      <c r="C44" s="15"/>
      <c r="D44" s="18">
        <f t="shared" si="7"/>
        <v>5.0000000000000001E-3</v>
      </c>
      <c r="E44" s="11">
        <f>E90</f>
        <v>30000</v>
      </c>
      <c r="G44" s="7" t="s">
        <v>0</v>
      </c>
      <c r="H44" s="8">
        <f t="shared" si="3"/>
        <v>6998.814861047058</v>
      </c>
      <c r="I44" s="9">
        <f t="shared" ref="I44:AN44" si="17">SUMIF($I$70:$CB$70,I$52,$I90:$CB90)</f>
        <v>472.42889166282345</v>
      </c>
      <c r="J44" s="9">
        <f t="shared" si="17"/>
        <v>2799.5259444188232</v>
      </c>
      <c r="K44" s="9">
        <f t="shared" si="17"/>
        <v>3726.8600249654114</v>
      </c>
      <c r="L44" s="9">
        <f t="shared" si="17"/>
        <v>0</v>
      </c>
      <c r="M44" s="9">
        <f t="shared" si="17"/>
        <v>0</v>
      </c>
      <c r="N44" s="9">
        <f t="shared" si="17"/>
        <v>0</v>
      </c>
      <c r="O44" s="9">
        <f t="shared" si="17"/>
        <v>0</v>
      </c>
      <c r="P44" s="9">
        <f t="shared" si="17"/>
        <v>0</v>
      </c>
      <c r="Q44" s="9">
        <f t="shared" si="17"/>
        <v>0</v>
      </c>
      <c r="R44" s="9">
        <f t="shared" si="17"/>
        <v>0</v>
      </c>
      <c r="S44" s="9">
        <f t="shared" si="17"/>
        <v>0</v>
      </c>
      <c r="T44" s="9">
        <f t="shared" si="17"/>
        <v>0</v>
      </c>
      <c r="U44" s="9">
        <f t="shared" si="17"/>
        <v>0</v>
      </c>
      <c r="V44" s="9">
        <f t="shared" si="17"/>
        <v>0</v>
      </c>
      <c r="W44" s="9">
        <f t="shared" si="17"/>
        <v>0</v>
      </c>
      <c r="X44" s="9">
        <f t="shared" si="17"/>
        <v>0</v>
      </c>
      <c r="Y44" s="9">
        <f t="shared" si="17"/>
        <v>0</v>
      </c>
      <c r="Z44" s="9">
        <f t="shared" si="17"/>
        <v>0</v>
      </c>
      <c r="AA44" s="9">
        <f t="shared" si="17"/>
        <v>0</v>
      </c>
      <c r="AB44" s="9">
        <f t="shared" si="17"/>
        <v>0</v>
      </c>
      <c r="AC44" s="9">
        <f t="shared" si="17"/>
        <v>0</v>
      </c>
      <c r="AD44" s="9">
        <f t="shared" si="17"/>
        <v>0</v>
      </c>
      <c r="AE44" s="9">
        <f t="shared" si="17"/>
        <v>0</v>
      </c>
      <c r="AF44" s="9">
        <f t="shared" si="17"/>
        <v>0</v>
      </c>
      <c r="AG44" s="9">
        <f t="shared" si="17"/>
        <v>0</v>
      </c>
      <c r="AH44" s="9">
        <f t="shared" si="17"/>
        <v>0</v>
      </c>
      <c r="AI44" s="9">
        <f t="shared" si="17"/>
        <v>0</v>
      </c>
      <c r="AJ44" s="9">
        <f t="shared" si="17"/>
        <v>0</v>
      </c>
      <c r="AK44" s="9">
        <f t="shared" si="17"/>
        <v>0</v>
      </c>
      <c r="AL44" s="9">
        <f t="shared" si="17"/>
        <v>0</v>
      </c>
      <c r="AM44" s="9">
        <f t="shared" si="17"/>
        <v>0</v>
      </c>
      <c r="AN44" s="9">
        <f t="shared" si="17"/>
        <v>0</v>
      </c>
      <c r="AO44" s="9">
        <f t="shared" ref="AO44:BT44" si="18">SUMIF($I$70:$CB$70,AO$52,$I90:$CB90)</f>
        <v>0</v>
      </c>
      <c r="AP44" s="9">
        <f t="shared" si="18"/>
        <v>0</v>
      </c>
      <c r="AQ44" s="9">
        <f t="shared" si="18"/>
        <v>0</v>
      </c>
      <c r="AR44" s="9">
        <f t="shared" si="18"/>
        <v>0</v>
      </c>
      <c r="AS44" s="9">
        <f t="shared" si="18"/>
        <v>0</v>
      </c>
      <c r="AT44" s="9">
        <f t="shared" si="18"/>
        <v>0</v>
      </c>
      <c r="AU44" s="9">
        <f t="shared" si="18"/>
        <v>0</v>
      </c>
      <c r="AV44" s="9">
        <f t="shared" si="18"/>
        <v>0</v>
      </c>
      <c r="AW44" s="9">
        <f t="shared" si="18"/>
        <v>0</v>
      </c>
      <c r="AX44" s="9">
        <f t="shared" si="18"/>
        <v>0</v>
      </c>
      <c r="AY44" s="9">
        <f t="shared" si="18"/>
        <v>0</v>
      </c>
      <c r="AZ44" s="9">
        <f t="shared" si="18"/>
        <v>0</v>
      </c>
      <c r="BA44" s="9">
        <f t="shared" si="18"/>
        <v>0</v>
      </c>
      <c r="BB44" s="9">
        <f t="shared" si="18"/>
        <v>0</v>
      </c>
      <c r="BC44" s="9">
        <f t="shared" si="18"/>
        <v>0</v>
      </c>
      <c r="BD44" s="9">
        <f t="shared" si="18"/>
        <v>0</v>
      </c>
      <c r="BE44" s="9">
        <f t="shared" si="18"/>
        <v>0</v>
      </c>
      <c r="BF44" s="9">
        <f t="shared" si="18"/>
        <v>0</v>
      </c>
      <c r="BG44" s="9">
        <f t="shared" si="18"/>
        <v>0</v>
      </c>
      <c r="BH44" s="9">
        <f t="shared" si="18"/>
        <v>0</v>
      </c>
      <c r="BI44" s="9">
        <f t="shared" si="18"/>
        <v>0</v>
      </c>
      <c r="BJ44" s="9">
        <f t="shared" si="18"/>
        <v>0</v>
      </c>
      <c r="BK44" s="9">
        <f t="shared" si="18"/>
        <v>0</v>
      </c>
      <c r="BL44" s="9">
        <f t="shared" si="18"/>
        <v>0</v>
      </c>
      <c r="BM44" s="9">
        <f t="shared" si="18"/>
        <v>0</v>
      </c>
      <c r="BN44" s="9">
        <f t="shared" si="18"/>
        <v>0</v>
      </c>
      <c r="BO44" s="9">
        <f t="shared" si="18"/>
        <v>0</v>
      </c>
      <c r="BP44" s="9">
        <f t="shared" si="18"/>
        <v>0</v>
      </c>
      <c r="BQ44" s="9">
        <f t="shared" si="18"/>
        <v>0</v>
      </c>
      <c r="BR44" s="9">
        <f t="shared" si="18"/>
        <v>0</v>
      </c>
      <c r="BS44" s="9">
        <f t="shared" si="18"/>
        <v>0</v>
      </c>
      <c r="BT44" s="9">
        <f t="shared" si="18"/>
        <v>0</v>
      </c>
      <c r="BU44" s="9">
        <f t="shared" ref="BU44:CB44" si="19">SUMIF($I$70:$CB$70,BU$52,$I90:$CB90)</f>
        <v>0</v>
      </c>
      <c r="BV44" s="9">
        <f t="shared" si="19"/>
        <v>0</v>
      </c>
      <c r="BW44" s="9">
        <f t="shared" si="19"/>
        <v>0</v>
      </c>
      <c r="BX44" s="9">
        <f t="shared" si="19"/>
        <v>0</v>
      </c>
      <c r="BY44" s="9">
        <f t="shared" si="19"/>
        <v>0</v>
      </c>
      <c r="BZ44" s="9">
        <f t="shared" si="19"/>
        <v>0</v>
      </c>
      <c r="CA44" s="9">
        <f t="shared" si="19"/>
        <v>0</v>
      </c>
      <c r="CB44" s="9">
        <f t="shared" si="19"/>
        <v>0</v>
      </c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</row>
    <row r="45" spans="1:269" s="10" customFormat="1" hidden="1" outlineLevel="1" x14ac:dyDescent="0.25">
      <c r="A45" s="4"/>
      <c r="B45" s="15" t="s">
        <v>113</v>
      </c>
      <c r="C45" s="15"/>
      <c r="D45" s="18">
        <f t="shared" si="7"/>
        <v>9.5000000000000001E-2</v>
      </c>
      <c r="G45" s="7" t="s">
        <v>0</v>
      </c>
      <c r="H45" s="8">
        <f t="shared" si="3"/>
        <v>9780.8641541798988</v>
      </c>
      <c r="I45" s="9">
        <f t="shared" ref="I45:AN45" si="20">SUMIF($I$70:$CB$70,I$52,$I91:$CB91)</f>
        <v>946.47962761071039</v>
      </c>
      <c r="J45" s="9">
        <f t="shared" si="20"/>
        <v>3833.0413577191493</v>
      </c>
      <c r="K45" s="9">
        <f t="shared" si="20"/>
        <v>5001.3431688500386</v>
      </c>
      <c r="L45" s="9">
        <f t="shared" si="20"/>
        <v>0</v>
      </c>
      <c r="M45" s="9">
        <f t="shared" si="20"/>
        <v>0</v>
      </c>
      <c r="N45" s="9">
        <f t="shared" si="20"/>
        <v>0</v>
      </c>
      <c r="O45" s="9">
        <f t="shared" si="20"/>
        <v>0</v>
      </c>
      <c r="P45" s="9">
        <f t="shared" si="20"/>
        <v>0</v>
      </c>
      <c r="Q45" s="9">
        <f t="shared" si="20"/>
        <v>0</v>
      </c>
      <c r="R45" s="9">
        <f t="shared" si="20"/>
        <v>0</v>
      </c>
      <c r="S45" s="9">
        <f t="shared" si="20"/>
        <v>0</v>
      </c>
      <c r="T45" s="9">
        <f t="shared" si="20"/>
        <v>0</v>
      </c>
      <c r="U45" s="9">
        <f t="shared" si="20"/>
        <v>0</v>
      </c>
      <c r="V45" s="9">
        <f t="shared" si="20"/>
        <v>0</v>
      </c>
      <c r="W45" s="9">
        <f t="shared" si="20"/>
        <v>0</v>
      </c>
      <c r="X45" s="9">
        <f t="shared" si="20"/>
        <v>0</v>
      </c>
      <c r="Y45" s="9">
        <f t="shared" si="20"/>
        <v>0</v>
      </c>
      <c r="Z45" s="9">
        <f t="shared" si="20"/>
        <v>0</v>
      </c>
      <c r="AA45" s="9">
        <f t="shared" si="20"/>
        <v>0</v>
      </c>
      <c r="AB45" s="9">
        <f t="shared" si="20"/>
        <v>0</v>
      </c>
      <c r="AC45" s="9">
        <f t="shared" si="20"/>
        <v>0</v>
      </c>
      <c r="AD45" s="9">
        <f t="shared" si="20"/>
        <v>0</v>
      </c>
      <c r="AE45" s="9">
        <f t="shared" si="20"/>
        <v>0</v>
      </c>
      <c r="AF45" s="9">
        <f t="shared" si="20"/>
        <v>0</v>
      </c>
      <c r="AG45" s="9">
        <f t="shared" si="20"/>
        <v>0</v>
      </c>
      <c r="AH45" s="9">
        <f t="shared" si="20"/>
        <v>0</v>
      </c>
      <c r="AI45" s="9">
        <f t="shared" si="20"/>
        <v>0</v>
      </c>
      <c r="AJ45" s="9">
        <f t="shared" si="20"/>
        <v>0</v>
      </c>
      <c r="AK45" s="9">
        <f t="shared" si="20"/>
        <v>0</v>
      </c>
      <c r="AL45" s="9">
        <f t="shared" si="20"/>
        <v>0</v>
      </c>
      <c r="AM45" s="9">
        <f t="shared" si="20"/>
        <v>0</v>
      </c>
      <c r="AN45" s="9">
        <f t="shared" si="20"/>
        <v>0</v>
      </c>
      <c r="AO45" s="9">
        <f t="shared" ref="AO45:BT45" si="21">SUMIF($I$70:$CB$70,AO$52,$I91:$CB91)</f>
        <v>0</v>
      </c>
      <c r="AP45" s="9">
        <f t="shared" si="21"/>
        <v>0</v>
      </c>
      <c r="AQ45" s="9">
        <f t="shared" si="21"/>
        <v>0</v>
      </c>
      <c r="AR45" s="9">
        <f t="shared" si="21"/>
        <v>0</v>
      </c>
      <c r="AS45" s="9">
        <f t="shared" si="21"/>
        <v>0</v>
      </c>
      <c r="AT45" s="9">
        <f t="shared" si="21"/>
        <v>0</v>
      </c>
      <c r="AU45" s="9">
        <f t="shared" si="21"/>
        <v>0</v>
      </c>
      <c r="AV45" s="9">
        <f t="shared" si="21"/>
        <v>0</v>
      </c>
      <c r="AW45" s="9">
        <f t="shared" si="21"/>
        <v>0</v>
      </c>
      <c r="AX45" s="9">
        <f t="shared" si="21"/>
        <v>0</v>
      </c>
      <c r="AY45" s="9">
        <f t="shared" si="21"/>
        <v>0</v>
      </c>
      <c r="AZ45" s="9">
        <f t="shared" si="21"/>
        <v>0</v>
      </c>
      <c r="BA45" s="9">
        <f t="shared" si="21"/>
        <v>0</v>
      </c>
      <c r="BB45" s="9">
        <f t="shared" si="21"/>
        <v>0</v>
      </c>
      <c r="BC45" s="9">
        <f t="shared" si="21"/>
        <v>0</v>
      </c>
      <c r="BD45" s="9">
        <f t="shared" si="21"/>
        <v>0</v>
      </c>
      <c r="BE45" s="9">
        <f t="shared" si="21"/>
        <v>0</v>
      </c>
      <c r="BF45" s="9">
        <f t="shared" si="21"/>
        <v>0</v>
      </c>
      <c r="BG45" s="9">
        <f t="shared" si="21"/>
        <v>0</v>
      </c>
      <c r="BH45" s="9">
        <f t="shared" si="21"/>
        <v>0</v>
      </c>
      <c r="BI45" s="9">
        <f t="shared" si="21"/>
        <v>0</v>
      </c>
      <c r="BJ45" s="9">
        <f t="shared" si="21"/>
        <v>0</v>
      </c>
      <c r="BK45" s="9">
        <f t="shared" si="21"/>
        <v>0</v>
      </c>
      <c r="BL45" s="9">
        <f t="shared" si="21"/>
        <v>0</v>
      </c>
      <c r="BM45" s="9">
        <f t="shared" si="21"/>
        <v>0</v>
      </c>
      <c r="BN45" s="9">
        <f t="shared" si="21"/>
        <v>0</v>
      </c>
      <c r="BO45" s="9">
        <f t="shared" si="21"/>
        <v>0</v>
      </c>
      <c r="BP45" s="9">
        <f t="shared" si="21"/>
        <v>0</v>
      </c>
      <c r="BQ45" s="9">
        <f t="shared" si="21"/>
        <v>0</v>
      </c>
      <c r="BR45" s="9">
        <f t="shared" si="21"/>
        <v>0</v>
      </c>
      <c r="BS45" s="9">
        <f t="shared" si="21"/>
        <v>0</v>
      </c>
      <c r="BT45" s="9">
        <f t="shared" si="21"/>
        <v>0</v>
      </c>
      <c r="BU45" s="9">
        <f t="shared" ref="BU45:CB45" si="22">SUMIF($I$70:$CB$70,BU$52,$I91:$CB91)</f>
        <v>0</v>
      </c>
      <c r="BV45" s="9">
        <f t="shared" si="22"/>
        <v>0</v>
      </c>
      <c r="BW45" s="9">
        <f t="shared" si="22"/>
        <v>0</v>
      </c>
      <c r="BX45" s="9">
        <f t="shared" si="22"/>
        <v>0</v>
      </c>
      <c r="BY45" s="9">
        <f t="shared" si="22"/>
        <v>0</v>
      </c>
      <c r="BZ45" s="9">
        <f t="shared" si="22"/>
        <v>0</v>
      </c>
      <c r="CA45" s="9">
        <f t="shared" si="22"/>
        <v>0</v>
      </c>
      <c r="CB45" s="9">
        <f t="shared" si="22"/>
        <v>0</v>
      </c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</row>
    <row r="46" spans="1:269" s="10" customFormat="1" hidden="1" outlineLevel="1" x14ac:dyDescent="0.25">
      <c r="A46" s="4"/>
      <c r="B46" s="15" t="s">
        <v>110</v>
      </c>
      <c r="C46" s="15"/>
      <c r="D46" s="18">
        <f t="shared" si="7"/>
        <v>9.5000000000000001E-2</v>
      </c>
      <c r="G46" s="7" t="s">
        <v>0</v>
      </c>
      <c r="H46" s="8">
        <f t="shared" si="3"/>
        <v>52347.480502412349</v>
      </c>
      <c r="I46" s="9">
        <f t="shared" ref="I46:AN46" si="23">SUMIF($I$70:$CB$70,I$52,$I92:$CB92)</f>
        <v>1093.1489893897601</v>
      </c>
      <c r="J46" s="9">
        <f t="shared" si="23"/>
        <v>15843.611553772778</v>
      </c>
      <c r="K46" s="9">
        <f t="shared" si="23"/>
        <v>35410.719959249815</v>
      </c>
      <c r="L46" s="9">
        <f t="shared" si="23"/>
        <v>0</v>
      </c>
      <c r="M46" s="9">
        <f t="shared" si="23"/>
        <v>0</v>
      </c>
      <c r="N46" s="9">
        <f t="shared" si="23"/>
        <v>0</v>
      </c>
      <c r="O46" s="9">
        <f t="shared" si="23"/>
        <v>0</v>
      </c>
      <c r="P46" s="9">
        <f t="shared" si="23"/>
        <v>0</v>
      </c>
      <c r="Q46" s="9">
        <f t="shared" si="23"/>
        <v>0</v>
      </c>
      <c r="R46" s="9">
        <f t="shared" si="23"/>
        <v>0</v>
      </c>
      <c r="S46" s="9">
        <f t="shared" si="23"/>
        <v>0</v>
      </c>
      <c r="T46" s="9">
        <f t="shared" si="23"/>
        <v>0</v>
      </c>
      <c r="U46" s="9">
        <f t="shared" si="23"/>
        <v>0</v>
      </c>
      <c r="V46" s="9">
        <f t="shared" si="23"/>
        <v>0</v>
      </c>
      <c r="W46" s="9">
        <f t="shared" si="23"/>
        <v>0</v>
      </c>
      <c r="X46" s="9">
        <f t="shared" si="23"/>
        <v>0</v>
      </c>
      <c r="Y46" s="9">
        <f t="shared" si="23"/>
        <v>0</v>
      </c>
      <c r="Z46" s="9">
        <f t="shared" si="23"/>
        <v>0</v>
      </c>
      <c r="AA46" s="9">
        <f t="shared" si="23"/>
        <v>0</v>
      </c>
      <c r="AB46" s="9">
        <f t="shared" si="23"/>
        <v>0</v>
      </c>
      <c r="AC46" s="9">
        <f t="shared" si="23"/>
        <v>0</v>
      </c>
      <c r="AD46" s="9">
        <f t="shared" si="23"/>
        <v>0</v>
      </c>
      <c r="AE46" s="9">
        <f t="shared" si="23"/>
        <v>0</v>
      </c>
      <c r="AF46" s="9">
        <f t="shared" si="23"/>
        <v>0</v>
      </c>
      <c r="AG46" s="9">
        <f t="shared" si="23"/>
        <v>0</v>
      </c>
      <c r="AH46" s="9">
        <f t="shared" si="23"/>
        <v>0</v>
      </c>
      <c r="AI46" s="9">
        <f t="shared" si="23"/>
        <v>0</v>
      </c>
      <c r="AJ46" s="9">
        <f t="shared" si="23"/>
        <v>0</v>
      </c>
      <c r="AK46" s="9">
        <f t="shared" si="23"/>
        <v>0</v>
      </c>
      <c r="AL46" s="9">
        <f t="shared" si="23"/>
        <v>0</v>
      </c>
      <c r="AM46" s="9">
        <f t="shared" si="23"/>
        <v>0</v>
      </c>
      <c r="AN46" s="9">
        <f t="shared" si="23"/>
        <v>0</v>
      </c>
      <c r="AO46" s="9">
        <f t="shared" ref="AO46:BT46" si="24">SUMIF($I$70:$CB$70,AO$52,$I92:$CB92)</f>
        <v>0</v>
      </c>
      <c r="AP46" s="9">
        <f t="shared" si="24"/>
        <v>0</v>
      </c>
      <c r="AQ46" s="9">
        <f t="shared" si="24"/>
        <v>0</v>
      </c>
      <c r="AR46" s="9">
        <f t="shared" si="24"/>
        <v>0</v>
      </c>
      <c r="AS46" s="9">
        <f t="shared" si="24"/>
        <v>0</v>
      </c>
      <c r="AT46" s="9">
        <f t="shared" si="24"/>
        <v>0</v>
      </c>
      <c r="AU46" s="9">
        <f t="shared" si="24"/>
        <v>0</v>
      </c>
      <c r="AV46" s="9">
        <f t="shared" si="24"/>
        <v>0</v>
      </c>
      <c r="AW46" s="9">
        <f t="shared" si="24"/>
        <v>0</v>
      </c>
      <c r="AX46" s="9">
        <f t="shared" si="24"/>
        <v>0</v>
      </c>
      <c r="AY46" s="9">
        <f t="shared" si="24"/>
        <v>0</v>
      </c>
      <c r="AZ46" s="9">
        <f t="shared" si="24"/>
        <v>0</v>
      </c>
      <c r="BA46" s="9">
        <f t="shared" si="24"/>
        <v>0</v>
      </c>
      <c r="BB46" s="9">
        <f t="shared" si="24"/>
        <v>0</v>
      </c>
      <c r="BC46" s="9">
        <f t="shared" si="24"/>
        <v>0</v>
      </c>
      <c r="BD46" s="9">
        <f t="shared" si="24"/>
        <v>0</v>
      </c>
      <c r="BE46" s="9">
        <f t="shared" si="24"/>
        <v>0</v>
      </c>
      <c r="BF46" s="9">
        <f t="shared" si="24"/>
        <v>0</v>
      </c>
      <c r="BG46" s="9">
        <f t="shared" si="24"/>
        <v>0</v>
      </c>
      <c r="BH46" s="9">
        <f t="shared" si="24"/>
        <v>0</v>
      </c>
      <c r="BI46" s="9">
        <f t="shared" si="24"/>
        <v>0</v>
      </c>
      <c r="BJ46" s="9">
        <f t="shared" si="24"/>
        <v>0</v>
      </c>
      <c r="BK46" s="9">
        <f t="shared" si="24"/>
        <v>0</v>
      </c>
      <c r="BL46" s="9">
        <f t="shared" si="24"/>
        <v>0</v>
      </c>
      <c r="BM46" s="9">
        <f t="shared" si="24"/>
        <v>0</v>
      </c>
      <c r="BN46" s="9">
        <f t="shared" si="24"/>
        <v>0</v>
      </c>
      <c r="BO46" s="9">
        <f t="shared" si="24"/>
        <v>0</v>
      </c>
      <c r="BP46" s="9">
        <f t="shared" si="24"/>
        <v>0</v>
      </c>
      <c r="BQ46" s="9">
        <f t="shared" si="24"/>
        <v>0</v>
      </c>
      <c r="BR46" s="9">
        <f t="shared" si="24"/>
        <v>0</v>
      </c>
      <c r="BS46" s="9">
        <f t="shared" si="24"/>
        <v>0</v>
      </c>
      <c r="BT46" s="9">
        <f t="shared" si="24"/>
        <v>0</v>
      </c>
      <c r="BU46" s="9">
        <f t="shared" ref="BU46:CB46" si="25">SUMIF($I$70:$CB$70,BU$52,$I92:$CB92)</f>
        <v>0</v>
      </c>
      <c r="BV46" s="9">
        <f t="shared" si="25"/>
        <v>0</v>
      </c>
      <c r="BW46" s="9">
        <f t="shared" si="25"/>
        <v>0</v>
      </c>
      <c r="BX46" s="9">
        <f t="shared" si="25"/>
        <v>0</v>
      </c>
      <c r="BY46" s="9">
        <f t="shared" si="25"/>
        <v>0</v>
      </c>
      <c r="BZ46" s="9">
        <f t="shared" si="25"/>
        <v>0</v>
      </c>
      <c r="CA46" s="9">
        <f t="shared" si="25"/>
        <v>0</v>
      </c>
      <c r="CB46" s="9">
        <f t="shared" si="25"/>
        <v>0</v>
      </c>
    </row>
    <row r="47" spans="1:269" s="22" customFormat="1" ht="6" hidden="1" customHeight="1" outlineLevel="1" x14ac:dyDescent="0.2">
      <c r="G47" s="23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</row>
    <row r="48" spans="1:269" s="10" customFormat="1" hidden="1" outlineLevel="1" x14ac:dyDescent="0.25">
      <c r="B48" s="15" t="s">
        <v>184</v>
      </c>
      <c r="C48" s="15"/>
      <c r="G48" s="7" t="s">
        <v>0</v>
      </c>
      <c r="H48" s="8">
        <f>H40+H42+H43+H44+H46+H45</f>
        <v>629943.48441962351</v>
      </c>
    </row>
    <row r="49" spans="1:269" s="10" customFormat="1" collapsed="1" x14ac:dyDescent="0.25">
      <c r="B49" s="15" t="s">
        <v>200</v>
      </c>
      <c r="C49" s="15"/>
      <c r="G49" s="7" t="s">
        <v>0</v>
      </c>
      <c r="H49" s="8">
        <f t="shared" ref="H49" si="26">SUM(I49:AB49)</f>
        <v>1766032.0919999999</v>
      </c>
      <c r="I49" s="9">
        <f t="shared" ref="I49:AN49" si="27">SUMIF($I$70:$CB$70,I$52,$I87:$CB87)+SUMIF($I$70:$CB$70,I$52,$I101:$CB101)+SUMIF($I$70:$CB$70,I$52,$I102:$CB102)+SUMIF($I$70:$CB$70,I$52,$I86:$CB86)+SUMIF($I$70:$CB$70,I$52,$I119:$CB119)</f>
        <v>105961.92551999999</v>
      </c>
      <c r="J49" s="9">
        <f t="shared" si="27"/>
        <v>706412.83679999993</v>
      </c>
      <c r="K49" s="9">
        <f t="shared" si="27"/>
        <v>953657.32967999997</v>
      </c>
      <c r="L49" s="9">
        <f t="shared" si="27"/>
        <v>0</v>
      </c>
      <c r="M49" s="9">
        <f t="shared" si="27"/>
        <v>0</v>
      </c>
      <c r="N49" s="9">
        <f t="shared" si="27"/>
        <v>0</v>
      </c>
      <c r="O49" s="9">
        <f t="shared" si="27"/>
        <v>0</v>
      </c>
      <c r="P49" s="9">
        <f t="shared" si="27"/>
        <v>0</v>
      </c>
      <c r="Q49" s="9">
        <f t="shared" si="27"/>
        <v>0</v>
      </c>
      <c r="R49" s="9">
        <f t="shared" si="27"/>
        <v>0</v>
      </c>
      <c r="S49" s="9">
        <f t="shared" si="27"/>
        <v>0</v>
      </c>
      <c r="T49" s="9">
        <f t="shared" si="27"/>
        <v>0</v>
      </c>
      <c r="U49" s="9">
        <f t="shared" si="27"/>
        <v>0</v>
      </c>
      <c r="V49" s="9">
        <f t="shared" si="27"/>
        <v>0</v>
      </c>
      <c r="W49" s="9">
        <f t="shared" si="27"/>
        <v>0</v>
      </c>
      <c r="X49" s="9">
        <f t="shared" si="27"/>
        <v>0</v>
      </c>
      <c r="Y49" s="9">
        <f t="shared" si="27"/>
        <v>0</v>
      </c>
      <c r="Z49" s="9">
        <f t="shared" si="27"/>
        <v>0</v>
      </c>
      <c r="AA49" s="9">
        <f t="shared" si="27"/>
        <v>0</v>
      </c>
      <c r="AB49" s="9">
        <f t="shared" si="27"/>
        <v>0</v>
      </c>
      <c r="AC49" s="9">
        <f t="shared" si="27"/>
        <v>0</v>
      </c>
      <c r="AD49" s="9">
        <f t="shared" si="27"/>
        <v>0</v>
      </c>
      <c r="AE49" s="9">
        <f t="shared" si="27"/>
        <v>0</v>
      </c>
      <c r="AF49" s="9">
        <f t="shared" si="27"/>
        <v>0</v>
      </c>
      <c r="AG49" s="9">
        <f t="shared" si="27"/>
        <v>0</v>
      </c>
      <c r="AH49" s="9">
        <f t="shared" si="27"/>
        <v>0</v>
      </c>
      <c r="AI49" s="9">
        <f t="shared" si="27"/>
        <v>0</v>
      </c>
      <c r="AJ49" s="9">
        <f t="shared" si="27"/>
        <v>0</v>
      </c>
      <c r="AK49" s="9">
        <f t="shared" si="27"/>
        <v>0</v>
      </c>
      <c r="AL49" s="9">
        <f t="shared" si="27"/>
        <v>0</v>
      </c>
      <c r="AM49" s="9">
        <f t="shared" si="27"/>
        <v>0</v>
      </c>
      <c r="AN49" s="9">
        <f t="shared" si="27"/>
        <v>0</v>
      </c>
      <c r="AO49" s="9">
        <f t="shared" ref="AO49:BT49" si="28">SUMIF($I$70:$CB$70,AO$52,$I87:$CB87)+SUMIF($I$70:$CB$70,AO$52,$I101:$CB101)+SUMIF($I$70:$CB$70,AO$52,$I102:$CB102)+SUMIF($I$70:$CB$70,AO$52,$I86:$CB86)+SUMIF($I$70:$CB$70,AO$52,$I119:$CB119)</f>
        <v>0</v>
      </c>
      <c r="AP49" s="9">
        <f t="shared" si="28"/>
        <v>0</v>
      </c>
      <c r="AQ49" s="9">
        <f t="shared" si="28"/>
        <v>0</v>
      </c>
      <c r="AR49" s="9">
        <f t="shared" si="28"/>
        <v>0</v>
      </c>
      <c r="AS49" s="9">
        <f t="shared" si="28"/>
        <v>0</v>
      </c>
      <c r="AT49" s="9">
        <f t="shared" si="28"/>
        <v>0</v>
      </c>
      <c r="AU49" s="9">
        <f t="shared" si="28"/>
        <v>0</v>
      </c>
      <c r="AV49" s="9">
        <f t="shared" si="28"/>
        <v>0</v>
      </c>
      <c r="AW49" s="9">
        <f t="shared" si="28"/>
        <v>0</v>
      </c>
      <c r="AX49" s="9">
        <f t="shared" si="28"/>
        <v>0</v>
      </c>
      <c r="AY49" s="9">
        <f t="shared" si="28"/>
        <v>0</v>
      </c>
      <c r="AZ49" s="9">
        <f t="shared" si="28"/>
        <v>0</v>
      </c>
      <c r="BA49" s="9">
        <f t="shared" si="28"/>
        <v>0</v>
      </c>
      <c r="BB49" s="9">
        <f t="shared" si="28"/>
        <v>0</v>
      </c>
      <c r="BC49" s="9">
        <f t="shared" si="28"/>
        <v>0</v>
      </c>
      <c r="BD49" s="9">
        <f t="shared" si="28"/>
        <v>0</v>
      </c>
      <c r="BE49" s="9">
        <f t="shared" si="28"/>
        <v>0</v>
      </c>
      <c r="BF49" s="9">
        <f t="shared" si="28"/>
        <v>0</v>
      </c>
      <c r="BG49" s="9">
        <f t="shared" si="28"/>
        <v>0</v>
      </c>
      <c r="BH49" s="9">
        <f t="shared" si="28"/>
        <v>0</v>
      </c>
      <c r="BI49" s="9">
        <f t="shared" si="28"/>
        <v>0</v>
      </c>
      <c r="BJ49" s="9">
        <f t="shared" si="28"/>
        <v>0</v>
      </c>
      <c r="BK49" s="9">
        <f t="shared" si="28"/>
        <v>0</v>
      </c>
      <c r="BL49" s="9">
        <f t="shared" si="28"/>
        <v>0</v>
      </c>
      <c r="BM49" s="9">
        <f t="shared" si="28"/>
        <v>0</v>
      </c>
      <c r="BN49" s="9">
        <f t="shared" si="28"/>
        <v>0</v>
      </c>
      <c r="BO49" s="9">
        <f t="shared" si="28"/>
        <v>0</v>
      </c>
      <c r="BP49" s="9">
        <f t="shared" si="28"/>
        <v>0</v>
      </c>
      <c r="BQ49" s="9">
        <f t="shared" si="28"/>
        <v>0</v>
      </c>
      <c r="BR49" s="9">
        <f t="shared" si="28"/>
        <v>0</v>
      </c>
      <c r="BS49" s="9">
        <f t="shared" si="28"/>
        <v>0</v>
      </c>
      <c r="BT49" s="9">
        <f t="shared" si="28"/>
        <v>0</v>
      </c>
      <c r="BU49" s="9">
        <f t="shared" ref="BU49:CB49" si="29">SUMIF($I$70:$CB$70,BU$52,$I87:$CB87)+SUMIF($I$70:$CB$70,BU$52,$I101:$CB101)+SUMIF($I$70:$CB$70,BU$52,$I102:$CB102)+SUMIF($I$70:$CB$70,BU$52,$I86:$CB86)+SUMIF($I$70:$CB$70,BU$52,$I119:$CB119)</f>
        <v>0</v>
      </c>
      <c r="BV49" s="9">
        <f t="shared" si="29"/>
        <v>0</v>
      </c>
      <c r="BW49" s="9">
        <f t="shared" si="29"/>
        <v>0</v>
      </c>
      <c r="BX49" s="9">
        <f t="shared" si="29"/>
        <v>0</v>
      </c>
      <c r="BY49" s="9">
        <f t="shared" si="29"/>
        <v>0</v>
      </c>
      <c r="BZ49" s="9">
        <f t="shared" si="29"/>
        <v>0</v>
      </c>
      <c r="CA49" s="9">
        <f t="shared" si="29"/>
        <v>0</v>
      </c>
      <c r="CB49" s="9">
        <f t="shared" si="29"/>
        <v>0</v>
      </c>
    </row>
    <row r="50" spans="1:269" s="22" customFormat="1" ht="6" customHeight="1" x14ac:dyDescent="0.2">
      <c r="G50" s="23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</row>
    <row r="51" spans="1:269" s="22" customFormat="1" ht="6" customHeight="1" x14ac:dyDescent="0.2">
      <c r="G51" s="23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</row>
    <row r="52" spans="1:269" s="4" customFormat="1" ht="12.75" x14ac:dyDescent="0.2">
      <c r="A52" s="6"/>
      <c r="B52" s="6" t="s">
        <v>1</v>
      </c>
      <c r="C52" s="6"/>
      <c r="D52" s="6"/>
      <c r="E52" s="6"/>
      <c r="F52" s="6"/>
      <c r="G52" s="6"/>
      <c r="H52" s="6"/>
      <c r="I52" s="6">
        <v>2021</v>
      </c>
      <c r="J52" s="6">
        <v>2022</v>
      </c>
      <c r="K52" s="6">
        <v>2023</v>
      </c>
      <c r="L52" s="6">
        <v>2024</v>
      </c>
      <c r="M52" s="6">
        <v>2025</v>
      </c>
      <c r="N52" s="6">
        <v>2026</v>
      </c>
      <c r="O52" s="6">
        <v>2027</v>
      </c>
      <c r="P52" s="6">
        <v>2028</v>
      </c>
      <c r="Q52" s="6">
        <v>2029</v>
      </c>
      <c r="R52" s="6">
        <v>2030</v>
      </c>
      <c r="S52" s="6">
        <v>2031</v>
      </c>
      <c r="T52" s="6">
        <v>2032</v>
      </c>
      <c r="U52" s="6">
        <v>2033</v>
      </c>
      <c r="V52" s="6">
        <v>2034</v>
      </c>
      <c r="W52" s="6">
        <v>2035</v>
      </c>
      <c r="X52" s="6">
        <v>2036</v>
      </c>
      <c r="Y52" s="6">
        <v>2037</v>
      </c>
      <c r="Z52" s="6">
        <v>2038</v>
      </c>
      <c r="AA52" s="6">
        <v>2039</v>
      </c>
      <c r="AB52" s="6">
        <v>2040</v>
      </c>
      <c r="AC52" s="6">
        <v>2041</v>
      </c>
      <c r="AD52" s="6">
        <v>2042</v>
      </c>
      <c r="AE52" s="6">
        <v>2043</v>
      </c>
      <c r="AF52" s="6">
        <v>2044</v>
      </c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</row>
    <row r="53" spans="1:269" s="4" customFormat="1" ht="21.75" customHeight="1" x14ac:dyDescent="0.2">
      <c r="B53" s="100" t="s">
        <v>213</v>
      </c>
      <c r="C53" s="100"/>
      <c r="D53" s="100"/>
      <c r="E53" s="100"/>
      <c r="F53" s="100"/>
      <c r="G53" s="100"/>
      <c r="H53" s="100"/>
    </row>
    <row r="54" spans="1:269" s="4" customFormat="1" ht="14.45" customHeight="1" x14ac:dyDescent="0.2">
      <c r="B54" s="4" t="s">
        <v>118</v>
      </c>
      <c r="G54" s="7" t="s">
        <v>0</v>
      </c>
      <c r="H54" s="8">
        <f>SUM(I54:AB54)</f>
        <v>1651626.5359752823</v>
      </c>
      <c r="I54" s="9">
        <f>SUM(I55:I57)</f>
        <v>33119.074305235285</v>
      </c>
      <c r="J54" s="9">
        <f t="shared" ref="J54:BU54" si="30">SUM(J55:J57)</f>
        <v>220793.82870156859</v>
      </c>
      <c r="K54" s="9">
        <f t="shared" si="30"/>
        <v>309528.4905228276</v>
      </c>
      <c r="L54" s="9">
        <f t="shared" si="30"/>
        <v>85497.50759700156</v>
      </c>
      <c r="M54" s="9">
        <f t="shared" si="30"/>
        <v>85334.592942602656</v>
      </c>
      <c r="N54" s="9">
        <f t="shared" si="30"/>
        <v>85333.948524020903</v>
      </c>
      <c r="O54" s="9">
        <f t="shared" si="30"/>
        <v>85333.240669982959</v>
      </c>
      <c r="P54" s="9">
        <f t="shared" si="30"/>
        <v>85462.767508899226</v>
      </c>
      <c r="Q54" s="9">
        <f t="shared" si="30"/>
        <v>85331.609062934265</v>
      </c>
      <c r="R54" s="9">
        <f t="shared" si="30"/>
        <v>85330.67091637291</v>
      </c>
      <c r="S54" s="9">
        <f t="shared" si="30"/>
        <v>85329.64042027852</v>
      </c>
      <c r="T54" s="9">
        <f t="shared" si="30"/>
        <v>85412.192781357793</v>
      </c>
      <c r="U54" s="9">
        <f t="shared" si="30"/>
        <v>85327.265121698438</v>
      </c>
      <c r="V54" s="9">
        <f t="shared" si="30"/>
        <v>85325.899365037301</v>
      </c>
      <c r="W54" s="9">
        <f t="shared" si="30"/>
        <v>85324.39916564076</v>
      </c>
      <c r="X54" s="9">
        <f t="shared" si="30"/>
        <v>63841.408369823788</v>
      </c>
      <c r="Y54" s="9">
        <f t="shared" si="30"/>
        <v>0</v>
      </c>
      <c r="Z54" s="9">
        <f t="shared" si="30"/>
        <v>0</v>
      </c>
      <c r="AA54" s="9">
        <f t="shared" si="30"/>
        <v>0</v>
      </c>
      <c r="AB54" s="9">
        <f t="shared" si="30"/>
        <v>0</v>
      </c>
      <c r="AC54" s="9">
        <f t="shared" si="30"/>
        <v>0</v>
      </c>
      <c r="AD54" s="9">
        <f t="shared" si="30"/>
        <v>0</v>
      </c>
      <c r="AE54" s="9">
        <f t="shared" si="30"/>
        <v>0</v>
      </c>
      <c r="AF54" s="9">
        <f t="shared" si="30"/>
        <v>0</v>
      </c>
      <c r="AG54" s="9">
        <f t="shared" si="30"/>
        <v>0</v>
      </c>
      <c r="AH54" s="9">
        <f t="shared" si="30"/>
        <v>0</v>
      </c>
      <c r="AI54" s="9">
        <f t="shared" si="30"/>
        <v>0</v>
      </c>
      <c r="AJ54" s="9">
        <f t="shared" si="30"/>
        <v>0</v>
      </c>
      <c r="AK54" s="9">
        <f t="shared" si="30"/>
        <v>0</v>
      </c>
      <c r="AL54" s="9">
        <f t="shared" si="30"/>
        <v>0</v>
      </c>
      <c r="AM54" s="9">
        <f t="shared" si="30"/>
        <v>0</v>
      </c>
      <c r="AN54" s="9">
        <f t="shared" si="30"/>
        <v>0</v>
      </c>
      <c r="AO54" s="9">
        <f t="shared" si="30"/>
        <v>0</v>
      </c>
      <c r="AP54" s="9">
        <f t="shared" si="30"/>
        <v>0</v>
      </c>
      <c r="AQ54" s="9">
        <f t="shared" si="30"/>
        <v>0</v>
      </c>
      <c r="AR54" s="9">
        <f t="shared" si="30"/>
        <v>0</v>
      </c>
      <c r="AS54" s="9">
        <f t="shared" si="30"/>
        <v>0</v>
      </c>
      <c r="AT54" s="9">
        <f t="shared" si="30"/>
        <v>0</v>
      </c>
      <c r="AU54" s="9">
        <f t="shared" si="30"/>
        <v>0</v>
      </c>
      <c r="AV54" s="9">
        <f t="shared" si="30"/>
        <v>0</v>
      </c>
      <c r="AW54" s="9">
        <f t="shared" si="30"/>
        <v>0</v>
      </c>
      <c r="AX54" s="9">
        <f t="shared" si="30"/>
        <v>0</v>
      </c>
      <c r="AY54" s="9">
        <f t="shared" si="30"/>
        <v>0</v>
      </c>
      <c r="AZ54" s="9">
        <f t="shared" si="30"/>
        <v>0</v>
      </c>
      <c r="BA54" s="9">
        <f t="shared" si="30"/>
        <v>0</v>
      </c>
      <c r="BB54" s="9">
        <f t="shared" si="30"/>
        <v>0</v>
      </c>
      <c r="BC54" s="9">
        <f t="shared" si="30"/>
        <v>0</v>
      </c>
      <c r="BD54" s="9">
        <f t="shared" si="30"/>
        <v>0</v>
      </c>
      <c r="BE54" s="9">
        <f t="shared" si="30"/>
        <v>0</v>
      </c>
      <c r="BF54" s="9">
        <f t="shared" si="30"/>
        <v>0</v>
      </c>
      <c r="BG54" s="9">
        <f t="shared" si="30"/>
        <v>0</v>
      </c>
      <c r="BH54" s="9">
        <f t="shared" si="30"/>
        <v>0</v>
      </c>
      <c r="BI54" s="9">
        <f t="shared" si="30"/>
        <v>0</v>
      </c>
      <c r="BJ54" s="9">
        <f t="shared" si="30"/>
        <v>0</v>
      </c>
      <c r="BK54" s="9">
        <f t="shared" si="30"/>
        <v>0</v>
      </c>
      <c r="BL54" s="9">
        <f t="shared" si="30"/>
        <v>0</v>
      </c>
      <c r="BM54" s="9">
        <f t="shared" si="30"/>
        <v>0</v>
      </c>
      <c r="BN54" s="9">
        <f t="shared" si="30"/>
        <v>0</v>
      </c>
      <c r="BO54" s="9">
        <f t="shared" si="30"/>
        <v>0</v>
      </c>
      <c r="BP54" s="9">
        <f t="shared" si="30"/>
        <v>0</v>
      </c>
      <c r="BQ54" s="9">
        <f t="shared" si="30"/>
        <v>0</v>
      </c>
      <c r="BR54" s="9">
        <f t="shared" si="30"/>
        <v>0</v>
      </c>
      <c r="BS54" s="9">
        <f t="shared" si="30"/>
        <v>0</v>
      </c>
      <c r="BT54" s="9">
        <f t="shared" si="30"/>
        <v>0</v>
      </c>
      <c r="BU54" s="9">
        <f t="shared" si="30"/>
        <v>0</v>
      </c>
      <c r="BV54" s="9">
        <f t="shared" ref="BV54:CB54" si="31">SUM(BV55:BV57)</f>
        <v>0</v>
      </c>
      <c r="BW54" s="9">
        <f t="shared" si="31"/>
        <v>0</v>
      </c>
      <c r="BX54" s="9">
        <f t="shared" si="31"/>
        <v>0</v>
      </c>
      <c r="BY54" s="9">
        <f t="shared" si="31"/>
        <v>0</v>
      </c>
      <c r="BZ54" s="9">
        <f t="shared" si="31"/>
        <v>0</v>
      </c>
      <c r="CA54" s="9">
        <f t="shared" si="31"/>
        <v>0</v>
      </c>
      <c r="CB54" s="9">
        <f t="shared" si="31"/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9"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</row>
    <row r="55" spans="1:269" s="4" customFormat="1" ht="12.75" x14ac:dyDescent="0.2">
      <c r="B55" s="5" t="s">
        <v>2</v>
      </c>
      <c r="G55" s="7" t="s">
        <v>0</v>
      </c>
      <c r="H55" s="8">
        <f t="shared" ref="H55:H60" si="32">SUM(I55:AB55)</f>
        <v>551984.57175392145</v>
      </c>
      <c r="I55" s="9">
        <f t="shared" ref="I55:AN55" si="33">SUMIF($I$70:$CB$70,I$52,$I119:$CB119)</f>
        <v>33119.074305235285</v>
      </c>
      <c r="J55" s="9">
        <f t="shared" si="33"/>
        <v>220793.82870156859</v>
      </c>
      <c r="K55" s="9">
        <f t="shared" si="33"/>
        <v>298071.66874711763</v>
      </c>
      <c r="L55" s="9">
        <f t="shared" si="33"/>
        <v>0</v>
      </c>
      <c r="M55" s="9">
        <f t="shared" si="33"/>
        <v>0</v>
      </c>
      <c r="N55" s="9">
        <f t="shared" si="33"/>
        <v>0</v>
      </c>
      <c r="O55" s="9">
        <f t="shared" si="33"/>
        <v>0</v>
      </c>
      <c r="P55" s="9">
        <f t="shared" si="33"/>
        <v>0</v>
      </c>
      <c r="Q55" s="9">
        <f t="shared" si="33"/>
        <v>0</v>
      </c>
      <c r="R55" s="9">
        <f t="shared" si="33"/>
        <v>0</v>
      </c>
      <c r="S55" s="9">
        <f t="shared" si="33"/>
        <v>0</v>
      </c>
      <c r="T55" s="9">
        <f t="shared" si="33"/>
        <v>0</v>
      </c>
      <c r="U55" s="9">
        <f t="shared" si="33"/>
        <v>0</v>
      </c>
      <c r="V55" s="9">
        <f t="shared" si="33"/>
        <v>0</v>
      </c>
      <c r="W55" s="9">
        <f t="shared" si="33"/>
        <v>0</v>
      </c>
      <c r="X55" s="9">
        <f t="shared" si="33"/>
        <v>0</v>
      </c>
      <c r="Y55" s="9">
        <f t="shared" si="33"/>
        <v>0</v>
      </c>
      <c r="Z55" s="9">
        <f t="shared" si="33"/>
        <v>0</v>
      </c>
      <c r="AA55" s="9">
        <f t="shared" si="33"/>
        <v>0</v>
      </c>
      <c r="AB55" s="9">
        <f t="shared" si="33"/>
        <v>0</v>
      </c>
      <c r="AC55" s="9">
        <f t="shared" si="33"/>
        <v>0</v>
      </c>
      <c r="AD55" s="9">
        <f t="shared" si="33"/>
        <v>0</v>
      </c>
      <c r="AE55" s="9">
        <f t="shared" si="33"/>
        <v>0</v>
      </c>
      <c r="AF55" s="9">
        <f t="shared" si="33"/>
        <v>0</v>
      </c>
      <c r="AG55" s="9">
        <f t="shared" si="33"/>
        <v>0</v>
      </c>
      <c r="AH55" s="9">
        <f t="shared" si="33"/>
        <v>0</v>
      </c>
      <c r="AI55" s="9">
        <f t="shared" si="33"/>
        <v>0</v>
      </c>
      <c r="AJ55" s="9">
        <f t="shared" si="33"/>
        <v>0</v>
      </c>
      <c r="AK55" s="9">
        <f t="shared" si="33"/>
        <v>0</v>
      </c>
      <c r="AL55" s="9">
        <f t="shared" si="33"/>
        <v>0</v>
      </c>
      <c r="AM55" s="9">
        <f t="shared" si="33"/>
        <v>0</v>
      </c>
      <c r="AN55" s="9">
        <f t="shared" si="33"/>
        <v>0</v>
      </c>
      <c r="AO55" s="9">
        <f t="shared" ref="AO55:BT55" si="34">SUMIF($I$70:$CB$70,AO$52,$I119:$CB119)</f>
        <v>0</v>
      </c>
      <c r="AP55" s="9">
        <f t="shared" si="34"/>
        <v>0</v>
      </c>
      <c r="AQ55" s="9">
        <f t="shared" si="34"/>
        <v>0</v>
      </c>
      <c r="AR55" s="9">
        <f t="shared" si="34"/>
        <v>0</v>
      </c>
      <c r="AS55" s="9">
        <f t="shared" si="34"/>
        <v>0</v>
      </c>
      <c r="AT55" s="9">
        <f t="shared" si="34"/>
        <v>0</v>
      </c>
      <c r="AU55" s="9">
        <f t="shared" si="34"/>
        <v>0</v>
      </c>
      <c r="AV55" s="9">
        <f t="shared" si="34"/>
        <v>0</v>
      </c>
      <c r="AW55" s="9">
        <f t="shared" si="34"/>
        <v>0</v>
      </c>
      <c r="AX55" s="9">
        <f t="shared" si="34"/>
        <v>0</v>
      </c>
      <c r="AY55" s="9">
        <f t="shared" si="34"/>
        <v>0</v>
      </c>
      <c r="AZ55" s="9">
        <f t="shared" si="34"/>
        <v>0</v>
      </c>
      <c r="BA55" s="9">
        <f t="shared" si="34"/>
        <v>0</v>
      </c>
      <c r="BB55" s="9">
        <f t="shared" si="34"/>
        <v>0</v>
      </c>
      <c r="BC55" s="9">
        <f t="shared" si="34"/>
        <v>0</v>
      </c>
      <c r="BD55" s="9">
        <f t="shared" si="34"/>
        <v>0</v>
      </c>
      <c r="BE55" s="9">
        <f t="shared" si="34"/>
        <v>0</v>
      </c>
      <c r="BF55" s="9">
        <f t="shared" si="34"/>
        <v>0</v>
      </c>
      <c r="BG55" s="9">
        <f t="shared" si="34"/>
        <v>0</v>
      </c>
      <c r="BH55" s="9">
        <f t="shared" si="34"/>
        <v>0</v>
      </c>
      <c r="BI55" s="9">
        <f t="shared" si="34"/>
        <v>0</v>
      </c>
      <c r="BJ55" s="9">
        <f t="shared" si="34"/>
        <v>0</v>
      </c>
      <c r="BK55" s="9">
        <f t="shared" si="34"/>
        <v>0</v>
      </c>
      <c r="BL55" s="9">
        <f t="shared" si="34"/>
        <v>0</v>
      </c>
      <c r="BM55" s="9">
        <f t="shared" si="34"/>
        <v>0</v>
      </c>
      <c r="BN55" s="9">
        <f t="shared" si="34"/>
        <v>0</v>
      </c>
      <c r="BO55" s="9">
        <f t="shared" si="34"/>
        <v>0</v>
      </c>
      <c r="BP55" s="9">
        <f t="shared" si="34"/>
        <v>0</v>
      </c>
      <c r="BQ55" s="9">
        <f t="shared" si="34"/>
        <v>0</v>
      </c>
      <c r="BR55" s="9">
        <f t="shared" si="34"/>
        <v>0</v>
      </c>
      <c r="BS55" s="9">
        <f t="shared" si="34"/>
        <v>0</v>
      </c>
      <c r="BT55" s="9">
        <f t="shared" si="34"/>
        <v>0</v>
      </c>
      <c r="BU55" s="9">
        <f t="shared" ref="BU55:CB55" si="35">SUMIF($I$70:$CB$70,BU$52,$I119:$CB119)</f>
        <v>0</v>
      </c>
      <c r="BV55" s="9">
        <f t="shared" si="35"/>
        <v>0</v>
      </c>
      <c r="BW55" s="9">
        <f t="shared" si="35"/>
        <v>0</v>
      </c>
      <c r="BX55" s="9">
        <f t="shared" si="35"/>
        <v>0</v>
      </c>
      <c r="BY55" s="9">
        <f t="shared" si="35"/>
        <v>0</v>
      </c>
      <c r="BZ55" s="9">
        <f t="shared" si="35"/>
        <v>0</v>
      </c>
      <c r="CA55" s="9">
        <f t="shared" si="35"/>
        <v>0</v>
      </c>
      <c r="CB55" s="9">
        <f t="shared" si="35"/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9"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</row>
    <row r="56" spans="1:269" s="4" customFormat="1" x14ac:dyDescent="0.25">
      <c r="B56" s="5" t="s">
        <v>3</v>
      </c>
      <c r="G56" s="7" t="s">
        <v>0</v>
      </c>
      <c r="H56" s="8">
        <f>SUM(I56:AB56)</f>
        <v>629943.48441962362</v>
      </c>
      <c r="I56" s="9">
        <f t="shared" ref="I56:AN56" si="36">SUMIF($I$70:$CB$70,I$52,$I120:$CB120)</f>
        <v>0</v>
      </c>
      <c r="J56" s="9">
        <f t="shared" si="36"/>
        <v>0</v>
      </c>
      <c r="K56" s="9">
        <f t="shared" si="36"/>
        <v>6262.2734955345304</v>
      </c>
      <c r="L56" s="9">
        <f t="shared" si="36"/>
        <v>26572.128528454159</v>
      </c>
      <c r="M56" s="9">
        <f t="shared" si="36"/>
        <v>29187.843132925595</v>
      </c>
      <c r="N56" s="9">
        <f t="shared" si="36"/>
        <v>32061.044181688401</v>
      </c>
      <c r="O56" s="9">
        <f t="shared" si="36"/>
        <v>35217.078197211245</v>
      </c>
      <c r="P56" s="9">
        <f t="shared" si="36"/>
        <v>38683.78677001586</v>
      </c>
      <c r="Q56" s="9">
        <f t="shared" si="36"/>
        <v>42491.752168882456</v>
      </c>
      <c r="R56" s="9">
        <f t="shared" si="36"/>
        <v>46674.567128501069</v>
      </c>
      <c r="S56" s="9">
        <f t="shared" si="36"/>
        <v>51269.131194555019</v>
      </c>
      <c r="T56" s="9">
        <f t="shared" si="36"/>
        <v>56315.976240504417</v>
      </c>
      <c r="U56" s="9">
        <f t="shared" si="36"/>
        <v>61859.624027681653</v>
      </c>
      <c r="V56" s="9">
        <f t="shared" si="36"/>
        <v>67948.978962987327</v>
      </c>
      <c r="W56" s="9">
        <f t="shared" si="36"/>
        <v>74637.759518977953</v>
      </c>
      <c r="X56" s="9">
        <f t="shared" si="36"/>
        <v>60761.540871704041</v>
      </c>
      <c r="Y56" s="9">
        <f t="shared" si="36"/>
        <v>0</v>
      </c>
      <c r="Z56" s="9">
        <f t="shared" si="36"/>
        <v>0</v>
      </c>
      <c r="AA56" s="9">
        <f t="shared" si="36"/>
        <v>0</v>
      </c>
      <c r="AB56" s="9">
        <f t="shared" si="36"/>
        <v>0</v>
      </c>
      <c r="AC56" s="9">
        <f t="shared" si="36"/>
        <v>0</v>
      </c>
      <c r="AD56" s="9">
        <f t="shared" si="36"/>
        <v>0</v>
      </c>
      <c r="AE56" s="9">
        <f t="shared" si="36"/>
        <v>0</v>
      </c>
      <c r="AF56" s="9">
        <f t="shared" si="36"/>
        <v>0</v>
      </c>
      <c r="AG56" s="9">
        <f t="shared" si="36"/>
        <v>0</v>
      </c>
      <c r="AH56" s="9">
        <f t="shared" si="36"/>
        <v>0</v>
      </c>
      <c r="AI56" s="9">
        <f t="shared" si="36"/>
        <v>0</v>
      </c>
      <c r="AJ56" s="9">
        <f t="shared" si="36"/>
        <v>0</v>
      </c>
      <c r="AK56" s="9">
        <f t="shared" si="36"/>
        <v>0</v>
      </c>
      <c r="AL56" s="9">
        <f t="shared" si="36"/>
        <v>0</v>
      </c>
      <c r="AM56" s="9">
        <f t="shared" si="36"/>
        <v>0</v>
      </c>
      <c r="AN56" s="9">
        <f t="shared" si="36"/>
        <v>0</v>
      </c>
      <c r="AO56" s="9">
        <f t="shared" ref="AO56:BT56" si="37">SUMIF($I$70:$CB$70,AO$52,$I120:$CB120)</f>
        <v>0</v>
      </c>
      <c r="AP56" s="9">
        <f t="shared" si="37"/>
        <v>0</v>
      </c>
      <c r="AQ56" s="9">
        <f t="shared" si="37"/>
        <v>0</v>
      </c>
      <c r="AR56" s="9">
        <f t="shared" si="37"/>
        <v>0</v>
      </c>
      <c r="AS56" s="9">
        <f t="shared" si="37"/>
        <v>0</v>
      </c>
      <c r="AT56" s="9">
        <f t="shared" si="37"/>
        <v>0</v>
      </c>
      <c r="AU56" s="9">
        <f t="shared" si="37"/>
        <v>0</v>
      </c>
      <c r="AV56" s="9">
        <f t="shared" si="37"/>
        <v>0</v>
      </c>
      <c r="AW56" s="9">
        <f t="shared" si="37"/>
        <v>0</v>
      </c>
      <c r="AX56" s="9">
        <f t="shared" si="37"/>
        <v>0</v>
      </c>
      <c r="AY56" s="9">
        <f t="shared" si="37"/>
        <v>0</v>
      </c>
      <c r="AZ56" s="9">
        <f t="shared" si="37"/>
        <v>0</v>
      </c>
      <c r="BA56" s="9">
        <f t="shared" si="37"/>
        <v>0</v>
      </c>
      <c r="BB56" s="9">
        <f t="shared" si="37"/>
        <v>0</v>
      </c>
      <c r="BC56" s="9">
        <f t="shared" si="37"/>
        <v>0</v>
      </c>
      <c r="BD56" s="9">
        <f t="shared" si="37"/>
        <v>0</v>
      </c>
      <c r="BE56" s="9">
        <f t="shared" si="37"/>
        <v>0</v>
      </c>
      <c r="BF56" s="9">
        <f t="shared" si="37"/>
        <v>0</v>
      </c>
      <c r="BG56" s="9">
        <f t="shared" si="37"/>
        <v>0</v>
      </c>
      <c r="BH56" s="9">
        <f t="shared" si="37"/>
        <v>0</v>
      </c>
      <c r="BI56" s="9">
        <f t="shared" si="37"/>
        <v>0</v>
      </c>
      <c r="BJ56" s="9">
        <f t="shared" si="37"/>
        <v>0</v>
      </c>
      <c r="BK56" s="9">
        <f t="shared" si="37"/>
        <v>0</v>
      </c>
      <c r="BL56" s="9">
        <f t="shared" si="37"/>
        <v>0</v>
      </c>
      <c r="BM56" s="9">
        <f t="shared" si="37"/>
        <v>0</v>
      </c>
      <c r="BN56" s="9">
        <f t="shared" si="37"/>
        <v>0</v>
      </c>
      <c r="BO56" s="9">
        <f t="shared" si="37"/>
        <v>0</v>
      </c>
      <c r="BP56" s="9">
        <f t="shared" si="37"/>
        <v>0</v>
      </c>
      <c r="BQ56" s="9">
        <f t="shared" si="37"/>
        <v>0</v>
      </c>
      <c r="BR56" s="9">
        <f t="shared" si="37"/>
        <v>0</v>
      </c>
      <c r="BS56" s="9">
        <f t="shared" si="37"/>
        <v>0</v>
      </c>
      <c r="BT56" s="9">
        <f t="shared" si="37"/>
        <v>0</v>
      </c>
      <c r="BU56" s="9">
        <f t="shared" ref="BU56:CB56" si="38">SUMIF($I$70:$CB$70,BU$52,$I120:$CB120)</f>
        <v>0</v>
      </c>
      <c r="BV56" s="9">
        <f t="shared" si="38"/>
        <v>0</v>
      </c>
      <c r="BW56" s="9">
        <f t="shared" si="38"/>
        <v>0</v>
      </c>
      <c r="BX56" s="9">
        <f t="shared" si="38"/>
        <v>0</v>
      </c>
      <c r="BY56" s="9">
        <f t="shared" si="38"/>
        <v>0</v>
      </c>
      <c r="BZ56" s="9">
        <f t="shared" si="38"/>
        <v>0</v>
      </c>
      <c r="CA56" s="9">
        <f t="shared" si="38"/>
        <v>0</v>
      </c>
      <c r="CB56" s="9">
        <f t="shared" si="38"/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10">
        <v>0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10">
        <v>0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10">
        <v>0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10">
        <v>0</v>
      </c>
      <c r="FB56" s="10">
        <v>0</v>
      </c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</row>
    <row r="57" spans="1:269" s="4" customFormat="1" x14ac:dyDescent="0.25">
      <c r="B57" s="5" t="s">
        <v>4</v>
      </c>
      <c r="G57" s="7" t="s">
        <v>0</v>
      </c>
      <c r="H57" s="8">
        <f>SUM(I57:AB57)</f>
        <v>469698.47980173735</v>
      </c>
      <c r="I57" s="9">
        <f t="shared" ref="I57:AN57" si="39">SUMIF($I$70:$CB$70,I$52,$I121:$CB121)</f>
        <v>0</v>
      </c>
      <c r="J57" s="9">
        <f t="shared" si="39"/>
        <v>0</v>
      </c>
      <c r="K57" s="9">
        <f t="shared" si="39"/>
        <v>5194.5482801754524</v>
      </c>
      <c r="L57" s="9">
        <f t="shared" si="39"/>
        <v>58925.379068547409</v>
      </c>
      <c r="M57" s="9">
        <f t="shared" si="39"/>
        <v>56146.749809677065</v>
      </c>
      <c r="N57" s="9">
        <f t="shared" si="39"/>
        <v>53272.904342332506</v>
      </c>
      <c r="O57" s="9">
        <f t="shared" si="39"/>
        <v>50116.162472771714</v>
      </c>
      <c r="P57" s="9">
        <f t="shared" si="39"/>
        <v>46778.980738883365</v>
      </c>
      <c r="Q57" s="9">
        <f t="shared" si="39"/>
        <v>42839.856894051816</v>
      </c>
      <c r="R57" s="9">
        <f t="shared" si="39"/>
        <v>38656.103787871849</v>
      </c>
      <c r="S57" s="9">
        <f t="shared" si="39"/>
        <v>34060.509225723501</v>
      </c>
      <c r="T57" s="9">
        <f t="shared" si="39"/>
        <v>29096.216540853377</v>
      </c>
      <c r="U57" s="9">
        <f t="shared" si="39"/>
        <v>23467.641094016781</v>
      </c>
      <c r="V57" s="9">
        <f t="shared" si="39"/>
        <v>17376.920402049967</v>
      </c>
      <c r="W57" s="9">
        <f t="shared" si="39"/>
        <v>10686.639646662799</v>
      </c>
      <c r="X57" s="9">
        <f t="shared" si="39"/>
        <v>3079.8674981197441</v>
      </c>
      <c r="Y57" s="9">
        <f t="shared" si="39"/>
        <v>0</v>
      </c>
      <c r="Z57" s="9">
        <f t="shared" si="39"/>
        <v>0</v>
      </c>
      <c r="AA57" s="9">
        <f t="shared" si="39"/>
        <v>0</v>
      </c>
      <c r="AB57" s="9">
        <f t="shared" si="39"/>
        <v>0</v>
      </c>
      <c r="AC57" s="9">
        <f t="shared" si="39"/>
        <v>0</v>
      </c>
      <c r="AD57" s="9">
        <f t="shared" si="39"/>
        <v>0</v>
      </c>
      <c r="AE57" s="9">
        <f t="shared" si="39"/>
        <v>0</v>
      </c>
      <c r="AF57" s="9">
        <f t="shared" si="39"/>
        <v>0</v>
      </c>
      <c r="AG57" s="9">
        <f t="shared" si="39"/>
        <v>0</v>
      </c>
      <c r="AH57" s="9">
        <f t="shared" si="39"/>
        <v>0</v>
      </c>
      <c r="AI57" s="9">
        <f t="shared" si="39"/>
        <v>0</v>
      </c>
      <c r="AJ57" s="9">
        <f t="shared" si="39"/>
        <v>0</v>
      </c>
      <c r="AK57" s="9">
        <f t="shared" si="39"/>
        <v>0</v>
      </c>
      <c r="AL57" s="9">
        <f t="shared" si="39"/>
        <v>0</v>
      </c>
      <c r="AM57" s="9">
        <f t="shared" si="39"/>
        <v>0</v>
      </c>
      <c r="AN57" s="9">
        <f t="shared" si="39"/>
        <v>0</v>
      </c>
      <c r="AO57" s="9">
        <f t="shared" ref="AO57:BT57" si="40">SUMIF($I$70:$CB$70,AO$52,$I121:$CB121)</f>
        <v>0</v>
      </c>
      <c r="AP57" s="9">
        <f t="shared" si="40"/>
        <v>0</v>
      </c>
      <c r="AQ57" s="9">
        <f t="shared" si="40"/>
        <v>0</v>
      </c>
      <c r="AR57" s="9">
        <f t="shared" si="40"/>
        <v>0</v>
      </c>
      <c r="AS57" s="9">
        <f t="shared" si="40"/>
        <v>0</v>
      </c>
      <c r="AT57" s="9">
        <f t="shared" si="40"/>
        <v>0</v>
      </c>
      <c r="AU57" s="9">
        <f t="shared" si="40"/>
        <v>0</v>
      </c>
      <c r="AV57" s="9">
        <f t="shared" si="40"/>
        <v>0</v>
      </c>
      <c r="AW57" s="9">
        <f t="shared" si="40"/>
        <v>0</v>
      </c>
      <c r="AX57" s="9">
        <f t="shared" si="40"/>
        <v>0</v>
      </c>
      <c r="AY57" s="9">
        <f t="shared" si="40"/>
        <v>0</v>
      </c>
      <c r="AZ57" s="9">
        <f t="shared" si="40"/>
        <v>0</v>
      </c>
      <c r="BA57" s="9">
        <f t="shared" si="40"/>
        <v>0</v>
      </c>
      <c r="BB57" s="9">
        <f t="shared" si="40"/>
        <v>0</v>
      </c>
      <c r="BC57" s="9">
        <f t="shared" si="40"/>
        <v>0</v>
      </c>
      <c r="BD57" s="9">
        <f t="shared" si="40"/>
        <v>0</v>
      </c>
      <c r="BE57" s="9">
        <f t="shared" si="40"/>
        <v>0</v>
      </c>
      <c r="BF57" s="9">
        <f t="shared" si="40"/>
        <v>0</v>
      </c>
      <c r="BG57" s="9">
        <f t="shared" si="40"/>
        <v>0</v>
      </c>
      <c r="BH57" s="9">
        <f t="shared" si="40"/>
        <v>0</v>
      </c>
      <c r="BI57" s="9">
        <f t="shared" si="40"/>
        <v>0</v>
      </c>
      <c r="BJ57" s="9">
        <f t="shared" si="40"/>
        <v>0</v>
      </c>
      <c r="BK57" s="9">
        <f t="shared" si="40"/>
        <v>0</v>
      </c>
      <c r="BL57" s="9">
        <f t="shared" si="40"/>
        <v>0</v>
      </c>
      <c r="BM57" s="9">
        <f t="shared" si="40"/>
        <v>0</v>
      </c>
      <c r="BN57" s="9">
        <f t="shared" si="40"/>
        <v>0</v>
      </c>
      <c r="BO57" s="9">
        <f t="shared" si="40"/>
        <v>0</v>
      </c>
      <c r="BP57" s="9">
        <f t="shared" si="40"/>
        <v>0</v>
      </c>
      <c r="BQ57" s="9">
        <f t="shared" si="40"/>
        <v>0</v>
      </c>
      <c r="BR57" s="9">
        <f t="shared" si="40"/>
        <v>0</v>
      </c>
      <c r="BS57" s="9">
        <f t="shared" si="40"/>
        <v>0</v>
      </c>
      <c r="BT57" s="9">
        <f t="shared" si="40"/>
        <v>0</v>
      </c>
      <c r="BU57" s="9">
        <f t="shared" ref="BU57:CB57" si="41">SUMIF($I$70:$CB$70,BU$52,$I121:$CB121)</f>
        <v>0</v>
      </c>
      <c r="BV57" s="9">
        <f t="shared" si="41"/>
        <v>0</v>
      </c>
      <c r="BW57" s="9">
        <f t="shared" si="41"/>
        <v>0</v>
      </c>
      <c r="BX57" s="9">
        <f t="shared" si="41"/>
        <v>0</v>
      </c>
      <c r="BY57" s="9">
        <f t="shared" si="41"/>
        <v>0</v>
      </c>
      <c r="BZ57" s="9">
        <f t="shared" si="41"/>
        <v>0</v>
      </c>
      <c r="CA57" s="9">
        <f t="shared" si="41"/>
        <v>0</v>
      </c>
      <c r="CB57" s="9">
        <f t="shared" si="41"/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10">
        <v>0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10">
        <v>0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10">
        <v>0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10">
        <v>0</v>
      </c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10">
        <v>0</v>
      </c>
      <c r="FB57" s="10">
        <v>0</v>
      </c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</row>
    <row r="58" spans="1:269" s="22" customFormat="1" ht="6" customHeight="1" x14ac:dyDescent="0.2">
      <c r="G58" s="23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</row>
    <row r="59" spans="1:269" s="4" customFormat="1" x14ac:dyDescent="0.2">
      <c r="B59" s="80" t="s">
        <v>194</v>
      </c>
      <c r="G59" s="7" t="s">
        <v>0</v>
      </c>
      <c r="H59" s="64">
        <f t="shared" si="32"/>
        <v>1244672.4656276496</v>
      </c>
      <c r="I59" s="65">
        <f>I60+I61</f>
        <v>31794.311333025871</v>
      </c>
      <c r="J59" s="65">
        <f t="shared" ref="J59:BU59" si="42">J60+J61</f>
        <v>211962.07555350583</v>
      </c>
      <c r="K59" s="65">
        <f t="shared" si="42"/>
        <v>293595.73615144438</v>
      </c>
      <c r="L59" s="65">
        <f t="shared" si="42"/>
        <v>55573.379938051017</v>
      </c>
      <c r="M59" s="65">
        <f t="shared" si="42"/>
        <v>55467.485412691734</v>
      </c>
      <c r="N59" s="65">
        <f t="shared" si="42"/>
        <v>55467.066540613596</v>
      </c>
      <c r="O59" s="65">
        <f t="shared" si="42"/>
        <v>55466.606435488931</v>
      </c>
      <c r="P59" s="65">
        <f t="shared" si="42"/>
        <v>55550.798880784496</v>
      </c>
      <c r="Q59" s="65">
        <f t="shared" si="42"/>
        <v>55465.545890907284</v>
      </c>
      <c r="R59" s="65">
        <f t="shared" si="42"/>
        <v>55464.936095642399</v>
      </c>
      <c r="S59" s="65">
        <f t="shared" si="42"/>
        <v>55464.266273181041</v>
      </c>
      <c r="T59" s="65">
        <f t="shared" si="42"/>
        <v>55517.925307882564</v>
      </c>
      <c r="U59" s="65">
        <f t="shared" si="42"/>
        <v>55462.722329103977</v>
      </c>
      <c r="V59" s="65">
        <f t="shared" si="42"/>
        <v>55461.834587274243</v>
      </c>
      <c r="W59" s="65">
        <f t="shared" si="42"/>
        <v>55460.859457666505</v>
      </c>
      <c r="X59" s="65">
        <f t="shared" si="42"/>
        <v>41496.915440385463</v>
      </c>
      <c r="Y59" s="9">
        <f t="shared" si="42"/>
        <v>0</v>
      </c>
      <c r="Z59" s="9">
        <f t="shared" si="42"/>
        <v>0</v>
      </c>
      <c r="AA59" s="9">
        <f t="shared" si="42"/>
        <v>0</v>
      </c>
      <c r="AB59" s="9">
        <f t="shared" si="42"/>
        <v>0</v>
      </c>
      <c r="AC59" s="9">
        <f t="shared" si="42"/>
        <v>0</v>
      </c>
      <c r="AD59" s="9">
        <f t="shared" si="42"/>
        <v>0</v>
      </c>
      <c r="AE59" s="9">
        <f t="shared" si="42"/>
        <v>0</v>
      </c>
      <c r="AF59" s="9">
        <f t="shared" si="42"/>
        <v>0</v>
      </c>
      <c r="AG59" s="9">
        <f t="shared" si="42"/>
        <v>0</v>
      </c>
      <c r="AH59" s="9">
        <f t="shared" si="42"/>
        <v>0</v>
      </c>
      <c r="AI59" s="9">
        <f t="shared" si="42"/>
        <v>0</v>
      </c>
      <c r="AJ59" s="9">
        <f t="shared" si="42"/>
        <v>0</v>
      </c>
      <c r="AK59" s="9">
        <f t="shared" si="42"/>
        <v>0</v>
      </c>
      <c r="AL59" s="9">
        <f t="shared" si="42"/>
        <v>0</v>
      </c>
      <c r="AM59" s="9">
        <f t="shared" si="42"/>
        <v>0</v>
      </c>
      <c r="AN59" s="9">
        <f t="shared" si="42"/>
        <v>0</v>
      </c>
      <c r="AO59" s="9">
        <f t="shared" si="42"/>
        <v>0</v>
      </c>
      <c r="AP59" s="9">
        <f t="shared" si="42"/>
        <v>0</v>
      </c>
      <c r="AQ59" s="9">
        <f t="shared" si="42"/>
        <v>0</v>
      </c>
      <c r="AR59" s="9">
        <f t="shared" si="42"/>
        <v>0</v>
      </c>
      <c r="AS59" s="9">
        <f t="shared" si="42"/>
        <v>0</v>
      </c>
      <c r="AT59" s="9">
        <f t="shared" si="42"/>
        <v>0</v>
      </c>
      <c r="AU59" s="9">
        <f t="shared" si="42"/>
        <v>0</v>
      </c>
      <c r="AV59" s="9">
        <f t="shared" si="42"/>
        <v>0</v>
      </c>
      <c r="AW59" s="9">
        <f t="shared" si="42"/>
        <v>0</v>
      </c>
      <c r="AX59" s="9">
        <f t="shared" si="42"/>
        <v>0</v>
      </c>
      <c r="AY59" s="9">
        <f t="shared" si="42"/>
        <v>0</v>
      </c>
      <c r="AZ59" s="9">
        <f t="shared" si="42"/>
        <v>0</v>
      </c>
      <c r="BA59" s="9">
        <f t="shared" si="42"/>
        <v>0</v>
      </c>
      <c r="BB59" s="9">
        <f t="shared" si="42"/>
        <v>0</v>
      </c>
      <c r="BC59" s="9">
        <f t="shared" si="42"/>
        <v>0</v>
      </c>
      <c r="BD59" s="9">
        <f t="shared" si="42"/>
        <v>0</v>
      </c>
      <c r="BE59" s="9">
        <f t="shared" si="42"/>
        <v>0</v>
      </c>
      <c r="BF59" s="9">
        <f t="shared" si="42"/>
        <v>0</v>
      </c>
      <c r="BG59" s="9">
        <f t="shared" si="42"/>
        <v>0</v>
      </c>
      <c r="BH59" s="9">
        <f t="shared" si="42"/>
        <v>0</v>
      </c>
      <c r="BI59" s="9">
        <f t="shared" si="42"/>
        <v>0</v>
      </c>
      <c r="BJ59" s="9">
        <f t="shared" si="42"/>
        <v>0</v>
      </c>
      <c r="BK59" s="9">
        <f t="shared" si="42"/>
        <v>0</v>
      </c>
      <c r="BL59" s="9">
        <f t="shared" si="42"/>
        <v>0</v>
      </c>
      <c r="BM59" s="9">
        <f t="shared" si="42"/>
        <v>0</v>
      </c>
      <c r="BN59" s="9">
        <f t="shared" si="42"/>
        <v>0</v>
      </c>
      <c r="BO59" s="9">
        <f t="shared" si="42"/>
        <v>0</v>
      </c>
      <c r="BP59" s="9">
        <f t="shared" si="42"/>
        <v>0</v>
      </c>
      <c r="BQ59" s="9">
        <f t="shared" si="42"/>
        <v>0</v>
      </c>
      <c r="BR59" s="9">
        <f t="shared" si="42"/>
        <v>0</v>
      </c>
      <c r="BS59" s="9">
        <f t="shared" si="42"/>
        <v>0</v>
      </c>
      <c r="BT59" s="9">
        <f t="shared" si="42"/>
        <v>0</v>
      </c>
      <c r="BU59" s="9">
        <f t="shared" si="42"/>
        <v>0</v>
      </c>
      <c r="BV59" s="9">
        <f t="shared" ref="BV59:CB59" si="43">BV60+BV61</f>
        <v>0</v>
      </c>
      <c r="BW59" s="9">
        <f t="shared" si="43"/>
        <v>0</v>
      </c>
      <c r="BX59" s="9">
        <f t="shared" si="43"/>
        <v>0</v>
      </c>
      <c r="BY59" s="9">
        <f t="shared" si="43"/>
        <v>0</v>
      </c>
      <c r="BZ59" s="9">
        <f t="shared" si="43"/>
        <v>0</v>
      </c>
      <c r="CA59" s="9">
        <f t="shared" si="43"/>
        <v>0</v>
      </c>
      <c r="CB59" s="9">
        <f t="shared" si="43"/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9"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</row>
    <row r="60" spans="1:269" s="4" customFormat="1" ht="14.25" x14ac:dyDescent="0.2">
      <c r="B60" s="5" t="s">
        <v>115</v>
      </c>
      <c r="D60" s="18">
        <f>D18</f>
        <v>0.96</v>
      </c>
      <c r="G60" s="7" t="s">
        <v>0</v>
      </c>
      <c r="H60" s="64">
        <f t="shared" si="32"/>
        <v>529905.18888376455</v>
      </c>
      <c r="I60" s="65">
        <f t="shared" ref="I60:AN60" si="44">SUMIF($I$70:$CB$70,I$52,$I130:$CB130)</f>
        <v>31794.311333025871</v>
      </c>
      <c r="J60" s="65">
        <f t="shared" si="44"/>
        <v>211962.07555350583</v>
      </c>
      <c r="K60" s="65">
        <f t="shared" si="44"/>
        <v>286148.80199723289</v>
      </c>
      <c r="L60" s="65">
        <f t="shared" si="44"/>
        <v>0</v>
      </c>
      <c r="M60" s="65">
        <f t="shared" si="44"/>
        <v>0</v>
      </c>
      <c r="N60" s="65">
        <f t="shared" si="44"/>
        <v>0</v>
      </c>
      <c r="O60" s="65">
        <f t="shared" si="44"/>
        <v>0</v>
      </c>
      <c r="P60" s="65">
        <f t="shared" si="44"/>
        <v>0</v>
      </c>
      <c r="Q60" s="65">
        <f t="shared" si="44"/>
        <v>0</v>
      </c>
      <c r="R60" s="65">
        <f t="shared" si="44"/>
        <v>0</v>
      </c>
      <c r="S60" s="65">
        <f t="shared" si="44"/>
        <v>0</v>
      </c>
      <c r="T60" s="65">
        <f t="shared" si="44"/>
        <v>0</v>
      </c>
      <c r="U60" s="65">
        <f t="shared" si="44"/>
        <v>0</v>
      </c>
      <c r="V60" s="65">
        <f t="shared" si="44"/>
        <v>0</v>
      </c>
      <c r="W60" s="65">
        <f t="shared" si="44"/>
        <v>0</v>
      </c>
      <c r="X60" s="65">
        <f t="shared" si="44"/>
        <v>0</v>
      </c>
      <c r="Y60" s="9">
        <f t="shared" si="44"/>
        <v>0</v>
      </c>
      <c r="Z60" s="9">
        <f t="shared" si="44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44"/>
        <v>0</v>
      </c>
      <c r="AE60" s="9">
        <f t="shared" si="44"/>
        <v>0</v>
      </c>
      <c r="AF60" s="9">
        <f t="shared" si="44"/>
        <v>0</v>
      </c>
      <c r="AG60" s="9">
        <f t="shared" si="44"/>
        <v>0</v>
      </c>
      <c r="AH60" s="9">
        <f t="shared" si="44"/>
        <v>0</v>
      </c>
      <c r="AI60" s="9">
        <f t="shared" si="44"/>
        <v>0</v>
      </c>
      <c r="AJ60" s="9">
        <f t="shared" si="44"/>
        <v>0</v>
      </c>
      <c r="AK60" s="9">
        <f t="shared" si="44"/>
        <v>0</v>
      </c>
      <c r="AL60" s="9">
        <f t="shared" si="44"/>
        <v>0</v>
      </c>
      <c r="AM60" s="9">
        <f t="shared" si="44"/>
        <v>0</v>
      </c>
      <c r="AN60" s="9">
        <f t="shared" si="44"/>
        <v>0</v>
      </c>
      <c r="AO60" s="9">
        <f t="shared" ref="AO60:BT60" si="45">SUMIF($I$70:$CB$70,AO$52,$I130:$CB130)</f>
        <v>0</v>
      </c>
      <c r="AP60" s="9">
        <f t="shared" si="45"/>
        <v>0</v>
      </c>
      <c r="AQ60" s="9">
        <f t="shared" si="45"/>
        <v>0</v>
      </c>
      <c r="AR60" s="9">
        <f t="shared" si="45"/>
        <v>0</v>
      </c>
      <c r="AS60" s="9">
        <f t="shared" si="45"/>
        <v>0</v>
      </c>
      <c r="AT60" s="9">
        <f t="shared" si="45"/>
        <v>0</v>
      </c>
      <c r="AU60" s="9">
        <f t="shared" si="45"/>
        <v>0</v>
      </c>
      <c r="AV60" s="9">
        <f t="shared" si="45"/>
        <v>0</v>
      </c>
      <c r="AW60" s="9">
        <f t="shared" si="45"/>
        <v>0</v>
      </c>
      <c r="AX60" s="9">
        <f t="shared" si="45"/>
        <v>0</v>
      </c>
      <c r="AY60" s="9">
        <f t="shared" si="45"/>
        <v>0</v>
      </c>
      <c r="AZ60" s="9">
        <f t="shared" si="45"/>
        <v>0</v>
      </c>
      <c r="BA60" s="9">
        <f t="shared" si="45"/>
        <v>0</v>
      </c>
      <c r="BB60" s="9">
        <f t="shared" si="45"/>
        <v>0</v>
      </c>
      <c r="BC60" s="9">
        <f t="shared" si="45"/>
        <v>0</v>
      </c>
      <c r="BD60" s="9">
        <f t="shared" si="45"/>
        <v>0</v>
      </c>
      <c r="BE60" s="9">
        <f t="shared" si="45"/>
        <v>0</v>
      </c>
      <c r="BF60" s="9">
        <f t="shared" si="45"/>
        <v>0</v>
      </c>
      <c r="BG60" s="9">
        <f t="shared" si="45"/>
        <v>0</v>
      </c>
      <c r="BH60" s="9">
        <f t="shared" si="45"/>
        <v>0</v>
      </c>
      <c r="BI60" s="9">
        <f t="shared" si="45"/>
        <v>0</v>
      </c>
      <c r="BJ60" s="9">
        <f t="shared" si="45"/>
        <v>0</v>
      </c>
      <c r="BK60" s="9">
        <f t="shared" si="45"/>
        <v>0</v>
      </c>
      <c r="BL60" s="9">
        <f t="shared" si="45"/>
        <v>0</v>
      </c>
      <c r="BM60" s="9">
        <f t="shared" si="45"/>
        <v>0</v>
      </c>
      <c r="BN60" s="9">
        <f t="shared" si="45"/>
        <v>0</v>
      </c>
      <c r="BO60" s="9">
        <f t="shared" si="45"/>
        <v>0</v>
      </c>
      <c r="BP60" s="9">
        <f t="shared" si="45"/>
        <v>0</v>
      </c>
      <c r="BQ60" s="9">
        <f t="shared" si="45"/>
        <v>0</v>
      </c>
      <c r="BR60" s="9">
        <f t="shared" si="45"/>
        <v>0</v>
      </c>
      <c r="BS60" s="9">
        <f t="shared" si="45"/>
        <v>0</v>
      </c>
      <c r="BT60" s="9">
        <f t="shared" si="45"/>
        <v>0</v>
      </c>
      <c r="BU60" s="9">
        <f t="shared" ref="BU60:CB60" si="46">SUMIF($I$70:$CB$70,BU$52,$I130:$CB130)</f>
        <v>0</v>
      </c>
      <c r="BV60" s="9">
        <f t="shared" si="46"/>
        <v>0</v>
      </c>
      <c r="BW60" s="9">
        <f t="shared" si="46"/>
        <v>0</v>
      </c>
      <c r="BX60" s="9">
        <f t="shared" si="46"/>
        <v>0</v>
      </c>
      <c r="BY60" s="9">
        <f t="shared" si="46"/>
        <v>0</v>
      </c>
      <c r="BZ60" s="9">
        <f t="shared" si="46"/>
        <v>0</v>
      </c>
      <c r="CA60" s="9">
        <f t="shared" si="46"/>
        <v>0</v>
      </c>
      <c r="CB60" s="9">
        <f t="shared" si="46"/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9"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</row>
    <row r="61" spans="1:269" s="4" customFormat="1" ht="14.25" x14ac:dyDescent="0.2">
      <c r="B61" s="5" t="s">
        <v>116</v>
      </c>
      <c r="D61" s="18">
        <f>D17</f>
        <v>0.65</v>
      </c>
      <c r="G61" s="7" t="s">
        <v>0</v>
      </c>
      <c r="H61" s="64">
        <f>SUM(I61:AB61)</f>
        <v>714767.27674388478</v>
      </c>
      <c r="I61" s="65">
        <f t="shared" ref="I61:AN61" si="47">SUMIF($I$70:$CB$70,I$52,$I131:$CB131)</f>
        <v>0</v>
      </c>
      <c r="J61" s="65">
        <f t="shared" si="47"/>
        <v>0</v>
      </c>
      <c r="K61" s="65">
        <f t="shared" si="47"/>
        <v>7446.9341542114889</v>
      </c>
      <c r="L61" s="65">
        <f t="shared" si="47"/>
        <v>55573.379938051017</v>
      </c>
      <c r="M61" s="65">
        <f t="shared" si="47"/>
        <v>55467.485412691734</v>
      </c>
      <c r="N61" s="65">
        <f t="shared" si="47"/>
        <v>55467.066540613596</v>
      </c>
      <c r="O61" s="65">
        <f t="shared" si="47"/>
        <v>55466.606435488931</v>
      </c>
      <c r="P61" s="65">
        <f t="shared" si="47"/>
        <v>55550.798880784496</v>
      </c>
      <c r="Q61" s="65">
        <f t="shared" si="47"/>
        <v>55465.545890907284</v>
      </c>
      <c r="R61" s="65">
        <f t="shared" si="47"/>
        <v>55464.936095642399</v>
      </c>
      <c r="S61" s="65">
        <f t="shared" si="47"/>
        <v>55464.266273181041</v>
      </c>
      <c r="T61" s="65">
        <f t="shared" si="47"/>
        <v>55517.925307882564</v>
      </c>
      <c r="U61" s="65">
        <f t="shared" si="47"/>
        <v>55462.722329103977</v>
      </c>
      <c r="V61" s="65">
        <f t="shared" si="47"/>
        <v>55461.834587274243</v>
      </c>
      <c r="W61" s="65">
        <f t="shared" si="47"/>
        <v>55460.859457666505</v>
      </c>
      <c r="X61" s="65">
        <f t="shared" si="47"/>
        <v>41496.915440385463</v>
      </c>
      <c r="Y61" s="9">
        <f t="shared" si="47"/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47"/>
        <v>0</v>
      </c>
      <c r="AD61" s="9">
        <f t="shared" si="47"/>
        <v>0</v>
      </c>
      <c r="AE61" s="9">
        <f t="shared" si="47"/>
        <v>0</v>
      </c>
      <c r="AF61" s="9">
        <f t="shared" si="47"/>
        <v>0</v>
      </c>
      <c r="AG61" s="9">
        <f t="shared" si="47"/>
        <v>0</v>
      </c>
      <c r="AH61" s="9">
        <f t="shared" si="47"/>
        <v>0</v>
      </c>
      <c r="AI61" s="9">
        <f t="shared" si="47"/>
        <v>0</v>
      </c>
      <c r="AJ61" s="9">
        <f t="shared" si="47"/>
        <v>0</v>
      </c>
      <c r="AK61" s="9">
        <f t="shared" si="47"/>
        <v>0</v>
      </c>
      <c r="AL61" s="9">
        <f t="shared" si="47"/>
        <v>0</v>
      </c>
      <c r="AM61" s="9">
        <f t="shared" si="47"/>
        <v>0</v>
      </c>
      <c r="AN61" s="9">
        <f t="shared" si="47"/>
        <v>0</v>
      </c>
      <c r="AO61" s="9">
        <f t="shared" ref="AO61:BT61" si="48">SUMIF($I$70:$CB$70,AO$52,$I131:$CB131)</f>
        <v>0</v>
      </c>
      <c r="AP61" s="9">
        <f t="shared" si="48"/>
        <v>0</v>
      </c>
      <c r="AQ61" s="9">
        <f t="shared" si="48"/>
        <v>0</v>
      </c>
      <c r="AR61" s="9">
        <f t="shared" si="48"/>
        <v>0</v>
      </c>
      <c r="AS61" s="9">
        <f t="shared" si="48"/>
        <v>0</v>
      </c>
      <c r="AT61" s="9">
        <f t="shared" si="48"/>
        <v>0</v>
      </c>
      <c r="AU61" s="9">
        <f t="shared" si="48"/>
        <v>0</v>
      </c>
      <c r="AV61" s="9">
        <f t="shared" si="48"/>
        <v>0</v>
      </c>
      <c r="AW61" s="9">
        <f t="shared" si="48"/>
        <v>0</v>
      </c>
      <c r="AX61" s="9">
        <f t="shared" si="48"/>
        <v>0</v>
      </c>
      <c r="AY61" s="9">
        <f t="shared" si="48"/>
        <v>0</v>
      </c>
      <c r="AZ61" s="9">
        <f t="shared" si="48"/>
        <v>0</v>
      </c>
      <c r="BA61" s="9">
        <f t="shared" si="48"/>
        <v>0</v>
      </c>
      <c r="BB61" s="9">
        <f t="shared" si="48"/>
        <v>0</v>
      </c>
      <c r="BC61" s="9">
        <f t="shared" si="48"/>
        <v>0</v>
      </c>
      <c r="BD61" s="9">
        <f t="shared" si="48"/>
        <v>0</v>
      </c>
      <c r="BE61" s="9">
        <f t="shared" si="48"/>
        <v>0</v>
      </c>
      <c r="BF61" s="9">
        <f t="shared" si="48"/>
        <v>0</v>
      </c>
      <c r="BG61" s="9">
        <f t="shared" si="48"/>
        <v>0</v>
      </c>
      <c r="BH61" s="9">
        <f t="shared" si="48"/>
        <v>0</v>
      </c>
      <c r="BI61" s="9">
        <f t="shared" si="48"/>
        <v>0</v>
      </c>
      <c r="BJ61" s="9">
        <f t="shared" si="48"/>
        <v>0</v>
      </c>
      <c r="BK61" s="9">
        <f t="shared" si="48"/>
        <v>0</v>
      </c>
      <c r="BL61" s="9">
        <f t="shared" si="48"/>
        <v>0</v>
      </c>
      <c r="BM61" s="9">
        <f t="shared" si="48"/>
        <v>0</v>
      </c>
      <c r="BN61" s="9">
        <f t="shared" si="48"/>
        <v>0</v>
      </c>
      <c r="BO61" s="9">
        <f t="shared" si="48"/>
        <v>0</v>
      </c>
      <c r="BP61" s="9">
        <f t="shared" si="48"/>
        <v>0</v>
      </c>
      <c r="BQ61" s="9">
        <f t="shared" si="48"/>
        <v>0</v>
      </c>
      <c r="BR61" s="9">
        <f t="shared" si="48"/>
        <v>0</v>
      </c>
      <c r="BS61" s="9">
        <f t="shared" si="48"/>
        <v>0</v>
      </c>
      <c r="BT61" s="9">
        <f t="shared" si="48"/>
        <v>0</v>
      </c>
      <c r="BU61" s="9">
        <f t="shared" ref="BU61:CB61" si="49">SUMIF($I$70:$CB$70,BU$52,$I131:$CB131)</f>
        <v>0</v>
      </c>
      <c r="BV61" s="9">
        <f t="shared" si="49"/>
        <v>0</v>
      </c>
      <c r="BW61" s="9">
        <f t="shared" si="49"/>
        <v>0</v>
      </c>
      <c r="BX61" s="9">
        <f t="shared" si="49"/>
        <v>0</v>
      </c>
      <c r="BY61" s="9">
        <f t="shared" si="49"/>
        <v>0</v>
      </c>
      <c r="BZ61" s="9">
        <f t="shared" si="49"/>
        <v>0</v>
      </c>
      <c r="CA61" s="9">
        <f t="shared" si="49"/>
        <v>0</v>
      </c>
      <c r="CB61" s="9">
        <f t="shared" si="49"/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9"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</row>
    <row r="62" spans="1:269" s="22" customFormat="1" ht="6" customHeight="1" x14ac:dyDescent="0.2">
      <c r="G62" s="23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</row>
    <row r="63" spans="1:269" s="4" customFormat="1" ht="32.25" customHeight="1" x14ac:dyDescent="0.3">
      <c r="B63" s="102" t="s">
        <v>215</v>
      </c>
      <c r="C63" s="102"/>
      <c r="D63" s="102"/>
      <c r="E63" s="102"/>
      <c r="G63" s="7" t="s">
        <v>0</v>
      </c>
      <c r="H63" s="76">
        <f>SUM(I63:AB63)</f>
        <v>1127098.0510554791</v>
      </c>
      <c r="I63" s="9">
        <f t="shared" ref="I63:AN63" si="50">SUMIF($I$70:$CB$70,I$52,$I133:$CB133)</f>
        <v>1324.7629722094134</v>
      </c>
      <c r="J63" s="9">
        <f t="shared" si="50"/>
        <v>8831.7531480627658</v>
      </c>
      <c r="K63" s="9">
        <f t="shared" si="50"/>
        <v>23435.630469857257</v>
      </c>
      <c r="L63" s="82">
        <f t="shared" si="50"/>
        <v>85915.555172926906</v>
      </c>
      <c r="M63" s="9">
        <f t="shared" si="50"/>
        <v>85751.842664977012</v>
      </c>
      <c r="N63" s="9">
        <f t="shared" si="50"/>
        <v>85751.19509043821</v>
      </c>
      <c r="O63" s="9">
        <f t="shared" si="50"/>
        <v>85750.483769776212</v>
      </c>
      <c r="P63" s="9">
        <f t="shared" si="50"/>
        <v>85880.644949714537</v>
      </c>
      <c r="Q63" s="9">
        <f t="shared" si="50"/>
        <v>85748.844172142009</v>
      </c>
      <c r="R63" s="9">
        <f t="shared" si="50"/>
        <v>85747.90143112863</v>
      </c>
      <c r="S63" s="9">
        <f t="shared" si="50"/>
        <v>85746.865888312226</v>
      </c>
      <c r="T63" s="9">
        <f t="shared" si="50"/>
        <v>85829.822538954497</v>
      </c>
      <c r="U63" s="9">
        <f t="shared" si="50"/>
        <v>85744.478957013082</v>
      </c>
      <c r="V63" s="9">
        <f t="shared" si="50"/>
        <v>85743.106511734484</v>
      </c>
      <c r="W63" s="9">
        <f t="shared" si="50"/>
        <v>85741.598965304467</v>
      </c>
      <c r="X63" s="9">
        <f t="shared" si="50"/>
        <v>64153.564352927548</v>
      </c>
      <c r="Y63" s="9">
        <f t="shared" si="50"/>
        <v>0</v>
      </c>
      <c r="Z63" s="9">
        <f t="shared" si="50"/>
        <v>0</v>
      </c>
      <c r="AA63" s="9">
        <f t="shared" si="50"/>
        <v>0</v>
      </c>
      <c r="AB63" s="9">
        <f t="shared" si="50"/>
        <v>0</v>
      </c>
      <c r="AC63" s="9">
        <f t="shared" si="50"/>
        <v>0</v>
      </c>
      <c r="AD63" s="9">
        <f t="shared" si="50"/>
        <v>0</v>
      </c>
      <c r="AE63" s="9">
        <f t="shared" si="50"/>
        <v>0</v>
      </c>
      <c r="AF63" s="9">
        <f t="shared" si="50"/>
        <v>0</v>
      </c>
      <c r="AG63" s="9">
        <f t="shared" si="50"/>
        <v>0</v>
      </c>
      <c r="AH63" s="9">
        <f t="shared" si="50"/>
        <v>0</v>
      </c>
      <c r="AI63" s="9">
        <f t="shared" si="50"/>
        <v>0</v>
      </c>
      <c r="AJ63" s="9">
        <f t="shared" si="50"/>
        <v>0</v>
      </c>
      <c r="AK63" s="9">
        <f t="shared" si="50"/>
        <v>0</v>
      </c>
      <c r="AL63" s="9">
        <f t="shared" si="50"/>
        <v>0</v>
      </c>
      <c r="AM63" s="9">
        <f t="shared" si="50"/>
        <v>0</v>
      </c>
      <c r="AN63" s="9">
        <f t="shared" si="50"/>
        <v>0</v>
      </c>
      <c r="AO63" s="9">
        <f t="shared" ref="AO63:BT63" si="51">SUMIF($I$70:$CB$70,AO$52,$I133:$CB133)</f>
        <v>0</v>
      </c>
      <c r="AP63" s="9">
        <f t="shared" si="51"/>
        <v>0</v>
      </c>
      <c r="AQ63" s="9">
        <f t="shared" si="51"/>
        <v>0</v>
      </c>
      <c r="AR63" s="9">
        <f t="shared" si="51"/>
        <v>0</v>
      </c>
      <c r="AS63" s="9">
        <f t="shared" si="51"/>
        <v>0</v>
      </c>
      <c r="AT63" s="9">
        <f t="shared" si="51"/>
        <v>0</v>
      </c>
      <c r="AU63" s="9">
        <f t="shared" si="51"/>
        <v>0</v>
      </c>
      <c r="AV63" s="9">
        <f t="shared" si="51"/>
        <v>0</v>
      </c>
      <c r="AW63" s="9">
        <f t="shared" si="51"/>
        <v>0</v>
      </c>
      <c r="AX63" s="9">
        <f t="shared" si="51"/>
        <v>0</v>
      </c>
      <c r="AY63" s="9">
        <f t="shared" si="51"/>
        <v>0</v>
      </c>
      <c r="AZ63" s="9">
        <f t="shared" si="51"/>
        <v>0</v>
      </c>
      <c r="BA63" s="9">
        <f t="shared" si="51"/>
        <v>0</v>
      </c>
      <c r="BB63" s="9">
        <f t="shared" si="51"/>
        <v>0</v>
      </c>
      <c r="BC63" s="9">
        <f t="shared" si="51"/>
        <v>0</v>
      </c>
      <c r="BD63" s="9">
        <f t="shared" si="51"/>
        <v>0</v>
      </c>
      <c r="BE63" s="9">
        <f t="shared" si="51"/>
        <v>0</v>
      </c>
      <c r="BF63" s="9">
        <f t="shared" si="51"/>
        <v>0</v>
      </c>
      <c r="BG63" s="9">
        <f t="shared" si="51"/>
        <v>0</v>
      </c>
      <c r="BH63" s="9">
        <f t="shared" si="51"/>
        <v>0</v>
      </c>
      <c r="BI63" s="9">
        <f t="shared" si="51"/>
        <v>0</v>
      </c>
      <c r="BJ63" s="9">
        <f t="shared" si="51"/>
        <v>0</v>
      </c>
      <c r="BK63" s="9">
        <f t="shared" si="51"/>
        <v>0</v>
      </c>
      <c r="BL63" s="9">
        <f t="shared" si="51"/>
        <v>0</v>
      </c>
      <c r="BM63" s="9">
        <f t="shared" si="51"/>
        <v>0</v>
      </c>
      <c r="BN63" s="9">
        <f t="shared" si="51"/>
        <v>0</v>
      </c>
      <c r="BO63" s="9">
        <f t="shared" si="51"/>
        <v>0</v>
      </c>
      <c r="BP63" s="9">
        <f t="shared" si="51"/>
        <v>0</v>
      </c>
      <c r="BQ63" s="9">
        <f t="shared" si="51"/>
        <v>0</v>
      </c>
      <c r="BR63" s="9">
        <f t="shared" si="51"/>
        <v>0</v>
      </c>
      <c r="BS63" s="9">
        <f t="shared" si="51"/>
        <v>0</v>
      </c>
      <c r="BT63" s="9">
        <f t="shared" si="51"/>
        <v>0</v>
      </c>
      <c r="BU63" s="9">
        <f t="shared" ref="BU63:CB63" si="52">SUMIF($I$70:$CB$70,BU$52,$I133:$CB133)</f>
        <v>0</v>
      </c>
      <c r="BV63" s="9">
        <f t="shared" si="52"/>
        <v>0</v>
      </c>
      <c r="BW63" s="9">
        <f t="shared" si="52"/>
        <v>0</v>
      </c>
      <c r="BX63" s="9">
        <f t="shared" si="52"/>
        <v>0</v>
      </c>
      <c r="BY63" s="9">
        <f t="shared" si="52"/>
        <v>0</v>
      </c>
      <c r="BZ63" s="9">
        <f t="shared" si="52"/>
        <v>0</v>
      </c>
      <c r="CA63" s="9">
        <f t="shared" si="52"/>
        <v>0</v>
      </c>
      <c r="CB63" s="9">
        <f t="shared" si="52"/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9"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</row>
    <row r="64" spans="1:269" hidden="1" outlineLevel="1" x14ac:dyDescent="0.25">
      <c r="A64" s="10"/>
      <c r="B64" s="5" t="s">
        <v>115</v>
      </c>
      <c r="C64" s="4" t="s">
        <v>2</v>
      </c>
      <c r="D64" s="4"/>
      <c r="E64" s="4"/>
      <c r="F64" s="4"/>
      <c r="G64" s="7" t="s">
        <v>0</v>
      </c>
      <c r="H64" s="67">
        <f t="shared" ref="H64:H65" si="53">SUM(I64:CB64)</f>
        <v>22079.382870156915</v>
      </c>
      <c r="I64" s="9">
        <f t="shared" ref="I64:AO64" si="54">SUMIF($I$70:$CB$70,I$52,$I134:$CB134)</f>
        <v>1324.7629722094134</v>
      </c>
      <c r="J64" s="9">
        <f t="shared" si="54"/>
        <v>8831.7531480627658</v>
      </c>
      <c r="K64" s="9">
        <f t="shared" si="54"/>
        <v>11922.866749884735</v>
      </c>
      <c r="L64" s="9">
        <f t="shared" si="54"/>
        <v>0</v>
      </c>
      <c r="M64" s="9">
        <f t="shared" si="54"/>
        <v>0</v>
      </c>
      <c r="N64" s="9">
        <f t="shared" si="54"/>
        <v>0</v>
      </c>
      <c r="O64" s="9">
        <f t="shared" si="54"/>
        <v>0</v>
      </c>
      <c r="P64" s="9">
        <f t="shared" si="54"/>
        <v>0</v>
      </c>
      <c r="Q64" s="9">
        <f t="shared" si="54"/>
        <v>0</v>
      </c>
      <c r="R64" s="9">
        <f t="shared" si="54"/>
        <v>0</v>
      </c>
      <c r="S64" s="9">
        <f t="shared" si="54"/>
        <v>0</v>
      </c>
      <c r="T64" s="9">
        <f t="shared" si="54"/>
        <v>0</v>
      </c>
      <c r="U64" s="9">
        <f t="shared" si="54"/>
        <v>0</v>
      </c>
      <c r="V64" s="9">
        <f t="shared" si="54"/>
        <v>0</v>
      </c>
      <c r="W64" s="9">
        <f t="shared" si="54"/>
        <v>0</v>
      </c>
      <c r="X64" s="9">
        <f t="shared" si="54"/>
        <v>0</v>
      </c>
      <c r="Y64" s="9">
        <f t="shared" si="54"/>
        <v>0</v>
      </c>
      <c r="Z64" s="9">
        <f t="shared" si="54"/>
        <v>0</v>
      </c>
      <c r="AA64" s="9">
        <f t="shared" si="54"/>
        <v>0</v>
      </c>
      <c r="AB64" s="9">
        <f t="shared" si="54"/>
        <v>0</v>
      </c>
      <c r="AC64" s="9">
        <f t="shared" si="54"/>
        <v>0</v>
      </c>
      <c r="AD64" s="9">
        <f t="shared" si="54"/>
        <v>0</v>
      </c>
      <c r="AE64" s="9">
        <f t="shared" si="54"/>
        <v>0</v>
      </c>
      <c r="AF64" s="9">
        <f t="shared" si="54"/>
        <v>0</v>
      </c>
      <c r="AG64" s="9">
        <f t="shared" si="54"/>
        <v>0</v>
      </c>
      <c r="AH64" s="9">
        <f t="shared" si="54"/>
        <v>0</v>
      </c>
      <c r="AI64" s="9">
        <f t="shared" si="54"/>
        <v>0</v>
      </c>
      <c r="AJ64" s="9">
        <f t="shared" si="54"/>
        <v>0</v>
      </c>
      <c r="AK64" s="9">
        <f t="shared" si="54"/>
        <v>0</v>
      </c>
      <c r="AL64" s="9">
        <f t="shared" si="54"/>
        <v>0</v>
      </c>
      <c r="AM64" s="9">
        <f t="shared" si="54"/>
        <v>0</v>
      </c>
      <c r="AN64" s="9">
        <f t="shared" si="54"/>
        <v>0</v>
      </c>
      <c r="AO64" s="9">
        <f t="shared" si="54"/>
        <v>0</v>
      </c>
      <c r="AP64" s="9">
        <f t="shared" ref="AP64:BU64" si="55">SUMIF($I$70:$CB$70,AP$52,$I134:$CB134)</f>
        <v>0</v>
      </c>
      <c r="AQ64" s="9">
        <f t="shared" si="55"/>
        <v>0</v>
      </c>
      <c r="AR64" s="9">
        <f t="shared" si="55"/>
        <v>0</v>
      </c>
      <c r="AS64" s="9">
        <f t="shared" si="55"/>
        <v>0</v>
      </c>
      <c r="AT64" s="9">
        <f t="shared" si="55"/>
        <v>0</v>
      </c>
      <c r="AU64" s="9">
        <f t="shared" si="55"/>
        <v>0</v>
      </c>
      <c r="AV64" s="9">
        <f t="shared" si="55"/>
        <v>0</v>
      </c>
      <c r="AW64" s="9">
        <f t="shared" si="55"/>
        <v>0</v>
      </c>
      <c r="AX64" s="9">
        <f t="shared" si="55"/>
        <v>0</v>
      </c>
      <c r="AY64" s="9">
        <f t="shared" si="55"/>
        <v>0</v>
      </c>
      <c r="AZ64" s="9">
        <f t="shared" si="55"/>
        <v>0</v>
      </c>
      <c r="BA64" s="9">
        <f t="shared" si="55"/>
        <v>0</v>
      </c>
      <c r="BB64" s="9">
        <f t="shared" si="55"/>
        <v>0</v>
      </c>
      <c r="BC64" s="9">
        <f t="shared" si="55"/>
        <v>0</v>
      </c>
      <c r="BD64" s="9">
        <f t="shared" si="55"/>
        <v>0</v>
      </c>
      <c r="BE64" s="9">
        <f t="shared" si="55"/>
        <v>0</v>
      </c>
      <c r="BF64" s="9">
        <f t="shared" si="55"/>
        <v>0</v>
      </c>
      <c r="BG64" s="9">
        <f t="shared" si="55"/>
        <v>0</v>
      </c>
      <c r="BH64" s="9">
        <f t="shared" si="55"/>
        <v>0</v>
      </c>
      <c r="BI64" s="9">
        <f t="shared" si="55"/>
        <v>0</v>
      </c>
      <c r="BJ64" s="9">
        <f t="shared" si="55"/>
        <v>0</v>
      </c>
      <c r="BK64" s="9">
        <f t="shared" si="55"/>
        <v>0</v>
      </c>
      <c r="BL64" s="9">
        <f t="shared" si="55"/>
        <v>0</v>
      </c>
      <c r="BM64" s="9">
        <f t="shared" si="55"/>
        <v>0</v>
      </c>
      <c r="BN64" s="9">
        <f t="shared" si="55"/>
        <v>0</v>
      </c>
      <c r="BO64" s="9">
        <f t="shared" si="55"/>
        <v>0</v>
      </c>
      <c r="BP64" s="9">
        <f t="shared" si="55"/>
        <v>0</v>
      </c>
      <c r="BQ64" s="9">
        <f t="shared" si="55"/>
        <v>0</v>
      </c>
      <c r="BR64" s="9">
        <f t="shared" si="55"/>
        <v>0</v>
      </c>
      <c r="BS64" s="9">
        <f t="shared" si="55"/>
        <v>0</v>
      </c>
      <c r="BT64" s="9">
        <f t="shared" si="55"/>
        <v>0</v>
      </c>
      <c r="BU64" s="9">
        <f t="shared" si="55"/>
        <v>0</v>
      </c>
      <c r="BV64" s="9">
        <f t="shared" ref="BV64:CB64" si="56">SUMIF($I$70:$CB$70,BV$52,$I134:$CB134)</f>
        <v>0</v>
      </c>
      <c r="BW64" s="9">
        <f t="shared" si="56"/>
        <v>0</v>
      </c>
      <c r="BX64" s="9">
        <f t="shared" si="56"/>
        <v>0</v>
      </c>
      <c r="BY64" s="9">
        <f t="shared" si="56"/>
        <v>0</v>
      </c>
      <c r="BZ64" s="9">
        <f t="shared" si="56"/>
        <v>0</v>
      </c>
      <c r="CA64" s="9">
        <f t="shared" si="56"/>
        <v>0</v>
      </c>
      <c r="CB64" s="9">
        <f t="shared" si="56"/>
        <v>0</v>
      </c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</row>
    <row r="65" spans="1:269" hidden="1" outlineLevel="1" x14ac:dyDescent="0.25">
      <c r="A65" s="10"/>
      <c r="B65" s="5" t="s">
        <v>3</v>
      </c>
      <c r="C65" s="4" t="s">
        <v>197</v>
      </c>
      <c r="D65" s="4"/>
      <c r="E65" s="4"/>
      <c r="F65" s="4"/>
      <c r="G65" s="7" t="s">
        <v>0</v>
      </c>
      <c r="H65" s="67">
        <f t="shared" si="53"/>
        <v>1105018.6681853223</v>
      </c>
      <c r="I65" s="9">
        <f t="shared" ref="I65:AO65" si="57">SUMIF($I$70:$CB$70,I$52,$I135:$CB135)</f>
        <v>0</v>
      </c>
      <c r="J65" s="9">
        <f t="shared" si="57"/>
        <v>0</v>
      </c>
      <c r="K65" s="9">
        <f t="shared" si="57"/>
        <v>11512.763719972521</v>
      </c>
      <c r="L65" s="9">
        <f t="shared" si="57"/>
        <v>85915.555172926906</v>
      </c>
      <c r="M65" s="9">
        <f t="shared" si="57"/>
        <v>85751.842664977012</v>
      </c>
      <c r="N65" s="9">
        <f t="shared" si="57"/>
        <v>85751.19509043821</v>
      </c>
      <c r="O65" s="9">
        <f t="shared" si="57"/>
        <v>85750.483769776212</v>
      </c>
      <c r="P65" s="9">
        <f t="shared" si="57"/>
        <v>85880.644949714537</v>
      </c>
      <c r="Q65" s="9">
        <f t="shared" si="57"/>
        <v>85748.844172142009</v>
      </c>
      <c r="R65" s="9">
        <f t="shared" si="57"/>
        <v>85747.90143112863</v>
      </c>
      <c r="S65" s="9">
        <f t="shared" si="57"/>
        <v>85746.865888312226</v>
      </c>
      <c r="T65" s="9">
        <f t="shared" si="57"/>
        <v>85829.822538954497</v>
      </c>
      <c r="U65" s="9">
        <f t="shared" si="57"/>
        <v>85744.478957013082</v>
      </c>
      <c r="V65" s="9">
        <f t="shared" si="57"/>
        <v>85743.106511734484</v>
      </c>
      <c r="W65" s="9">
        <f t="shared" si="57"/>
        <v>85741.598965304467</v>
      </c>
      <c r="X65" s="9">
        <f t="shared" si="57"/>
        <v>64153.564352927548</v>
      </c>
      <c r="Y65" s="9">
        <f t="shared" si="57"/>
        <v>0</v>
      </c>
      <c r="Z65" s="9">
        <f t="shared" si="57"/>
        <v>0</v>
      </c>
      <c r="AA65" s="9">
        <f t="shared" si="57"/>
        <v>0</v>
      </c>
      <c r="AB65" s="9">
        <f t="shared" si="57"/>
        <v>0</v>
      </c>
      <c r="AC65" s="9">
        <f t="shared" si="57"/>
        <v>0</v>
      </c>
      <c r="AD65" s="9">
        <f t="shared" si="57"/>
        <v>0</v>
      </c>
      <c r="AE65" s="9">
        <f t="shared" si="57"/>
        <v>0</v>
      </c>
      <c r="AF65" s="9">
        <f t="shared" si="57"/>
        <v>0</v>
      </c>
      <c r="AG65" s="9">
        <f t="shared" si="57"/>
        <v>0</v>
      </c>
      <c r="AH65" s="9">
        <f t="shared" si="57"/>
        <v>0</v>
      </c>
      <c r="AI65" s="9">
        <f t="shared" si="57"/>
        <v>0</v>
      </c>
      <c r="AJ65" s="9">
        <f t="shared" si="57"/>
        <v>0</v>
      </c>
      <c r="AK65" s="9">
        <f t="shared" si="57"/>
        <v>0</v>
      </c>
      <c r="AL65" s="9">
        <f t="shared" si="57"/>
        <v>0</v>
      </c>
      <c r="AM65" s="9">
        <f t="shared" si="57"/>
        <v>0</v>
      </c>
      <c r="AN65" s="9">
        <f t="shared" si="57"/>
        <v>0</v>
      </c>
      <c r="AO65" s="9">
        <f t="shared" si="57"/>
        <v>0</v>
      </c>
      <c r="AP65" s="9">
        <f t="shared" ref="AP65:BU65" si="58">SUMIF($I$70:$CB$70,AP$52,$I135:$CB135)</f>
        <v>0</v>
      </c>
      <c r="AQ65" s="9">
        <f t="shared" si="58"/>
        <v>0</v>
      </c>
      <c r="AR65" s="9">
        <f t="shared" si="58"/>
        <v>0</v>
      </c>
      <c r="AS65" s="9">
        <f t="shared" si="58"/>
        <v>0</v>
      </c>
      <c r="AT65" s="9">
        <f t="shared" si="58"/>
        <v>0</v>
      </c>
      <c r="AU65" s="9">
        <f t="shared" si="58"/>
        <v>0</v>
      </c>
      <c r="AV65" s="9">
        <f t="shared" si="58"/>
        <v>0</v>
      </c>
      <c r="AW65" s="9">
        <f t="shared" si="58"/>
        <v>0</v>
      </c>
      <c r="AX65" s="9">
        <f t="shared" si="58"/>
        <v>0</v>
      </c>
      <c r="AY65" s="9">
        <f t="shared" si="58"/>
        <v>0</v>
      </c>
      <c r="AZ65" s="9">
        <f t="shared" si="58"/>
        <v>0</v>
      </c>
      <c r="BA65" s="9">
        <f t="shared" si="58"/>
        <v>0</v>
      </c>
      <c r="BB65" s="9">
        <f t="shared" si="58"/>
        <v>0</v>
      </c>
      <c r="BC65" s="9">
        <f t="shared" si="58"/>
        <v>0</v>
      </c>
      <c r="BD65" s="9">
        <f t="shared" si="58"/>
        <v>0</v>
      </c>
      <c r="BE65" s="9">
        <f t="shared" si="58"/>
        <v>0</v>
      </c>
      <c r="BF65" s="9">
        <f t="shared" si="58"/>
        <v>0</v>
      </c>
      <c r="BG65" s="9">
        <f t="shared" si="58"/>
        <v>0</v>
      </c>
      <c r="BH65" s="9">
        <f t="shared" si="58"/>
        <v>0</v>
      </c>
      <c r="BI65" s="9">
        <f t="shared" si="58"/>
        <v>0</v>
      </c>
      <c r="BJ65" s="9">
        <f t="shared" si="58"/>
        <v>0</v>
      </c>
      <c r="BK65" s="9">
        <f t="shared" si="58"/>
        <v>0</v>
      </c>
      <c r="BL65" s="9">
        <f t="shared" si="58"/>
        <v>0</v>
      </c>
      <c r="BM65" s="9">
        <f t="shared" si="58"/>
        <v>0</v>
      </c>
      <c r="BN65" s="9">
        <f t="shared" si="58"/>
        <v>0</v>
      </c>
      <c r="BO65" s="9">
        <f t="shared" si="58"/>
        <v>0</v>
      </c>
      <c r="BP65" s="9">
        <f t="shared" si="58"/>
        <v>0</v>
      </c>
      <c r="BQ65" s="9">
        <f t="shared" si="58"/>
        <v>0</v>
      </c>
      <c r="BR65" s="9">
        <f t="shared" si="58"/>
        <v>0</v>
      </c>
      <c r="BS65" s="9">
        <f t="shared" si="58"/>
        <v>0</v>
      </c>
      <c r="BT65" s="9">
        <f t="shared" si="58"/>
        <v>0</v>
      </c>
      <c r="BU65" s="9">
        <f t="shared" si="58"/>
        <v>0</v>
      </c>
      <c r="BV65" s="9">
        <f t="shared" ref="BV65:CB65" si="59">SUMIF($I$70:$CB$70,BV$52,$I135:$CB135)</f>
        <v>0</v>
      </c>
      <c r="BW65" s="9">
        <f t="shared" si="59"/>
        <v>0</v>
      </c>
      <c r="BX65" s="9">
        <f t="shared" si="59"/>
        <v>0</v>
      </c>
      <c r="BY65" s="9">
        <f t="shared" si="59"/>
        <v>0</v>
      </c>
      <c r="BZ65" s="9">
        <f t="shared" si="59"/>
        <v>0</v>
      </c>
      <c r="CA65" s="9">
        <f t="shared" si="59"/>
        <v>0</v>
      </c>
      <c r="CB65" s="9">
        <f t="shared" si="59"/>
        <v>0</v>
      </c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</row>
    <row r="66" spans="1:269" s="15" customFormat="1" ht="18" collapsed="1" x14ac:dyDescent="0.25">
      <c r="B66" s="15" t="s">
        <v>7</v>
      </c>
      <c r="D66" s="81">
        <f>H63/(D26*1.2)</f>
        <v>0.63820926933386612</v>
      </c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</row>
    <row r="67" spans="1:269" s="10" customFormat="1" ht="8.25" customHeight="1" x14ac:dyDescent="0.25"/>
    <row r="68" spans="1:269" s="27" customFormat="1" ht="12.75" hidden="1" outlineLevel="3" x14ac:dyDescent="0.2">
      <c r="A68" s="6"/>
      <c r="B68" s="6" t="s">
        <v>122</v>
      </c>
      <c r="C68" s="6"/>
      <c r="D68" s="6"/>
      <c r="E68" s="6"/>
      <c r="F68" s="6"/>
      <c r="G68" s="6"/>
      <c r="H68" s="6"/>
      <c r="I68" s="27">
        <f>data!H2</f>
        <v>44197</v>
      </c>
      <c r="J68" s="27">
        <f>data!I2</f>
        <v>44287</v>
      </c>
      <c r="K68" s="27">
        <f>data!J2</f>
        <v>44378</v>
      </c>
      <c r="L68" s="27">
        <f>data!K2</f>
        <v>44470</v>
      </c>
      <c r="M68" s="27">
        <f>data!L2</f>
        <v>44562</v>
      </c>
      <c r="N68" s="27">
        <f>data!M2</f>
        <v>44652</v>
      </c>
      <c r="O68" s="27">
        <f>data!N2</f>
        <v>44743</v>
      </c>
      <c r="P68" s="27">
        <f>data!O2</f>
        <v>44835</v>
      </c>
      <c r="Q68" s="27">
        <f>data!P2</f>
        <v>44927</v>
      </c>
      <c r="R68" s="27">
        <f>data!Q2</f>
        <v>45017</v>
      </c>
      <c r="S68" s="27">
        <f>data!R2</f>
        <v>45108</v>
      </c>
      <c r="T68" s="27">
        <f>data!S2</f>
        <v>45200</v>
      </c>
      <c r="U68" s="27">
        <f>data!T2</f>
        <v>45292</v>
      </c>
      <c r="V68" s="27">
        <f>data!U2</f>
        <v>45383</v>
      </c>
      <c r="W68" s="27">
        <f>data!V2</f>
        <v>45474</v>
      </c>
      <c r="X68" s="27">
        <f>data!W2</f>
        <v>45566</v>
      </c>
      <c r="Y68" s="27">
        <f>data!X2</f>
        <v>45658</v>
      </c>
      <c r="Z68" s="27">
        <f>data!Y2</f>
        <v>45748</v>
      </c>
      <c r="AA68" s="27">
        <f>data!Z2</f>
        <v>45839</v>
      </c>
      <c r="AB68" s="27">
        <f>data!AA2</f>
        <v>45931</v>
      </c>
      <c r="AC68" s="27">
        <f>data!AB2</f>
        <v>46023</v>
      </c>
      <c r="AD68" s="27">
        <f>data!AC2</f>
        <v>46113</v>
      </c>
      <c r="AE68" s="27">
        <f>data!AD2</f>
        <v>46204</v>
      </c>
      <c r="AF68" s="27">
        <f>data!AE2</f>
        <v>46296</v>
      </c>
      <c r="AG68" s="27">
        <f>data!AF2</f>
        <v>46388</v>
      </c>
      <c r="AH68" s="27">
        <f>data!AG2</f>
        <v>46478</v>
      </c>
      <c r="AI68" s="27">
        <f>data!AH2</f>
        <v>46569</v>
      </c>
      <c r="AJ68" s="27">
        <f>data!AI2</f>
        <v>46661</v>
      </c>
      <c r="AK68" s="27">
        <f>data!AJ2</f>
        <v>46753</v>
      </c>
      <c r="AL68" s="27">
        <f>data!AK2</f>
        <v>46844</v>
      </c>
      <c r="AM68" s="27">
        <f>data!AL2</f>
        <v>46935</v>
      </c>
      <c r="AN68" s="27">
        <f>data!AM2</f>
        <v>47027</v>
      </c>
      <c r="AO68" s="27">
        <f>data!AN2</f>
        <v>47119</v>
      </c>
      <c r="AP68" s="27">
        <f>data!AO2</f>
        <v>47209</v>
      </c>
      <c r="AQ68" s="27">
        <f>data!AP2</f>
        <v>47300</v>
      </c>
      <c r="AR68" s="27">
        <f>data!AQ2</f>
        <v>47392</v>
      </c>
      <c r="AS68" s="27">
        <f>data!AR2</f>
        <v>47484</v>
      </c>
      <c r="AT68" s="27">
        <f>data!AS2</f>
        <v>47574</v>
      </c>
      <c r="AU68" s="27">
        <f>data!AT2</f>
        <v>47665</v>
      </c>
      <c r="AV68" s="27">
        <f>data!AU2</f>
        <v>47757</v>
      </c>
      <c r="AW68" s="27">
        <f>data!AV2</f>
        <v>47849</v>
      </c>
      <c r="AX68" s="27">
        <f>data!AW2</f>
        <v>47939</v>
      </c>
      <c r="AY68" s="27">
        <f>data!AX2</f>
        <v>48030</v>
      </c>
      <c r="AZ68" s="27">
        <f>data!AY2</f>
        <v>48122</v>
      </c>
      <c r="BA68" s="27">
        <f>data!AZ2</f>
        <v>48214</v>
      </c>
      <c r="BB68" s="27">
        <f>data!BA2</f>
        <v>48305</v>
      </c>
      <c r="BC68" s="27">
        <f>data!BB2</f>
        <v>48396</v>
      </c>
      <c r="BD68" s="27">
        <f>data!BC2</f>
        <v>48488</v>
      </c>
      <c r="BE68" s="27">
        <f>data!BD2</f>
        <v>48580</v>
      </c>
      <c r="BF68" s="27">
        <f>data!BE2</f>
        <v>48670</v>
      </c>
      <c r="BG68" s="27">
        <f>data!BF2</f>
        <v>48761</v>
      </c>
      <c r="BH68" s="27">
        <f>data!BG2</f>
        <v>48853</v>
      </c>
      <c r="BI68" s="27">
        <f>data!BH2</f>
        <v>48945</v>
      </c>
      <c r="BJ68" s="27">
        <f>data!BI2</f>
        <v>49035</v>
      </c>
      <c r="BK68" s="27">
        <f>data!BJ2</f>
        <v>49126</v>
      </c>
      <c r="BL68" s="27">
        <f>data!BK2</f>
        <v>49218</v>
      </c>
      <c r="BM68" s="27">
        <f>data!BL2</f>
        <v>49310</v>
      </c>
      <c r="BN68" s="27">
        <f>data!BM2</f>
        <v>49400</v>
      </c>
      <c r="BO68" s="27">
        <f>data!BN2</f>
        <v>49491</v>
      </c>
      <c r="BP68" s="27">
        <f>data!BO2</f>
        <v>49583</v>
      </c>
      <c r="BQ68" s="27">
        <f>data!BP2</f>
        <v>49675</v>
      </c>
      <c r="BR68" s="27">
        <f>data!BQ2</f>
        <v>49766</v>
      </c>
      <c r="BS68" s="27">
        <f>data!BR2</f>
        <v>49857</v>
      </c>
      <c r="BT68" s="27">
        <f>data!BS2</f>
        <v>49949</v>
      </c>
      <c r="BU68" s="27">
        <f>data!BT2</f>
        <v>50041</v>
      </c>
      <c r="BV68" s="27">
        <f>data!BU2</f>
        <v>50131</v>
      </c>
      <c r="BW68" s="27">
        <f>data!BV2</f>
        <v>50222</v>
      </c>
      <c r="BX68" s="27">
        <f>data!BW2</f>
        <v>50314</v>
      </c>
      <c r="BY68" s="27">
        <f>data!BX2</f>
        <v>50406</v>
      </c>
      <c r="BZ68" s="27">
        <f>data!BY2</f>
        <v>50496</v>
      </c>
      <c r="CA68" s="27">
        <f>data!BZ2</f>
        <v>50587</v>
      </c>
      <c r="CB68" s="27">
        <f>data!CA2</f>
        <v>50679</v>
      </c>
    </row>
    <row r="69" spans="1:269" s="27" customFormat="1" hidden="1" outlineLevel="3" x14ac:dyDescent="0.25">
      <c r="A69" s="10"/>
      <c r="B69" s="10"/>
      <c r="C69" s="10"/>
      <c r="D69" s="10"/>
      <c r="E69" s="10"/>
      <c r="F69" s="10"/>
      <c r="G69" s="7"/>
      <c r="H69" s="10"/>
      <c r="I69" s="27">
        <f>data!H3</f>
        <v>44286</v>
      </c>
      <c r="J69" s="27">
        <f>data!I3</f>
        <v>44377</v>
      </c>
      <c r="K69" s="27">
        <f>data!J3</f>
        <v>44469</v>
      </c>
      <c r="L69" s="27">
        <f>data!K3</f>
        <v>44561</v>
      </c>
      <c r="M69" s="27">
        <f>data!L3</f>
        <v>44651</v>
      </c>
      <c r="N69" s="27">
        <f>data!M3</f>
        <v>44742</v>
      </c>
      <c r="O69" s="27">
        <f>data!N3</f>
        <v>44834</v>
      </c>
      <c r="P69" s="27">
        <f>data!O3</f>
        <v>44926</v>
      </c>
      <c r="Q69" s="27">
        <f>data!P3</f>
        <v>45016</v>
      </c>
      <c r="R69" s="27">
        <f>data!Q3</f>
        <v>45107</v>
      </c>
      <c r="S69" s="27">
        <f>data!R3</f>
        <v>45199</v>
      </c>
      <c r="T69" s="27">
        <f>data!S3</f>
        <v>45291</v>
      </c>
      <c r="U69" s="27">
        <f>data!T3</f>
        <v>45382</v>
      </c>
      <c r="V69" s="27">
        <f>data!U3</f>
        <v>45473</v>
      </c>
      <c r="W69" s="27">
        <f>data!V3</f>
        <v>45565</v>
      </c>
      <c r="X69" s="27">
        <f>data!W3</f>
        <v>45657</v>
      </c>
      <c r="Y69" s="27">
        <f>data!X3</f>
        <v>45747</v>
      </c>
      <c r="Z69" s="27">
        <f>data!Y3</f>
        <v>45838</v>
      </c>
      <c r="AA69" s="27">
        <f>data!Z3</f>
        <v>45930</v>
      </c>
      <c r="AB69" s="27">
        <f>data!AA3</f>
        <v>46022</v>
      </c>
      <c r="AC69" s="27">
        <f>data!AB3</f>
        <v>46112</v>
      </c>
      <c r="AD69" s="27">
        <f>data!AC3</f>
        <v>46203</v>
      </c>
      <c r="AE69" s="27">
        <f>data!AD3</f>
        <v>46295</v>
      </c>
      <c r="AF69" s="27">
        <f>data!AE3</f>
        <v>46387</v>
      </c>
      <c r="AG69" s="27">
        <f>data!AF3</f>
        <v>46477</v>
      </c>
      <c r="AH69" s="27">
        <f>data!AG3</f>
        <v>46568</v>
      </c>
      <c r="AI69" s="27">
        <f>data!AH3</f>
        <v>46660</v>
      </c>
      <c r="AJ69" s="27">
        <f>data!AI3</f>
        <v>46752</v>
      </c>
      <c r="AK69" s="27">
        <f>data!AJ3</f>
        <v>46843</v>
      </c>
      <c r="AL69" s="27">
        <f>data!AK3</f>
        <v>46934</v>
      </c>
      <c r="AM69" s="27">
        <f>data!AL3</f>
        <v>47026</v>
      </c>
      <c r="AN69" s="27">
        <f>data!AM3</f>
        <v>47118</v>
      </c>
      <c r="AO69" s="27">
        <f>data!AN3</f>
        <v>47208</v>
      </c>
      <c r="AP69" s="27">
        <f>data!AO3</f>
        <v>47299</v>
      </c>
      <c r="AQ69" s="27">
        <f>data!AP3</f>
        <v>47391</v>
      </c>
      <c r="AR69" s="27">
        <f>data!AQ3</f>
        <v>47483</v>
      </c>
      <c r="AS69" s="27">
        <f>data!AR3</f>
        <v>47573</v>
      </c>
      <c r="AT69" s="27">
        <f>data!AS3</f>
        <v>47664</v>
      </c>
      <c r="AU69" s="27">
        <f>data!AT3</f>
        <v>47756</v>
      </c>
      <c r="AV69" s="27">
        <f>data!AU3</f>
        <v>47848</v>
      </c>
      <c r="AW69" s="27">
        <f>data!AV3</f>
        <v>47938</v>
      </c>
      <c r="AX69" s="27">
        <f>data!AW3</f>
        <v>48029</v>
      </c>
      <c r="AY69" s="27">
        <f>data!AX3</f>
        <v>48121</v>
      </c>
      <c r="AZ69" s="27">
        <f>data!AY3</f>
        <v>48213</v>
      </c>
      <c r="BA69" s="27">
        <f>data!AZ3</f>
        <v>48304</v>
      </c>
      <c r="BB69" s="27">
        <f>data!BA3</f>
        <v>48395</v>
      </c>
      <c r="BC69" s="27">
        <f>data!BB3</f>
        <v>48487</v>
      </c>
      <c r="BD69" s="27">
        <f>data!BC3</f>
        <v>48579</v>
      </c>
      <c r="BE69" s="27">
        <f>data!BD3</f>
        <v>48669</v>
      </c>
      <c r="BF69" s="27">
        <f>data!BE3</f>
        <v>48760</v>
      </c>
      <c r="BG69" s="27">
        <f>data!BF3</f>
        <v>48852</v>
      </c>
      <c r="BH69" s="27">
        <f>data!BG3</f>
        <v>48944</v>
      </c>
      <c r="BI69" s="27">
        <f>data!BH3</f>
        <v>49034</v>
      </c>
      <c r="BJ69" s="27">
        <f>data!BI3</f>
        <v>49125</v>
      </c>
      <c r="BK69" s="27">
        <f>data!BJ3</f>
        <v>49217</v>
      </c>
      <c r="BL69" s="27">
        <f>data!BK3</f>
        <v>49309</v>
      </c>
      <c r="BM69" s="27">
        <f>data!BL3</f>
        <v>49399</v>
      </c>
      <c r="BN69" s="27">
        <f>data!BM3</f>
        <v>49490</v>
      </c>
      <c r="BO69" s="27">
        <f>data!BN3</f>
        <v>49582</v>
      </c>
      <c r="BP69" s="27">
        <f>data!BO3</f>
        <v>49674</v>
      </c>
      <c r="BQ69" s="27">
        <f>data!BP3</f>
        <v>49765</v>
      </c>
      <c r="BR69" s="27">
        <f>data!BQ3</f>
        <v>49856</v>
      </c>
      <c r="BS69" s="27">
        <f>data!BR3</f>
        <v>49948</v>
      </c>
      <c r="BT69" s="27">
        <f>data!BS3</f>
        <v>50040</v>
      </c>
      <c r="BU69" s="27">
        <f>data!BT3</f>
        <v>50130</v>
      </c>
      <c r="BV69" s="27">
        <f>data!BU3</f>
        <v>50221</v>
      </c>
      <c r="BW69" s="27">
        <f>data!BV3</f>
        <v>50313</v>
      </c>
      <c r="BX69" s="27">
        <f>data!BW3</f>
        <v>50405</v>
      </c>
      <c r="BY69" s="27">
        <f>data!BX3</f>
        <v>50495</v>
      </c>
      <c r="BZ69" s="27">
        <f>data!BY3</f>
        <v>50586</v>
      </c>
      <c r="CA69" s="27">
        <f>data!BZ3</f>
        <v>50678</v>
      </c>
      <c r="CB69" s="27">
        <f>data!CA3</f>
        <v>50770</v>
      </c>
    </row>
    <row r="70" spans="1:269" s="10" customFormat="1" hidden="1" outlineLevel="3" x14ac:dyDescent="0.25">
      <c r="G70" s="7" t="s">
        <v>121</v>
      </c>
      <c r="I70" s="28">
        <f>YEAR(I68)</f>
        <v>2021</v>
      </c>
      <c r="J70" s="28">
        <f t="shared" ref="J70:BU70" si="60">YEAR(J68)</f>
        <v>2021</v>
      </c>
      <c r="K70" s="28">
        <f t="shared" si="60"/>
        <v>2021</v>
      </c>
      <c r="L70" s="28">
        <f t="shared" si="60"/>
        <v>2021</v>
      </c>
      <c r="M70" s="28">
        <f t="shared" si="60"/>
        <v>2022</v>
      </c>
      <c r="N70" s="28">
        <f t="shared" si="60"/>
        <v>2022</v>
      </c>
      <c r="O70" s="28">
        <f t="shared" si="60"/>
        <v>2022</v>
      </c>
      <c r="P70" s="28">
        <f t="shared" si="60"/>
        <v>2022</v>
      </c>
      <c r="Q70" s="28">
        <f t="shared" si="60"/>
        <v>2023</v>
      </c>
      <c r="R70" s="28">
        <f t="shared" si="60"/>
        <v>2023</v>
      </c>
      <c r="S70" s="28">
        <f t="shared" si="60"/>
        <v>2023</v>
      </c>
      <c r="T70" s="28">
        <f t="shared" si="60"/>
        <v>2023</v>
      </c>
      <c r="U70" s="28">
        <f t="shared" si="60"/>
        <v>2024</v>
      </c>
      <c r="V70" s="28">
        <f t="shared" si="60"/>
        <v>2024</v>
      </c>
      <c r="W70" s="28">
        <f t="shared" si="60"/>
        <v>2024</v>
      </c>
      <c r="X70" s="28">
        <f t="shared" si="60"/>
        <v>2024</v>
      </c>
      <c r="Y70" s="28">
        <f t="shared" si="60"/>
        <v>2025</v>
      </c>
      <c r="Z70" s="28">
        <f t="shared" si="60"/>
        <v>2025</v>
      </c>
      <c r="AA70" s="28">
        <f t="shared" si="60"/>
        <v>2025</v>
      </c>
      <c r="AB70" s="28">
        <f t="shared" si="60"/>
        <v>2025</v>
      </c>
      <c r="AC70" s="28">
        <f t="shared" si="60"/>
        <v>2026</v>
      </c>
      <c r="AD70" s="28">
        <f t="shared" si="60"/>
        <v>2026</v>
      </c>
      <c r="AE70" s="28">
        <f t="shared" si="60"/>
        <v>2026</v>
      </c>
      <c r="AF70" s="28">
        <f t="shared" si="60"/>
        <v>2026</v>
      </c>
      <c r="AG70" s="28">
        <f t="shared" si="60"/>
        <v>2027</v>
      </c>
      <c r="AH70" s="28">
        <f t="shared" si="60"/>
        <v>2027</v>
      </c>
      <c r="AI70" s="28">
        <f t="shared" si="60"/>
        <v>2027</v>
      </c>
      <c r="AJ70" s="28">
        <f t="shared" si="60"/>
        <v>2027</v>
      </c>
      <c r="AK70" s="28">
        <f t="shared" si="60"/>
        <v>2028</v>
      </c>
      <c r="AL70" s="28">
        <f t="shared" si="60"/>
        <v>2028</v>
      </c>
      <c r="AM70" s="28">
        <f t="shared" si="60"/>
        <v>2028</v>
      </c>
      <c r="AN70" s="28">
        <f t="shared" si="60"/>
        <v>2028</v>
      </c>
      <c r="AO70" s="28">
        <f t="shared" si="60"/>
        <v>2029</v>
      </c>
      <c r="AP70" s="28">
        <f t="shared" si="60"/>
        <v>2029</v>
      </c>
      <c r="AQ70" s="28">
        <f t="shared" si="60"/>
        <v>2029</v>
      </c>
      <c r="AR70" s="28">
        <f t="shared" si="60"/>
        <v>2029</v>
      </c>
      <c r="AS70" s="28">
        <f t="shared" si="60"/>
        <v>2030</v>
      </c>
      <c r="AT70" s="28">
        <f t="shared" si="60"/>
        <v>2030</v>
      </c>
      <c r="AU70" s="28">
        <f t="shared" si="60"/>
        <v>2030</v>
      </c>
      <c r="AV70" s="28">
        <f t="shared" si="60"/>
        <v>2030</v>
      </c>
      <c r="AW70" s="28">
        <f t="shared" si="60"/>
        <v>2031</v>
      </c>
      <c r="AX70" s="28">
        <f t="shared" si="60"/>
        <v>2031</v>
      </c>
      <c r="AY70" s="28">
        <f t="shared" si="60"/>
        <v>2031</v>
      </c>
      <c r="AZ70" s="28">
        <f t="shared" si="60"/>
        <v>2031</v>
      </c>
      <c r="BA70" s="28">
        <f t="shared" si="60"/>
        <v>2032</v>
      </c>
      <c r="BB70" s="28">
        <f t="shared" si="60"/>
        <v>2032</v>
      </c>
      <c r="BC70" s="28">
        <f t="shared" si="60"/>
        <v>2032</v>
      </c>
      <c r="BD70" s="28">
        <f t="shared" si="60"/>
        <v>2032</v>
      </c>
      <c r="BE70" s="28">
        <f t="shared" si="60"/>
        <v>2033</v>
      </c>
      <c r="BF70" s="28">
        <f t="shared" si="60"/>
        <v>2033</v>
      </c>
      <c r="BG70" s="28">
        <f t="shared" si="60"/>
        <v>2033</v>
      </c>
      <c r="BH70" s="28">
        <f t="shared" si="60"/>
        <v>2033</v>
      </c>
      <c r="BI70" s="28">
        <f t="shared" si="60"/>
        <v>2034</v>
      </c>
      <c r="BJ70" s="28">
        <f t="shared" si="60"/>
        <v>2034</v>
      </c>
      <c r="BK70" s="28">
        <f t="shared" si="60"/>
        <v>2034</v>
      </c>
      <c r="BL70" s="28">
        <f t="shared" si="60"/>
        <v>2034</v>
      </c>
      <c r="BM70" s="28">
        <f t="shared" si="60"/>
        <v>2035</v>
      </c>
      <c r="BN70" s="28">
        <f t="shared" si="60"/>
        <v>2035</v>
      </c>
      <c r="BO70" s="28">
        <f t="shared" si="60"/>
        <v>2035</v>
      </c>
      <c r="BP70" s="28">
        <f t="shared" si="60"/>
        <v>2035</v>
      </c>
      <c r="BQ70" s="28">
        <f t="shared" si="60"/>
        <v>2036</v>
      </c>
      <c r="BR70" s="28">
        <f t="shared" si="60"/>
        <v>2036</v>
      </c>
      <c r="BS70" s="28">
        <f t="shared" si="60"/>
        <v>2036</v>
      </c>
      <c r="BT70" s="28">
        <f t="shared" si="60"/>
        <v>2036</v>
      </c>
      <c r="BU70" s="28">
        <f t="shared" si="60"/>
        <v>2037</v>
      </c>
      <c r="BV70" s="28">
        <f t="shared" ref="BV70:CB70" si="61">YEAR(BV68)</f>
        <v>2037</v>
      </c>
      <c r="BW70" s="28">
        <f t="shared" si="61"/>
        <v>2037</v>
      </c>
      <c r="BX70" s="28">
        <f t="shared" si="61"/>
        <v>2037</v>
      </c>
      <c r="BY70" s="28">
        <f t="shared" si="61"/>
        <v>2038</v>
      </c>
      <c r="BZ70" s="28">
        <f t="shared" si="61"/>
        <v>2038</v>
      </c>
      <c r="CA70" s="28">
        <f t="shared" si="61"/>
        <v>2038</v>
      </c>
      <c r="CB70" s="28">
        <f t="shared" si="61"/>
        <v>2038</v>
      </c>
    </row>
    <row r="71" spans="1:269" hidden="1" outlineLevel="3" x14ac:dyDescent="0.25">
      <c r="A71" s="10"/>
      <c r="B71" s="10" t="s">
        <v>123</v>
      </c>
      <c r="C71" s="10"/>
      <c r="D71" s="29">
        <f>D29</f>
        <v>44440</v>
      </c>
      <c r="E71" s="29">
        <f>EDATE($D$71,$D$30*12)-1</f>
        <v>45260</v>
      </c>
      <c r="F71" s="10"/>
      <c r="G71" s="7" t="s">
        <v>126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</row>
    <row r="72" spans="1:269" hidden="1" outlineLevel="3" x14ac:dyDescent="0.25">
      <c r="A72" s="10"/>
      <c r="B72" s="10" t="s">
        <v>124</v>
      </c>
      <c r="C72" s="10"/>
      <c r="D72" s="29">
        <f>E71+1</f>
        <v>45261</v>
      </c>
      <c r="E72" s="29">
        <f>EDATE($D$72,$D$31*12)-1</f>
        <v>49918</v>
      </c>
      <c r="F72" s="10"/>
      <c r="G72" s="7" t="s">
        <v>126</v>
      </c>
      <c r="H72" s="10"/>
      <c r="I72" s="38">
        <f t="shared" ref="I72:AN72" si="62">IF(AND(I68&lt;=$D$71,I69&gt;=$D$71),1,(H72+1)*(H72&gt;0))</f>
        <v>0</v>
      </c>
      <c r="J72" s="38">
        <f>IF(AND(J68&lt;=$D$71,J69&gt;=$D$71),1,(I72+1)*(I72&gt;0))</f>
        <v>0</v>
      </c>
      <c r="K72" s="38">
        <f t="shared" si="62"/>
        <v>1</v>
      </c>
      <c r="L72" s="38">
        <f t="shared" si="62"/>
        <v>2</v>
      </c>
      <c r="M72" s="38">
        <f t="shared" si="62"/>
        <v>3</v>
      </c>
      <c r="N72" s="38">
        <f t="shared" si="62"/>
        <v>4</v>
      </c>
      <c r="O72" s="38">
        <f t="shared" si="62"/>
        <v>5</v>
      </c>
      <c r="P72" s="38">
        <f t="shared" si="62"/>
        <v>6</v>
      </c>
      <c r="Q72" s="38">
        <f t="shared" si="62"/>
        <v>7</v>
      </c>
      <c r="R72" s="38">
        <f t="shared" si="62"/>
        <v>8</v>
      </c>
      <c r="S72" s="38">
        <f t="shared" si="62"/>
        <v>9</v>
      </c>
      <c r="T72" s="38">
        <f t="shared" si="62"/>
        <v>10</v>
      </c>
      <c r="U72" s="38">
        <f t="shared" si="62"/>
        <v>11</v>
      </c>
      <c r="V72" s="38">
        <f t="shared" si="62"/>
        <v>12</v>
      </c>
      <c r="W72" s="38">
        <f t="shared" si="62"/>
        <v>13</v>
      </c>
      <c r="X72" s="38">
        <f t="shared" si="62"/>
        <v>14</v>
      </c>
      <c r="Y72" s="38">
        <f t="shared" si="62"/>
        <v>15</v>
      </c>
      <c r="Z72" s="38">
        <f t="shared" si="62"/>
        <v>16</v>
      </c>
      <c r="AA72" s="38">
        <f t="shared" si="62"/>
        <v>17</v>
      </c>
      <c r="AB72" s="38">
        <f t="shared" si="62"/>
        <v>18</v>
      </c>
      <c r="AC72" s="38">
        <f t="shared" si="62"/>
        <v>19</v>
      </c>
      <c r="AD72" s="38">
        <f t="shared" si="62"/>
        <v>20</v>
      </c>
      <c r="AE72" s="38">
        <f t="shared" si="62"/>
        <v>21</v>
      </c>
      <c r="AF72" s="38">
        <f t="shared" si="62"/>
        <v>22</v>
      </c>
      <c r="AG72" s="38">
        <f t="shared" si="62"/>
        <v>23</v>
      </c>
      <c r="AH72" s="38">
        <f t="shared" si="62"/>
        <v>24</v>
      </c>
      <c r="AI72" s="38">
        <f t="shared" si="62"/>
        <v>25</v>
      </c>
      <c r="AJ72" s="38">
        <f t="shared" si="62"/>
        <v>26</v>
      </c>
      <c r="AK72" s="38">
        <f t="shared" si="62"/>
        <v>27</v>
      </c>
      <c r="AL72" s="38">
        <f t="shared" si="62"/>
        <v>28</v>
      </c>
      <c r="AM72" s="38">
        <f t="shared" si="62"/>
        <v>29</v>
      </c>
      <c r="AN72" s="38">
        <f t="shared" si="62"/>
        <v>30</v>
      </c>
      <c r="AO72" s="38">
        <f t="shared" ref="AO72:BT72" si="63">IF(AND(AO68&lt;=$D$71,AO69&gt;=$D$71),1,(AN72+1)*(AN72&gt;0))</f>
        <v>31</v>
      </c>
      <c r="AP72" s="38">
        <f t="shared" si="63"/>
        <v>32</v>
      </c>
      <c r="AQ72" s="38">
        <f t="shared" si="63"/>
        <v>33</v>
      </c>
      <c r="AR72" s="38">
        <f t="shared" si="63"/>
        <v>34</v>
      </c>
      <c r="AS72" s="38">
        <f t="shared" si="63"/>
        <v>35</v>
      </c>
      <c r="AT72" s="38">
        <f t="shared" si="63"/>
        <v>36</v>
      </c>
      <c r="AU72" s="38">
        <f t="shared" si="63"/>
        <v>37</v>
      </c>
      <c r="AV72" s="38">
        <f t="shared" si="63"/>
        <v>38</v>
      </c>
      <c r="AW72" s="38">
        <f t="shared" si="63"/>
        <v>39</v>
      </c>
      <c r="AX72" s="38">
        <f t="shared" si="63"/>
        <v>40</v>
      </c>
      <c r="AY72" s="38">
        <f t="shared" si="63"/>
        <v>41</v>
      </c>
      <c r="AZ72" s="38">
        <f t="shared" si="63"/>
        <v>42</v>
      </c>
      <c r="BA72" s="38">
        <f t="shared" si="63"/>
        <v>43</v>
      </c>
      <c r="BB72" s="38">
        <f t="shared" si="63"/>
        <v>44</v>
      </c>
      <c r="BC72" s="38">
        <f t="shared" si="63"/>
        <v>45</v>
      </c>
      <c r="BD72" s="38">
        <f t="shared" si="63"/>
        <v>46</v>
      </c>
      <c r="BE72" s="38">
        <f t="shared" si="63"/>
        <v>47</v>
      </c>
      <c r="BF72" s="38">
        <f t="shared" si="63"/>
        <v>48</v>
      </c>
      <c r="BG72" s="38">
        <f t="shared" si="63"/>
        <v>49</v>
      </c>
      <c r="BH72" s="38">
        <f t="shared" si="63"/>
        <v>50</v>
      </c>
      <c r="BI72" s="38">
        <f t="shared" si="63"/>
        <v>51</v>
      </c>
      <c r="BJ72" s="38">
        <f t="shared" si="63"/>
        <v>52</v>
      </c>
      <c r="BK72" s="38">
        <f t="shared" si="63"/>
        <v>53</v>
      </c>
      <c r="BL72" s="38">
        <f t="shared" si="63"/>
        <v>54</v>
      </c>
      <c r="BM72" s="38">
        <f t="shared" si="63"/>
        <v>55</v>
      </c>
      <c r="BN72" s="38">
        <f t="shared" si="63"/>
        <v>56</v>
      </c>
      <c r="BO72" s="38">
        <f t="shared" si="63"/>
        <v>57</v>
      </c>
      <c r="BP72" s="38">
        <f t="shared" si="63"/>
        <v>58</v>
      </c>
      <c r="BQ72" s="38">
        <f t="shared" si="63"/>
        <v>59</v>
      </c>
      <c r="BR72" s="38">
        <f t="shared" si="63"/>
        <v>60</v>
      </c>
      <c r="BS72" s="38">
        <f t="shared" si="63"/>
        <v>61</v>
      </c>
      <c r="BT72" s="38">
        <f t="shared" si="63"/>
        <v>62</v>
      </c>
      <c r="BU72" s="38">
        <f t="shared" ref="BU72:CB72" si="64">IF(AND(BU68&lt;=$D$71,BU69&gt;=$D$71),1,(BT72+1)*(BT72&gt;0))</f>
        <v>63</v>
      </c>
      <c r="BV72" s="38">
        <f t="shared" si="64"/>
        <v>64</v>
      </c>
      <c r="BW72" s="38">
        <f t="shared" si="64"/>
        <v>65</v>
      </c>
      <c r="BX72" s="38">
        <f t="shared" si="64"/>
        <v>66</v>
      </c>
      <c r="BY72" s="38">
        <f t="shared" si="64"/>
        <v>67</v>
      </c>
      <c r="BZ72" s="38">
        <f t="shared" si="64"/>
        <v>68</v>
      </c>
      <c r="CA72" s="38">
        <f t="shared" si="64"/>
        <v>69</v>
      </c>
      <c r="CB72" s="38">
        <f t="shared" si="64"/>
        <v>70</v>
      </c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</row>
    <row r="73" spans="1:269" hidden="1" outlineLevel="3" x14ac:dyDescent="0.25">
      <c r="A73" s="10"/>
      <c r="B73" s="10" t="s">
        <v>109</v>
      </c>
      <c r="C73" s="10"/>
      <c r="D73" s="10"/>
      <c r="E73" s="10"/>
      <c r="F73" s="10"/>
      <c r="G73" s="7" t="s">
        <v>129</v>
      </c>
      <c r="H73" s="10"/>
      <c r="I73" s="19">
        <f t="shared" ref="I73:AN73" si="65">1*AND(I72&gt;=1,$E$71&gt;=I68)</f>
        <v>0</v>
      </c>
      <c r="J73" s="19">
        <f t="shared" si="65"/>
        <v>0</v>
      </c>
      <c r="K73" s="19">
        <f t="shared" si="65"/>
        <v>1</v>
      </c>
      <c r="L73" s="19">
        <f t="shared" si="65"/>
        <v>1</v>
      </c>
      <c r="M73" s="19">
        <f t="shared" si="65"/>
        <v>1</v>
      </c>
      <c r="N73" s="19">
        <f t="shared" si="65"/>
        <v>1</v>
      </c>
      <c r="O73" s="19">
        <f t="shared" si="65"/>
        <v>1</v>
      </c>
      <c r="P73" s="19">
        <f t="shared" si="65"/>
        <v>1</v>
      </c>
      <c r="Q73" s="19">
        <f t="shared" si="65"/>
        <v>1</v>
      </c>
      <c r="R73" s="19">
        <f t="shared" si="65"/>
        <v>1</v>
      </c>
      <c r="S73" s="19">
        <f t="shared" si="65"/>
        <v>1</v>
      </c>
      <c r="T73" s="19">
        <f t="shared" si="65"/>
        <v>1</v>
      </c>
      <c r="U73" s="19">
        <f t="shared" si="65"/>
        <v>0</v>
      </c>
      <c r="V73" s="19">
        <f t="shared" si="65"/>
        <v>0</v>
      </c>
      <c r="W73" s="19">
        <f t="shared" si="65"/>
        <v>0</v>
      </c>
      <c r="X73" s="19">
        <f t="shared" si="65"/>
        <v>0</v>
      </c>
      <c r="Y73" s="19">
        <f t="shared" si="65"/>
        <v>0</v>
      </c>
      <c r="Z73" s="19">
        <f t="shared" si="65"/>
        <v>0</v>
      </c>
      <c r="AA73" s="19">
        <f t="shared" si="65"/>
        <v>0</v>
      </c>
      <c r="AB73" s="19">
        <f t="shared" si="65"/>
        <v>0</v>
      </c>
      <c r="AC73" s="19">
        <f t="shared" si="65"/>
        <v>0</v>
      </c>
      <c r="AD73" s="19">
        <f t="shared" si="65"/>
        <v>0</v>
      </c>
      <c r="AE73" s="19">
        <f t="shared" si="65"/>
        <v>0</v>
      </c>
      <c r="AF73" s="19">
        <f t="shared" si="65"/>
        <v>0</v>
      </c>
      <c r="AG73" s="19">
        <f t="shared" si="65"/>
        <v>0</v>
      </c>
      <c r="AH73" s="19">
        <f t="shared" si="65"/>
        <v>0</v>
      </c>
      <c r="AI73" s="19">
        <f t="shared" si="65"/>
        <v>0</v>
      </c>
      <c r="AJ73" s="19">
        <f t="shared" si="65"/>
        <v>0</v>
      </c>
      <c r="AK73" s="19">
        <f t="shared" si="65"/>
        <v>0</v>
      </c>
      <c r="AL73" s="19">
        <f t="shared" si="65"/>
        <v>0</v>
      </c>
      <c r="AM73" s="19">
        <f t="shared" si="65"/>
        <v>0</v>
      </c>
      <c r="AN73" s="19">
        <f t="shared" si="65"/>
        <v>0</v>
      </c>
      <c r="AO73" s="19">
        <f t="shared" ref="AO73:BT73" si="66">1*AND(AO72&gt;=1,$E$71&gt;=AO68)</f>
        <v>0</v>
      </c>
      <c r="AP73" s="19">
        <f t="shared" si="66"/>
        <v>0</v>
      </c>
      <c r="AQ73" s="19">
        <f t="shared" si="66"/>
        <v>0</v>
      </c>
      <c r="AR73" s="19">
        <f t="shared" si="66"/>
        <v>0</v>
      </c>
      <c r="AS73" s="19">
        <f t="shared" si="66"/>
        <v>0</v>
      </c>
      <c r="AT73" s="19">
        <f t="shared" si="66"/>
        <v>0</v>
      </c>
      <c r="AU73" s="19">
        <f t="shared" si="66"/>
        <v>0</v>
      </c>
      <c r="AV73" s="19">
        <f t="shared" si="66"/>
        <v>0</v>
      </c>
      <c r="AW73" s="19">
        <f t="shared" si="66"/>
        <v>0</v>
      </c>
      <c r="AX73" s="19">
        <f t="shared" si="66"/>
        <v>0</v>
      </c>
      <c r="AY73" s="19">
        <f t="shared" si="66"/>
        <v>0</v>
      </c>
      <c r="AZ73" s="19">
        <f t="shared" si="66"/>
        <v>0</v>
      </c>
      <c r="BA73" s="19">
        <f t="shared" si="66"/>
        <v>0</v>
      </c>
      <c r="BB73" s="19">
        <f t="shared" si="66"/>
        <v>0</v>
      </c>
      <c r="BC73" s="19">
        <f t="shared" si="66"/>
        <v>0</v>
      </c>
      <c r="BD73" s="19">
        <f t="shared" si="66"/>
        <v>0</v>
      </c>
      <c r="BE73" s="19">
        <f t="shared" si="66"/>
        <v>0</v>
      </c>
      <c r="BF73" s="19">
        <f t="shared" si="66"/>
        <v>0</v>
      </c>
      <c r="BG73" s="19">
        <f t="shared" si="66"/>
        <v>0</v>
      </c>
      <c r="BH73" s="19">
        <f t="shared" si="66"/>
        <v>0</v>
      </c>
      <c r="BI73" s="19">
        <f t="shared" si="66"/>
        <v>0</v>
      </c>
      <c r="BJ73" s="19">
        <f t="shared" si="66"/>
        <v>0</v>
      </c>
      <c r="BK73" s="19">
        <f t="shared" si="66"/>
        <v>0</v>
      </c>
      <c r="BL73" s="19">
        <f t="shared" si="66"/>
        <v>0</v>
      </c>
      <c r="BM73" s="19">
        <f t="shared" si="66"/>
        <v>0</v>
      </c>
      <c r="BN73" s="19">
        <f t="shared" si="66"/>
        <v>0</v>
      </c>
      <c r="BO73" s="19">
        <f t="shared" si="66"/>
        <v>0</v>
      </c>
      <c r="BP73" s="19">
        <f t="shared" si="66"/>
        <v>0</v>
      </c>
      <c r="BQ73" s="19">
        <f t="shared" si="66"/>
        <v>0</v>
      </c>
      <c r="BR73" s="19">
        <f t="shared" si="66"/>
        <v>0</v>
      </c>
      <c r="BS73" s="19">
        <f t="shared" si="66"/>
        <v>0</v>
      </c>
      <c r="BT73" s="19">
        <f t="shared" si="66"/>
        <v>0</v>
      </c>
      <c r="BU73" s="19">
        <f t="shared" ref="BU73:CB73" si="67">1*AND(BU72&gt;=1,$E$71&gt;=BU68)</f>
        <v>0</v>
      </c>
      <c r="BV73" s="19">
        <f t="shared" si="67"/>
        <v>0</v>
      </c>
      <c r="BW73" s="19">
        <f t="shared" si="67"/>
        <v>0</v>
      </c>
      <c r="BX73" s="19">
        <f t="shared" si="67"/>
        <v>0</v>
      </c>
      <c r="BY73" s="19">
        <f t="shared" si="67"/>
        <v>0</v>
      </c>
      <c r="BZ73" s="19">
        <f t="shared" si="67"/>
        <v>0</v>
      </c>
      <c r="CA73" s="19">
        <f t="shared" si="67"/>
        <v>0</v>
      </c>
      <c r="CB73" s="19">
        <f t="shared" si="67"/>
        <v>0</v>
      </c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</row>
    <row r="74" spans="1:269" hidden="1" outlineLevel="3" x14ac:dyDescent="0.25">
      <c r="A74" s="10"/>
      <c r="B74" s="10" t="s">
        <v>111</v>
      </c>
      <c r="C74" s="10"/>
      <c r="D74" s="10"/>
      <c r="E74" s="10"/>
      <c r="F74" s="10"/>
      <c r="G74" s="7" t="s">
        <v>129</v>
      </c>
      <c r="H74" s="10"/>
      <c r="I74" s="19">
        <f t="shared" ref="I74:AN74" si="68">1*AND(I72&gt;$D$30*4,$E$72&gt;=I68)</f>
        <v>0</v>
      </c>
      <c r="J74" s="19">
        <f t="shared" si="68"/>
        <v>0</v>
      </c>
      <c r="K74" s="19">
        <f t="shared" si="68"/>
        <v>0</v>
      </c>
      <c r="L74" s="19">
        <f t="shared" si="68"/>
        <v>0</v>
      </c>
      <c r="M74" s="19">
        <f t="shared" si="68"/>
        <v>0</v>
      </c>
      <c r="N74" s="19">
        <f t="shared" si="68"/>
        <v>0</v>
      </c>
      <c r="O74" s="19">
        <f t="shared" si="68"/>
        <v>0</v>
      </c>
      <c r="P74" s="19">
        <f t="shared" si="68"/>
        <v>0</v>
      </c>
      <c r="Q74" s="19">
        <f t="shared" si="68"/>
        <v>0</v>
      </c>
      <c r="R74" s="19">
        <f t="shared" si="68"/>
        <v>0</v>
      </c>
      <c r="S74" s="19">
        <f t="shared" si="68"/>
        <v>0</v>
      </c>
      <c r="T74" s="19">
        <f t="shared" si="68"/>
        <v>1</v>
      </c>
      <c r="U74" s="19">
        <f t="shared" si="68"/>
        <v>1</v>
      </c>
      <c r="V74" s="19">
        <f t="shared" si="68"/>
        <v>1</v>
      </c>
      <c r="W74" s="19">
        <f t="shared" si="68"/>
        <v>1</v>
      </c>
      <c r="X74" s="19">
        <f t="shared" si="68"/>
        <v>1</v>
      </c>
      <c r="Y74" s="19">
        <f t="shared" si="68"/>
        <v>1</v>
      </c>
      <c r="Z74" s="19">
        <f t="shared" si="68"/>
        <v>1</v>
      </c>
      <c r="AA74" s="19">
        <f t="shared" si="68"/>
        <v>1</v>
      </c>
      <c r="AB74" s="19">
        <f t="shared" si="68"/>
        <v>1</v>
      </c>
      <c r="AC74" s="19">
        <f t="shared" si="68"/>
        <v>1</v>
      </c>
      <c r="AD74" s="19">
        <f t="shared" si="68"/>
        <v>1</v>
      </c>
      <c r="AE74" s="19">
        <f t="shared" si="68"/>
        <v>1</v>
      </c>
      <c r="AF74" s="19">
        <f t="shared" si="68"/>
        <v>1</v>
      </c>
      <c r="AG74" s="19">
        <f t="shared" si="68"/>
        <v>1</v>
      </c>
      <c r="AH74" s="19">
        <f t="shared" si="68"/>
        <v>1</v>
      </c>
      <c r="AI74" s="19">
        <f t="shared" si="68"/>
        <v>1</v>
      </c>
      <c r="AJ74" s="19">
        <f t="shared" si="68"/>
        <v>1</v>
      </c>
      <c r="AK74" s="19">
        <f t="shared" si="68"/>
        <v>1</v>
      </c>
      <c r="AL74" s="19">
        <f t="shared" si="68"/>
        <v>1</v>
      </c>
      <c r="AM74" s="19">
        <f t="shared" si="68"/>
        <v>1</v>
      </c>
      <c r="AN74" s="19">
        <f t="shared" si="68"/>
        <v>1</v>
      </c>
      <c r="AO74" s="19">
        <f t="shared" ref="AO74:BT74" si="69">1*AND(AO72&gt;$D$30*4,$E$72&gt;=AO68)</f>
        <v>1</v>
      </c>
      <c r="AP74" s="19">
        <f t="shared" si="69"/>
        <v>1</v>
      </c>
      <c r="AQ74" s="19">
        <f t="shared" si="69"/>
        <v>1</v>
      </c>
      <c r="AR74" s="19">
        <f t="shared" si="69"/>
        <v>1</v>
      </c>
      <c r="AS74" s="19">
        <f t="shared" si="69"/>
        <v>1</v>
      </c>
      <c r="AT74" s="19">
        <f t="shared" si="69"/>
        <v>1</v>
      </c>
      <c r="AU74" s="19">
        <f t="shared" si="69"/>
        <v>1</v>
      </c>
      <c r="AV74" s="19">
        <f t="shared" si="69"/>
        <v>1</v>
      </c>
      <c r="AW74" s="19">
        <f t="shared" si="69"/>
        <v>1</v>
      </c>
      <c r="AX74" s="19">
        <f t="shared" si="69"/>
        <v>1</v>
      </c>
      <c r="AY74" s="19">
        <f t="shared" si="69"/>
        <v>1</v>
      </c>
      <c r="AZ74" s="19">
        <f t="shared" si="69"/>
        <v>1</v>
      </c>
      <c r="BA74" s="19">
        <f t="shared" si="69"/>
        <v>1</v>
      </c>
      <c r="BB74" s="19">
        <f t="shared" si="69"/>
        <v>1</v>
      </c>
      <c r="BC74" s="19">
        <f t="shared" si="69"/>
        <v>1</v>
      </c>
      <c r="BD74" s="19">
        <f t="shared" si="69"/>
        <v>1</v>
      </c>
      <c r="BE74" s="19">
        <f t="shared" si="69"/>
        <v>1</v>
      </c>
      <c r="BF74" s="19">
        <f t="shared" si="69"/>
        <v>1</v>
      </c>
      <c r="BG74" s="19">
        <f t="shared" si="69"/>
        <v>1</v>
      </c>
      <c r="BH74" s="19">
        <f t="shared" si="69"/>
        <v>1</v>
      </c>
      <c r="BI74" s="19">
        <f t="shared" si="69"/>
        <v>1</v>
      </c>
      <c r="BJ74" s="19">
        <f t="shared" si="69"/>
        <v>1</v>
      </c>
      <c r="BK74" s="19">
        <f t="shared" si="69"/>
        <v>1</v>
      </c>
      <c r="BL74" s="19">
        <f t="shared" si="69"/>
        <v>1</v>
      </c>
      <c r="BM74" s="19">
        <f t="shared" si="69"/>
        <v>1</v>
      </c>
      <c r="BN74" s="19">
        <f t="shared" si="69"/>
        <v>1</v>
      </c>
      <c r="BO74" s="19">
        <f t="shared" si="69"/>
        <v>1</v>
      </c>
      <c r="BP74" s="19">
        <f t="shared" si="69"/>
        <v>1</v>
      </c>
      <c r="BQ74" s="19">
        <f t="shared" si="69"/>
        <v>1</v>
      </c>
      <c r="BR74" s="19">
        <f t="shared" si="69"/>
        <v>1</v>
      </c>
      <c r="BS74" s="19">
        <f t="shared" si="69"/>
        <v>1</v>
      </c>
      <c r="BT74" s="19">
        <f t="shared" si="69"/>
        <v>0</v>
      </c>
      <c r="BU74" s="19">
        <f t="shared" ref="BU74:CB74" si="70">1*AND(BU72&gt;$D$30*4,$E$72&gt;=BU68)</f>
        <v>0</v>
      </c>
      <c r="BV74" s="19">
        <f t="shared" si="70"/>
        <v>0</v>
      </c>
      <c r="BW74" s="19">
        <f t="shared" si="70"/>
        <v>0</v>
      </c>
      <c r="BX74" s="19">
        <f t="shared" si="70"/>
        <v>0</v>
      </c>
      <c r="BY74" s="19">
        <f t="shared" si="70"/>
        <v>0</v>
      </c>
      <c r="BZ74" s="19">
        <f t="shared" si="70"/>
        <v>0</v>
      </c>
      <c r="CA74" s="19">
        <f t="shared" si="70"/>
        <v>0</v>
      </c>
      <c r="CB74" s="19">
        <f t="shared" si="70"/>
        <v>0</v>
      </c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</row>
    <row r="75" spans="1:269" hidden="1" outlineLevel="3" x14ac:dyDescent="0.25">
      <c r="A75" s="10"/>
      <c r="B75" s="42" t="s">
        <v>128</v>
      </c>
      <c r="C75" s="10"/>
      <c r="D75" s="10"/>
      <c r="E75" s="10"/>
      <c r="F75" s="10"/>
      <c r="G75" s="7" t="s">
        <v>126</v>
      </c>
      <c r="H75" s="10"/>
      <c r="I75" s="10">
        <f t="shared" ref="I75:Y75" si="71">IF(I73-H73=1,I69-$D$71+1,IF(I73-J73=1,$E$71-I68+1,I73*(I69-I68+1)))</f>
        <v>0</v>
      </c>
      <c r="J75" s="10">
        <f t="shared" si="71"/>
        <v>0</v>
      </c>
      <c r="K75" s="10">
        <f t="shared" si="71"/>
        <v>30</v>
      </c>
      <c r="L75" s="10">
        <f t="shared" si="71"/>
        <v>92</v>
      </c>
      <c r="M75" s="10">
        <f t="shared" si="71"/>
        <v>90</v>
      </c>
      <c r="N75" s="10">
        <f t="shared" si="71"/>
        <v>91</v>
      </c>
      <c r="O75" s="10">
        <f t="shared" si="71"/>
        <v>92</v>
      </c>
      <c r="P75" s="10">
        <f t="shared" si="71"/>
        <v>92</v>
      </c>
      <c r="Q75" s="10">
        <f t="shared" si="71"/>
        <v>90</v>
      </c>
      <c r="R75" s="10">
        <f t="shared" si="71"/>
        <v>91</v>
      </c>
      <c r="S75" s="10">
        <f t="shared" si="71"/>
        <v>92</v>
      </c>
      <c r="T75" s="10">
        <f t="shared" si="71"/>
        <v>61</v>
      </c>
      <c r="U75" s="10">
        <f t="shared" si="71"/>
        <v>0</v>
      </c>
      <c r="V75" s="10">
        <f t="shared" si="71"/>
        <v>0</v>
      </c>
      <c r="W75" s="10">
        <f t="shared" si="71"/>
        <v>0</v>
      </c>
      <c r="X75" s="10">
        <f t="shared" si="71"/>
        <v>0</v>
      </c>
      <c r="Y75" s="10">
        <f t="shared" si="71"/>
        <v>0</v>
      </c>
      <c r="Z75" s="10">
        <f t="shared" ref="Z75:CB75" si="72">IF(Z73-Y73=1,Z69-$D$71+1,IF(Z73-AA73=1,$E$71-Z68+1,Z73*(Z69-Z68+1)))</f>
        <v>0</v>
      </c>
      <c r="AA75" s="10">
        <f t="shared" si="72"/>
        <v>0</v>
      </c>
      <c r="AB75" s="10">
        <f t="shared" si="72"/>
        <v>0</v>
      </c>
      <c r="AC75" s="10">
        <f t="shared" si="72"/>
        <v>0</v>
      </c>
      <c r="AD75" s="10">
        <f t="shared" si="72"/>
        <v>0</v>
      </c>
      <c r="AE75" s="10">
        <f t="shared" si="72"/>
        <v>0</v>
      </c>
      <c r="AF75" s="10">
        <f t="shared" si="72"/>
        <v>0</v>
      </c>
      <c r="AG75" s="10">
        <f t="shared" si="72"/>
        <v>0</v>
      </c>
      <c r="AH75" s="10">
        <f t="shared" si="72"/>
        <v>0</v>
      </c>
      <c r="AI75" s="10">
        <f t="shared" si="72"/>
        <v>0</v>
      </c>
      <c r="AJ75" s="10">
        <f t="shared" si="72"/>
        <v>0</v>
      </c>
      <c r="AK75" s="10">
        <f t="shared" si="72"/>
        <v>0</v>
      </c>
      <c r="AL75" s="10">
        <f t="shared" si="72"/>
        <v>0</v>
      </c>
      <c r="AM75" s="10">
        <f t="shared" si="72"/>
        <v>0</v>
      </c>
      <c r="AN75" s="10">
        <f t="shared" si="72"/>
        <v>0</v>
      </c>
      <c r="AO75" s="10">
        <f t="shared" si="72"/>
        <v>0</v>
      </c>
      <c r="AP75" s="10">
        <f t="shared" si="72"/>
        <v>0</v>
      </c>
      <c r="AQ75" s="10">
        <f t="shared" si="72"/>
        <v>0</v>
      </c>
      <c r="AR75" s="10">
        <f t="shared" si="72"/>
        <v>0</v>
      </c>
      <c r="AS75" s="10">
        <f t="shared" si="72"/>
        <v>0</v>
      </c>
      <c r="AT75" s="10">
        <f t="shared" si="72"/>
        <v>0</v>
      </c>
      <c r="AU75" s="10">
        <f t="shared" si="72"/>
        <v>0</v>
      </c>
      <c r="AV75" s="10">
        <f t="shared" si="72"/>
        <v>0</v>
      </c>
      <c r="AW75" s="10">
        <f t="shared" si="72"/>
        <v>0</v>
      </c>
      <c r="AX75" s="10">
        <f t="shared" si="72"/>
        <v>0</v>
      </c>
      <c r="AY75" s="10">
        <f t="shared" si="72"/>
        <v>0</v>
      </c>
      <c r="AZ75" s="10">
        <f t="shared" si="72"/>
        <v>0</v>
      </c>
      <c r="BA75" s="10">
        <f t="shared" si="72"/>
        <v>0</v>
      </c>
      <c r="BB75" s="10">
        <f t="shared" si="72"/>
        <v>0</v>
      </c>
      <c r="BC75" s="10">
        <f t="shared" si="72"/>
        <v>0</v>
      </c>
      <c r="BD75" s="10">
        <f t="shared" si="72"/>
        <v>0</v>
      </c>
      <c r="BE75" s="10">
        <f t="shared" si="72"/>
        <v>0</v>
      </c>
      <c r="BF75" s="10">
        <f t="shared" si="72"/>
        <v>0</v>
      </c>
      <c r="BG75" s="10">
        <f t="shared" si="72"/>
        <v>0</v>
      </c>
      <c r="BH75" s="10">
        <f t="shared" si="72"/>
        <v>0</v>
      </c>
      <c r="BI75" s="10">
        <f t="shared" si="72"/>
        <v>0</v>
      </c>
      <c r="BJ75" s="10">
        <f t="shared" si="72"/>
        <v>0</v>
      </c>
      <c r="BK75" s="10">
        <f t="shared" si="72"/>
        <v>0</v>
      </c>
      <c r="BL75" s="10">
        <f t="shared" si="72"/>
        <v>0</v>
      </c>
      <c r="BM75" s="10">
        <f t="shared" si="72"/>
        <v>0</v>
      </c>
      <c r="BN75" s="10">
        <f t="shared" si="72"/>
        <v>0</v>
      </c>
      <c r="BO75" s="10">
        <f t="shared" si="72"/>
        <v>0</v>
      </c>
      <c r="BP75" s="10">
        <f t="shared" si="72"/>
        <v>0</v>
      </c>
      <c r="BQ75" s="10">
        <f t="shared" si="72"/>
        <v>0</v>
      </c>
      <c r="BR75" s="10">
        <f t="shared" si="72"/>
        <v>0</v>
      </c>
      <c r="BS75" s="10">
        <f t="shared" si="72"/>
        <v>0</v>
      </c>
      <c r="BT75" s="10">
        <f t="shared" si="72"/>
        <v>0</v>
      </c>
      <c r="BU75" s="10">
        <f t="shared" si="72"/>
        <v>0</v>
      </c>
      <c r="BV75" s="10">
        <f t="shared" si="72"/>
        <v>0</v>
      </c>
      <c r="BW75" s="10">
        <f t="shared" si="72"/>
        <v>0</v>
      </c>
      <c r="BX75" s="10">
        <f t="shared" si="72"/>
        <v>0</v>
      </c>
      <c r="BY75" s="10">
        <f t="shared" si="72"/>
        <v>0</v>
      </c>
      <c r="BZ75" s="10">
        <f t="shared" si="72"/>
        <v>0</v>
      </c>
      <c r="CA75" s="10">
        <f t="shared" si="72"/>
        <v>0</v>
      </c>
      <c r="CB75" s="10">
        <f t="shared" si="72"/>
        <v>0</v>
      </c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</row>
    <row r="76" spans="1:269" hidden="1" outlineLevel="3" x14ac:dyDescent="0.25">
      <c r="A76" s="10"/>
      <c r="B76" s="42" t="s">
        <v>127</v>
      </c>
      <c r="C76" s="10"/>
      <c r="D76" s="10"/>
      <c r="E76" s="10"/>
      <c r="F76" s="10"/>
      <c r="G76" s="7" t="s">
        <v>126</v>
      </c>
      <c r="H76" s="10"/>
      <c r="I76" s="10">
        <f t="shared" ref="I76:Y76" si="73">IF(I74-H74=1,I69-$D$72+1,IF(I74-J74=1,$E$72-I68+1,I74*(I69-I68+1)))</f>
        <v>0</v>
      </c>
      <c r="J76" s="10">
        <f t="shared" si="73"/>
        <v>0</v>
      </c>
      <c r="K76" s="10">
        <f t="shared" si="73"/>
        <v>0</v>
      </c>
      <c r="L76" s="10">
        <f t="shared" si="73"/>
        <v>0</v>
      </c>
      <c r="M76" s="10">
        <f t="shared" si="73"/>
        <v>0</v>
      </c>
      <c r="N76" s="10">
        <f t="shared" si="73"/>
        <v>0</v>
      </c>
      <c r="O76" s="10">
        <f t="shared" si="73"/>
        <v>0</v>
      </c>
      <c r="P76" s="10">
        <f t="shared" si="73"/>
        <v>0</v>
      </c>
      <c r="Q76" s="10">
        <f t="shared" si="73"/>
        <v>0</v>
      </c>
      <c r="R76" s="10">
        <f t="shared" si="73"/>
        <v>0</v>
      </c>
      <c r="S76" s="10">
        <f t="shared" si="73"/>
        <v>0</v>
      </c>
      <c r="T76" s="10">
        <f t="shared" si="73"/>
        <v>31</v>
      </c>
      <c r="U76" s="10">
        <f t="shared" si="73"/>
        <v>91</v>
      </c>
      <c r="V76" s="10">
        <f t="shared" si="73"/>
        <v>91</v>
      </c>
      <c r="W76" s="10">
        <f t="shared" si="73"/>
        <v>92</v>
      </c>
      <c r="X76" s="10">
        <f t="shared" si="73"/>
        <v>92</v>
      </c>
      <c r="Y76" s="10">
        <f t="shared" si="73"/>
        <v>90</v>
      </c>
      <c r="Z76" s="10">
        <f t="shared" ref="Z76:CB76" si="74">IF(Z74-Y74=1,Z69-$D$72+1,IF(Z74-AA74=1,$E$72-Z68+1,Z74*(Z69-Z68+1)))</f>
        <v>91</v>
      </c>
      <c r="AA76" s="10">
        <f t="shared" si="74"/>
        <v>92</v>
      </c>
      <c r="AB76" s="10">
        <f t="shared" si="74"/>
        <v>92</v>
      </c>
      <c r="AC76" s="10">
        <f t="shared" si="74"/>
        <v>90</v>
      </c>
      <c r="AD76" s="10">
        <f t="shared" si="74"/>
        <v>91</v>
      </c>
      <c r="AE76" s="10">
        <f t="shared" si="74"/>
        <v>92</v>
      </c>
      <c r="AF76" s="10">
        <f t="shared" si="74"/>
        <v>92</v>
      </c>
      <c r="AG76" s="10">
        <f t="shared" si="74"/>
        <v>90</v>
      </c>
      <c r="AH76" s="10">
        <f t="shared" si="74"/>
        <v>91</v>
      </c>
      <c r="AI76" s="10">
        <f t="shared" si="74"/>
        <v>92</v>
      </c>
      <c r="AJ76" s="10">
        <f t="shared" si="74"/>
        <v>92</v>
      </c>
      <c r="AK76" s="10">
        <f t="shared" si="74"/>
        <v>91</v>
      </c>
      <c r="AL76" s="10">
        <f t="shared" si="74"/>
        <v>91</v>
      </c>
      <c r="AM76" s="10">
        <f t="shared" si="74"/>
        <v>92</v>
      </c>
      <c r="AN76" s="10">
        <f t="shared" si="74"/>
        <v>92</v>
      </c>
      <c r="AO76" s="10">
        <f t="shared" si="74"/>
        <v>90</v>
      </c>
      <c r="AP76" s="10">
        <f t="shared" si="74"/>
        <v>91</v>
      </c>
      <c r="AQ76" s="10">
        <f t="shared" si="74"/>
        <v>92</v>
      </c>
      <c r="AR76" s="10">
        <f t="shared" si="74"/>
        <v>92</v>
      </c>
      <c r="AS76" s="10">
        <f t="shared" si="74"/>
        <v>90</v>
      </c>
      <c r="AT76" s="10">
        <f t="shared" si="74"/>
        <v>91</v>
      </c>
      <c r="AU76" s="10">
        <f t="shared" si="74"/>
        <v>92</v>
      </c>
      <c r="AV76" s="10">
        <f t="shared" si="74"/>
        <v>92</v>
      </c>
      <c r="AW76" s="10">
        <f t="shared" si="74"/>
        <v>90</v>
      </c>
      <c r="AX76" s="10">
        <f t="shared" si="74"/>
        <v>91</v>
      </c>
      <c r="AY76" s="10">
        <f t="shared" si="74"/>
        <v>92</v>
      </c>
      <c r="AZ76" s="10">
        <f t="shared" si="74"/>
        <v>92</v>
      </c>
      <c r="BA76" s="10">
        <f t="shared" si="74"/>
        <v>91</v>
      </c>
      <c r="BB76" s="10">
        <f t="shared" si="74"/>
        <v>91</v>
      </c>
      <c r="BC76" s="10">
        <f t="shared" si="74"/>
        <v>92</v>
      </c>
      <c r="BD76" s="10">
        <f t="shared" si="74"/>
        <v>92</v>
      </c>
      <c r="BE76" s="10">
        <f t="shared" si="74"/>
        <v>90</v>
      </c>
      <c r="BF76" s="10">
        <f t="shared" si="74"/>
        <v>91</v>
      </c>
      <c r="BG76" s="10">
        <f t="shared" si="74"/>
        <v>92</v>
      </c>
      <c r="BH76" s="10">
        <f t="shared" si="74"/>
        <v>92</v>
      </c>
      <c r="BI76" s="10">
        <f t="shared" si="74"/>
        <v>90</v>
      </c>
      <c r="BJ76" s="10">
        <f t="shared" si="74"/>
        <v>91</v>
      </c>
      <c r="BK76" s="10">
        <f t="shared" si="74"/>
        <v>92</v>
      </c>
      <c r="BL76" s="10">
        <f t="shared" si="74"/>
        <v>92</v>
      </c>
      <c r="BM76" s="10">
        <f t="shared" si="74"/>
        <v>90</v>
      </c>
      <c r="BN76" s="10">
        <f t="shared" si="74"/>
        <v>91</v>
      </c>
      <c r="BO76" s="10">
        <f t="shared" si="74"/>
        <v>92</v>
      </c>
      <c r="BP76" s="10">
        <f t="shared" si="74"/>
        <v>92</v>
      </c>
      <c r="BQ76" s="10">
        <f t="shared" si="74"/>
        <v>91</v>
      </c>
      <c r="BR76" s="10">
        <f t="shared" si="74"/>
        <v>91</v>
      </c>
      <c r="BS76" s="10">
        <f t="shared" si="74"/>
        <v>62</v>
      </c>
      <c r="BT76" s="10">
        <f t="shared" si="74"/>
        <v>0</v>
      </c>
      <c r="BU76" s="10">
        <f t="shared" si="74"/>
        <v>0</v>
      </c>
      <c r="BV76" s="10">
        <f t="shared" si="74"/>
        <v>0</v>
      </c>
      <c r="BW76" s="10">
        <f t="shared" si="74"/>
        <v>0</v>
      </c>
      <c r="BX76" s="10">
        <f t="shared" si="74"/>
        <v>0</v>
      </c>
      <c r="BY76" s="10">
        <f t="shared" si="74"/>
        <v>0</v>
      </c>
      <c r="BZ76" s="10">
        <f t="shared" si="74"/>
        <v>0</v>
      </c>
      <c r="CA76" s="10">
        <f t="shared" si="74"/>
        <v>0</v>
      </c>
      <c r="CB76" s="10">
        <f t="shared" si="74"/>
        <v>0</v>
      </c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</row>
    <row r="77" spans="1:269" hidden="1" outlineLevel="3" x14ac:dyDescent="0.25">
      <c r="A77" s="10"/>
      <c r="B77" s="42" t="s">
        <v>134</v>
      </c>
      <c r="C77" s="10"/>
      <c r="D77" s="10"/>
      <c r="E77" s="10"/>
      <c r="F77" s="10"/>
      <c r="G77" s="7"/>
      <c r="H77" s="10">
        <f>MAX(I77:CB77)</f>
        <v>52</v>
      </c>
      <c r="I77" s="10">
        <f>SUM($I$74:I74)</f>
        <v>0</v>
      </c>
      <c r="J77" s="10">
        <f>SUM($I$74:J74)</f>
        <v>0</v>
      </c>
      <c r="K77" s="10">
        <f>SUM($I$74:K74)</f>
        <v>0</v>
      </c>
      <c r="L77" s="10">
        <f>SUM($I$74:L74)</f>
        <v>0</v>
      </c>
      <c r="M77" s="10">
        <f>SUM($I$74:M74)</f>
        <v>0</v>
      </c>
      <c r="N77" s="10">
        <f>SUM($I$74:N74)</f>
        <v>0</v>
      </c>
      <c r="O77" s="10">
        <f>SUM($I$74:O74)</f>
        <v>0</v>
      </c>
      <c r="P77" s="10">
        <f>SUM($I$74:P74)</f>
        <v>0</v>
      </c>
      <c r="Q77" s="10">
        <f>SUM($I$74:Q74)</f>
        <v>0</v>
      </c>
      <c r="R77" s="10">
        <f>SUM($I$74:R74)</f>
        <v>0</v>
      </c>
      <c r="S77" s="10">
        <f>SUM($I$74:S74)</f>
        <v>0</v>
      </c>
      <c r="T77" s="10">
        <f>SUM($I$74:T74)</f>
        <v>1</v>
      </c>
      <c r="U77" s="10">
        <f>SUM($I$74:U74)</f>
        <v>2</v>
      </c>
      <c r="V77" s="10">
        <f>SUM($I$74:V74)</f>
        <v>3</v>
      </c>
      <c r="W77" s="10">
        <f>SUM($I$74:W74)</f>
        <v>4</v>
      </c>
      <c r="X77" s="10">
        <f>SUM($I$74:X74)</f>
        <v>5</v>
      </c>
      <c r="Y77" s="10">
        <f>SUM($I$74:Y74)</f>
        <v>6</v>
      </c>
      <c r="Z77" s="10">
        <f>SUM($I$74:Z74)</f>
        <v>7</v>
      </c>
      <c r="AA77" s="10">
        <f>SUM($I$74:AA74)</f>
        <v>8</v>
      </c>
      <c r="AB77" s="10">
        <f>SUM($I$74:AB74)</f>
        <v>9</v>
      </c>
      <c r="AC77" s="10">
        <f>SUM($I$74:AC74)</f>
        <v>10</v>
      </c>
      <c r="AD77" s="10">
        <f>SUM($I$74:AD74)</f>
        <v>11</v>
      </c>
      <c r="AE77" s="10">
        <f>SUM($I$74:AE74)</f>
        <v>12</v>
      </c>
      <c r="AF77" s="10">
        <f>SUM($I$74:AF74)</f>
        <v>13</v>
      </c>
      <c r="AG77" s="10">
        <f>SUM($I$74:AG74)</f>
        <v>14</v>
      </c>
      <c r="AH77" s="10">
        <f>SUM($I$74:AH74)</f>
        <v>15</v>
      </c>
      <c r="AI77" s="10">
        <f>SUM($I$74:AI74)</f>
        <v>16</v>
      </c>
      <c r="AJ77" s="10">
        <f>SUM($I$74:AJ74)</f>
        <v>17</v>
      </c>
      <c r="AK77" s="10">
        <f>SUM($I$74:AK74)</f>
        <v>18</v>
      </c>
      <c r="AL77" s="10">
        <f>SUM($I$74:AL74)</f>
        <v>19</v>
      </c>
      <c r="AM77" s="10">
        <f>SUM($I$74:AM74)</f>
        <v>20</v>
      </c>
      <c r="AN77" s="10">
        <f>SUM($I$74:AN74)</f>
        <v>21</v>
      </c>
      <c r="AO77" s="10">
        <f>SUM($I$74:AO74)</f>
        <v>22</v>
      </c>
      <c r="AP77" s="10">
        <f>SUM($I$74:AP74)</f>
        <v>23</v>
      </c>
      <c r="AQ77" s="10">
        <f>SUM($I$74:AQ74)</f>
        <v>24</v>
      </c>
      <c r="AR77" s="10">
        <f>SUM($I$74:AR74)</f>
        <v>25</v>
      </c>
      <c r="AS77" s="10">
        <f>SUM($I$74:AS74)</f>
        <v>26</v>
      </c>
      <c r="AT77" s="10">
        <f>SUM($I$74:AT74)</f>
        <v>27</v>
      </c>
      <c r="AU77" s="10">
        <f>SUM($I$74:AU74)</f>
        <v>28</v>
      </c>
      <c r="AV77" s="10">
        <f>SUM($I$74:AV74)</f>
        <v>29</v>
      </c>
      <c r="AW77" s="10">
        <f>SUM($I$74:AW74)</f>
        <v>30</v>
      </c>
      <c r="AX77" s="10">
        <f>SUM($I$74:AX74)</f>
        <v>31</v>
      </c>
      <c r="AY77" s="10">
        <f>SUM($I$74:AY74)</f>
        <v>32</v>
      </c>
      <c r="AZ77" s="10">
        <f>SUM($I$74:AZ74)</f>
        <v>33</v>
      </c>
      <c r="BA77" s="10">
        <f>SUM($I$74:BA74)</f>
        <v>34</v>
      </c>
      <c r="BB77" s="10">
        <f>SUM($I$74:BB74)</f>
        <v>35</v>
      </c>
      <c r="BC77" s="10">
        <f>SUM($I$74:BC74)</f>
        <v>36</v>
      </c>
      <c r="BD77" s="10">
        <f>SUM($I$74:BD74)</f>
        <v>37</v>
      </c>
      <c r="BE77" s="10">
        <f>SUM($I$74:BE74)</f>
        <v>38</v>
      </c>
      <c r="BF77" s="10">
        <f>SUM($I$74:BF74)</f>
        <v>39</v>
      </c>
      <c r="BG77" s="10">
        <f>SUM($I$74:BG74)</f>
        <v>40</v>
      </c>
      <c r="BH77" s="10">
        <f>SUM($I$74:BH74)</f>
        <v>41</v>
      </c>
      <c r="BI77" s="10">
        <f>SUM($I$74:BI74)</f>
        <v>42</v>
      </c>
      <c r="BJ77" s="10">
        <f>SUM($I$74:BJ74)</f>
        <v>43</v>
      </c>
      <c r="BK77" s="10">
        <f>SUM($I$74:BK74)</f>
        <v>44</v>
      </c>
      <c r="BL77" s="10">
        <f>SUM($I$74:BL74)</f>
        <v>45</v>
      </c>
      <c r="BM77" s="10">
        <f>SUM($I$74:BM74)</f>
        <v>46</v>
      </c>
      <c r="BN77" s="10">
        <f>SUM($I$74:BN74)</f>
        <v>47</v>
      </c>
      <c r="BO77" s="10">
        <f>SUM($I$74:BO74)</f>
        <v>48</v>
      </c>
      <c r="BP77" s="10">
        <f>SUM($I$74:BP74)</f>
        <v>49</v>
      </c>
      <c r="BQ77" s="10">
        <f>SUM($I$74:BQ74)</f>
        <v>50</v>
      </c>
      <c r="BR77" s="10">
        <f>SUM($I$74:BR74)</f>
        <v>51</v>
      </c>
      <c r="BS77" s="10">
        <f>SUM($I$74:BS74)</f>
        <v>52</v>
      </c>
      <c r="BT77" s="10">
        <f>SUM($I$74:BT74)</f>
        <v>52</v>
      </c>
      <c r="BU77" s="10">
        <f>SUM($I$74:BU74)</f>
        <v>52</v>
      </c>
      <c r="BV77" s="10">
        <f>SUM($I$74:BV74)</f>
        <v>52</v>
      </c>
      <c r="BW77" s="10">
        <f>SUM($I$74:BW74)</f>
        <v>52</v>
      </c>
      <c r="BX77" s="10">
        <f>SUM($I$74:BX74)</f>
        <v>52</v>
      </c>
      <c r="BY77" s="10">
        <f>SUM($I$74:BY74)</f>
        <v>52</v>
      </c>
      <c r="BZ77" s="10">
        <f>SUM($I$74:BZ74)</f>
        <v>52</v>
      </c>
      <c r="CA77" s="10">
        <f>SUM($I$74:CA74)</f>
        <v>52</v>
      </c>
      <c r="CB77" s="10">
        <f>SUM($I$74:CB74)</f>
        <v>52</v>
      </c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</row>
    <row r="78" spans="1:269" hidden="1" outlineLevel="3" x14ac:dyDescent="0.25">
      <c r="A78" s="10"/>
      <c r="B78" s="10"/>
      <c r="C78" s="10"/>
      <c r="D78" s="10"/>
      <c r="E78" s="10"/>
      <c r="F78" s="10"/>
      <c r="G78" s="7"/>
      <c r="H78" s="1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</row>
    <row r="79" spans="1:269" ht="15.75" hidden="1" outlineLevel="3" x14ac:dyDescent="0.25">
      <c r="A79" s="10"/>
      <c r="B79" s="95" t="s">
        <v>195</v>
      </c>
      <c r="C79" s="95"/>
      <c r="D79" s="95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</row>
    <row r="80" spans="1:269" hidden="1" outlineLevel="3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</row>
    <row r="81" spans="1:269" hidden="1" outlineLevel="3" x14ac:dyDescent="0.25">
      <c r="A81" s="10"/>
      <c r="B81" s="10" t="s">
        <v>143</v>
      </c>
      <c r="C81" s="10"/>
      <c r="D81" s="31" t="s">
        <v>142</v>
      </c>
      <c r="E81" s="10"/>
      <c r="F81" s="11">
        <f>MATCH(D81,data!H21:H22,0)</f>
        <v>2</v>
      </c>
      <c r="G81" s="10"/>
      <c r="H81" s="10"/>
      <c r="I81" s="10"/>
      <c r="J81" s="10"/>
      <c r="N81" s="35"/>
      <c r="O81" s="35"/>
      <c r="P81" s="35"/>
      <c r="Q81" s="35"/>
      <c r="R81" s="35"/>
      <c r="S81" s="35"/>
      <c r="T81" s="35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</row>
    <row r="82" spans="1:269" hidden="1" outlineLevel="3" x14ac:dyDescent="0.25">
      <c r="A82" s="10"/>
      <c r="B82" s="15" t="s">
        <v>144</v>
      </c>
      <c r="C82" s="14"/>
      <c r="D82" s="14"/>
      <c r="E82" s="14"/>
      <c r="F82" s="10"/>
      <c r="G82" s="7" t="s">
        <v>119</v>
      </c>
      <c r="H82" s="21" t="str">
        <f>IF(SUM(I82:AB82)=1,"100%","ОШИБКА")</f>
        <v>100%</v>
      </c>
      <c r="I82" s="18">
        <f>IFERROR(VLOOKUP($D$30,data!$H$6:$T$17,MATCH('Вводный лист'!I72,data!$H$5:$T$5,0)),0)</f>
        <v>0</v>
      </c>
      <c r="J82" s="18">
        <f>IFERROR(VLOOKUP($D$30,data!$H$6:$T$17,MATCH('Вводный лист'!J72,data!$H$5:$T$5,0)),0)</f>
        <v>0</v>
      </c>
      <c r="K82" s="18">
        <f>IFERROR(VLOOKUP($D$30,data!$H$6:$T$17,MATCH('Вводный лист'!K72,data!$H$5:$T$5,0)),0)</f>
        <v>0.03</v>
      </c>
      <c r="L82" s="18">
        <f>IFERROR(VLOOKUP($D$30,data!$H$6:$T$17,MATCH('Вводный лист'!L72,data!$H$5:$T$5,0)),0)</f>
        <v>0.03</v>
      </c>
      <c r="M82" s="18">
        <f>IFERROR(VLOOKUP($D$30,data!$H$6:$T$17,MATCH('Вводный лист'!M72,data!$H$5:$T$5,0)),0)</f>
        <v>0.05</v>
      </c>
      <c r="N82" s="18">
        <f>IFERROR(VLOOKUP($D$30,data!$H$6:$T$17,MATCH('Вводный лист'!N72,data!$H$5:$T$5,0)),0)</f>
        <v>0.25</v>
      </c>
      <c r="O82" s="18">
        <f>IFERROR(VLOOKUP($D$30,data!$H$6:$T$17,MATCH('Вводный лист'!O72,data!$H$5:$T$5,0)),0)</f>
        <v>0.13</v>
      </c>
      <c r="P82" s="18">
        <f>IFERROR(VLOOKUP($D$30,data!$H$6:$T$17,MATCH('Вводный лист'!P72,data!$H$5:$T$5,0)),0)</f>
        <v>0.13</v>
      </c>
      <c r="Q82" s="18">
        <f>IFERROR(VLOOKUP($D$30,data!$H$6:$T$17,MATCH('Вводный лист'!Q72,data!$H$5:$T$5,0)),0)</f>
        <v>0.13</v>
      </c>
      <c r="R82" s="18">
        <f>IFERROR(VLOOKUP($D$30,data!$H$6:$T$17,MATCH('Вводный лист'!R72,data!$H$5:$T$5,0)),0)</f>
        <v>0.13</v>
      </c>
      <c r="S82" s="18">
        <f>IFERROR(VLOOKUP($D$30,data!$H$6:$T$17,MATCH('Вводный лист'!S72,data!$H$5:$T$5,0)),0)</f>
        <v>0.12</v>
      </c>
      <c r="T82" s="18">
        <f>IFERROR(VLOOKUP($D$30,data!$H$6:$T$17,MATCH('Вводный лист'!T72,data!$H$5:$T$5,0)),0)</f>
        <v>0</v>
      </c>
      <c r="U82" s="18">
        <f>IFERROR(VLOOKUP($D$30,data!$H$6:$T$17,MATCH('Вводный лист'!U72,data!$H$5:$T$5,0)),0)</f>
        <v>0</v>
      </c>
      <c r="V82" s="18">
        <f>IFERROR(VLOOKUP($D$30,data!$H$6:$T$17,MATCH('Вводный лист'!V72,data!$H$5:$T$5,0)),0)</f>
        <v>0</v>
      </c>
      <c r="W82" s="18">
        <f>IFERROR(VLOOKUP($D$30,data!$H$6:$T$17,MATCH('Вводный лист'!W72,data!$H$5:$T$5,0)),0)</f>
        <v>0</v>
      </c>
      <c r="X82" s="18">
        <f>IFERROR(VLOOKUP($D$30,data!$H$6:$T$17,MATCH('Вводный лист'!X72,data!$H$5:$T$5,0)),0)</f>
        <v>0</v>
      </c>
      <c r="Y82" s="18">
        <f>IFERROR(VLOOKUP($D$30,data!$H$6:$T$17,MATCH('Вводный лист'!Y72,data!$H$5:$T$5,0)),0)</f>
        <v>0</v>
      </c>
      <c r="Z82" s="18">
        <f>IFERROR(VLOOKUP($D$30,data!$H$6:$T$17,MATCH('Вводный лист'!Z72,data!$H$5:$T$5,0)),0)</f>
        <v>0</v>
      </c>
      <c r="AA82" s="18">
        <f>IFERROR(VLOOKUP($D$30,data!$H$6:$T$17,MATCH('Вводный лист'!AA72,data!$H$5:$T$5,0)),0)</f>
        <v>0</v>
      </c>
      <c r="AB82" s="18">
        <f>IFERROR(VLOOKUP($D$30,data!$H$6:$T$17,MATCH('Вводный лист'!AB72,data!$H$5:$T$5,0)),0)</f>
        <v>0</v>
      </c>
      <c r="AC82" s="18">
        <f>IFERROR(VLOOKUP($D$30,data!$H$6:$T$17,MATCH('Вводный лист'!AC72,data!$H$5:$T$5,0)),0)</f>
        <v>0</v>
      </c>
      <c r="AD82" s="18">
        <f>IFERROR(VLOOKUP($D$30,data!$H$6:$T$17,MATCH('Вводный лист'!AD72,data!$H$5:$T$5,0)),0)</f>
        <v>0</v>
      </c>
      <c r="AE82" s="18">
        <f>IFERROR(VLOOKUP($D$30,data!$H$6:$T$17,MATCH('Вводный лист'!AE72,data!$H$5:$T$5,0)),0)</f>
        <v>0</v>
      </c>
      <c r="AF82" s="18">
        <f>IFERROR(VLOOKUP($D$30,data!$H$6:$T$17,MATCH('Вводный лист'!AF72,data!$H$5:$T$5,0)),0)</f>
        <v>0</v>
      </c>
      <c r="AG82" s="18">
        <f>IFERROR(VLOOKUP($D$30,data!$H$6:$T$17,MATCH('Вводный лист'!AG72,data!$H$5:$T$5,0)),0)</f>
        <v>0</v>
      </c>
      <c r="AH82" s="18">
        <f>IFERROR(VLOOKUP($D$30,data!$H$6:$T$17,MATCH('Вводный лист'!AH72,data!$H$5:$T$5,0)),0)</f>
        <v>0</v>
      </c>
      <c r="AI82" s="18">
        <f>IFERROR(VLOOKUP($D$30,data!$H$6:$T$17,MATCH('Вводный лист'!AI72,data!$H$5:$T$5,0)),0)</f>
        <v>0</v>
      </c>
      <c r="AJ82" s="18">
        <f>IFERROR(VLOOKUP($D$30,data!$H$6:$T$17,MATCH('Вводный лист'!AJ72,data!$H$5:$T$5,0)),0)</f>
        <v>0</v>
      </c>
      <c r="AK82" s="18">
        <f>IFERROR(VLOOKUP($D$30,data!$H$6:$T$17,MATCH('Вводный лист'!AK72,data!$H$5:$T$5,0)),0)</f>
        <v>0</v>
      </c>
      <c r="AL82" s="18">
        <f>IFERROR(VLOOKUP($D$30,data!$H$6:$T$17,MATCH('Вводный лист'!AL72,data!$H$5:$T$5,0)),0)</f>
        <v>0</v>
      </c>
      <c r="AM82" s="18">
        <f>IFERROR(VLOOKUP($D$30,data!$H$6:$T$17,MATCH('Вводный лист'!AM72,data!$H$5:$T$5,0)),0)</f>
        <v>0</v>
      </c>
      <c r="AN82" s="18">
        <f>IFERROR(VLOOKUP($D$30,data!$H$6:$T$17,MATCH('Вводный лист'!AN72,data!$H$5:$T$5,0)),0)</f>
        <v>0</v>
      </c>
      <c r="AO82" s="18">
        <f>IFERROR(VLOOKUP($D$30,data!$H$6:$T$17,MATCH('Вводный лист'!AO72,data!$H$5:$T$5,0)),0)</f>
        <v>0</v>
      </c>
      <c r="AP82" s="18">
        <f>IFERROR(VLOOKUP($D$30,data!$H$6:$T$17,MATCH('Вводный лист'!AP72,data!$H$5:$T$5,0)),0)</f>
        <v>0</v>
      </c>
      <c r="AQ82" s="18">
        <f>IFERROR(VLOOKUP($D$30,data!$H$6:$T$17,MATCH('Вводный лист'!AQ72,data!$H$5:$T$5,0)),0)</f>
        <v>0</v>
      </c>
      <c r="AR82" s="18">
        <f>IFERROR(VLOOKUP($D$30,data!$H$6:$T$17,MATCH('Вводный лист'!AR72,data!$H$5:$T$5,0)),0)</f>
        <v>0</v>
      </c>
      <c r="AS82" s="18">
        <f>IFERROR(VLOOKUP($D$30,data!$H$6:$T$17,MATCH('Вводный лист'!AS72,data!$H$5:$T$5,0)),0)</f>
        <v>0</v>
      </c>
      <c r="AT82" s="18">
        <f>IFERROR(VLOOKUP($D$30,data!$H$6:$T$17,MATCH('Вводный лист'!AT72,data!$H$5:$T$5,0)),0)</f>
        <v>0</v>
      </c>
      <c r="AU82" s="18">
        <f>IFERROR(VLOOKUP($D$30,data!$H$6:$T$17,MATCH('Вводный лист'!AU72,data!$H$5:$T$5,0)),0)</f>
        <v>0</v>
      </c>
      <c r="AV82" s="18">
        <f>IFERROR(VLOOKUP($D$30,data!$H$6:$T$17,MATCH('Вводный лист'!AV72,data!$H$5:$T$5,0)),0)</f>
        <v>0</v>
      </c>
      <c r="AW82" s="18">
        <f>IFERROR(VLOOKUP($D$30,data!$H$6:$T$17,MATCH('Вводный лист'!AW72,data!$H$5:$T$5,0)),0)</f>
        <v>0</v>
      </c>
      <c r="AX82" s="18">
        <f>IFERROR(VLOOKUP($D$30,data!$H$6:$T$17,MATCH('Вводный лист'!AX72,data!$H$5:$T$5,0)),0)</f>
        <v>0</v>
      </c>
      <c r="AY82" s="18">
        <f>IFERROR(VLOOKUP($D$30,data!$H$6:$T$17,MATCH('Вводный лист'!AY72,data!$H$5:$T$5,0)),0)</f>
        <v>0</v>
      </c>
      <c r="AZ82" s="18">
        <f>IFERROR(VLOOKUP($D$30,data!$H$6:$T$17,MATCH('Вводный лист'!AZ72,data!$H$5:$T$5,0)),0)</f>
        <v>0</v>
      </c>
      <c r="BA82" s="18">
        <f>IFERROR(VLOOKUP($D$30,data!$H$6:$T$17,MATCH('Вводный лист'!BA72,data!$H$5:$T$5,0)),0)</f>
        <v>0</v>
      </c>
      <c r="BB82" s="18">
        <f>IFERROR(VLOOKUP($D$30,data!$H$6:$T$17,MATCH('Вводный лист'!BB72,data!$H$5:$T$5,0)),0)</f>
        <v>0</v>
      </c>
      <c r="BC82" s="18">
        <f>IFERROR(VLOOKUP($D$30,data!$H$6:$T$17,MATCH('Вводный лист'!BC72,data!$H$5:$T$5,0)),0)</f>
        <v>0</v>
      </c>
      <c r="BD82" s="18">
        <f>IFERROR(VLOOKUP($D$30,data!$H$6:$T$17,MATCH('Вводный лист'!BD72,data!$H$5:$T$5,0)),0)</f>
        <v>0</v>
      </c>
      <c r="BE82" s="18">
        <f>IFERROR(VLOOKUP($D$30,data!$H$6:$T$17,MATCH('Вводный лист'!BE72,data!$H$5:$T$5,0)),0)</f>
        <v>0</v>
      </c>
      <c r="BF82" s="18">
        <f>IFERROR(VLOOKUP($D$30,data!$H$6:$T$17,MATCH('Вводный лист'!BF72,data!$H$5:$T$5,0)),0)</f>
        <v>0</v>
      </c>
      <c r="BG82" s="18">
        <f>IFERROR(VLOOKUP($D$30,data!$H$6:$T$17,MATCH('Вводный лист'!BG72,data!$H$5:$T$5,0)),0)</f>
        <v>0</v>
      </c>
      <c r="BH82" s="18">
        <f>IFERROR(VLOOKUP($D$30,data!$H$6:$T$17,MATCH('Вводный лист'!BH72,data!$H$5:$T$5,0)),0)</f>
        <v>0</v>
      </c>
      <c r="BI82" s="18">
        <f>IFERROR(VLOOKUP($D$30,data!$H$6:$T$17,MATCH('Вводный лист'!BI72,data!$H$5:$T$5,0)),0)</f>
        <v>0</v>
      </c>
      <c r="BJ82" s="18">
        <f>IFERROR(VLOOKUP($D$30,data!$H$6:$T$17,MATCH('Вводный лист'!BJ72,data!$H$5:$T$5,0)),0)</f>
        <v>0</v>
      </c>
      <c r="BK82" s="18">
        <f>IFERROR(VLOOKUP($D$30,data!$H$6:$T$17,MATCH('Вводный лист'!BK72,data!$H$5:$T$5,0)),0)</f>
        <v>0</v>
      </c>
      <c r="BL82" s="18">
        <f>IFERROR(VLOOKUP($D$30,data!$H$6:$T$17,MATCH('Вводный лист'!BL72,data!$H$5:$T$5,0)),0)</f>
        <v>0</v>
      </c>
      <c r="BM82" s="18">
        <f>IFERROR(VLOOKUP($D$30,data!$H$6:$T$17,MATCH('Вводный лист'!BM72,data!$H$5:$T$5,0)),0)</f>
        <v>0</v>
      </c>
      <c r="BN82" s="18">
        <f>IFERROR(VLOOKUP($D$30,data!$H$6:$T$17,MATCH('Вводный лист'!BN72,data!$H$5:$T$5,0)),0)</f>
        <v>0</v>
      </c>
      <c r="BO82" s="18">
        <f>IFERROR(VLOOKUP($D$30,data!$H$6:$T$17,MATCH('Вводный лист'!BO72,data!$H$5:$T$5,0)),0)</f>
        <v>0</v>
      </c>
      <c r="BP82" s="18">
        <f>IFERROR(VLOOKUP($D$30,data!$H$6:$T$17,MATCH('Вводный лист'!BP72,data!$H$5:$T$5,0)),0)</f>
        <v>0</v>
      </c>
      <c r="BQ82" s="18">
        <f>IFERROR(VLOOKUP($D$30,data!$H$6:$T$17,MATCH('Вводный лист'!BQ72,data!$H$5:$T$5,0)),0)</f>
        <v>0</v>
      </c>
      <c r="BR82" s="18">
        <f>IFERROR(VLOOKUP($D$30,data!$H$6:$T$17,MATCH('Вводный лист'!BR72,data!$H$5:$T$5,0)),0)</f>
        <v>0</v>
      </c>
      <c r="BS82" s="18">
        <f>IFERROR(VLOOKUP($D$30,data!$H$6:$T$17,MATCH('Вводный лист'!BS72,data!$H$5:$T$5,0)),0)</f>
        <v>0</v>
      </c>
      <c r="BT82" s="18">
        <f>IFERROR(VLOOKUP($D$30,data!$H$6:$T$17,MATCH('Вводный лист'!BT72,data!$H$5:$T$5,0)),0)</f>
        <v>0</v>
      </c>
      <c r="BU82" s="18">
        <f>IFERROR(VLOOKUP($D$30,data!$H$6:$T$17,MATCH('Вводный лист'!BU72,data!$H$5:$T$5,0)),0)</f>
        <v>0</v>
      </c>
      <c r="BV82" s="18">
        <f>IFERROR(VLOOKUP($D$30,data!$H$6:$T$17,MATCH('Вводный лист'!BV72,data!$H$5:$T$5,0)),0)</f>
        <v>0</v>
      </c>
      <c r="BW82" s="18">
        <f>IFERROR(VLOOKUP($D$30,data!$H$6:$T$17,MATCH('Вводный лист'!BW72,data!$H$5:$T$5,0)),0)</f>
        <v>0</v>
      </c>
      <c r="BX82" s="18">
        <f>IFERROR(VLOOKUP($D$30,data!$H$6:$T$17,MATCH('Вводный лист'!BX72,data!$H$5:$T$5,0)),0)</f>
        <v>0</v>
      </c>
      <c r="BY82" s="18">
        <f>IFERROR(VLOOKUP($D$30,data!$H$6:$T$17,MATCH('Вводный лист'!BY72,data!$H$5:$T$5,0)),0)</f>
        <v>0</v>
      </c>
      <c r="BZ82" s="18">
        <f>IFERROR(VLOOKUP($D$30,data!$H$6:$T$17,MATCH('Вводный лист'!BZ72,data!$H$5:$T$5,0)),0)</f>
        <v>0</v>
      </c>
      <c r="CA82" s="18">
        <f>IFERROR(VLOOKUP($D$30,data!$H$6:$T$17,MATCH('Вводный лист'!CA72,data!$H$5:$T$5,0)),0)</f>
        <v>0</v>
      </c>
      <c r="CB82" s="18">
        <f>IFERROR(VLOOKUP($D$30,data!$H$6:$T$17,MATCH('Вводный лист'!CB72,data!$H$5:$T$5,0)),0)</f>
        <v>0</v>
      </c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</row>
    <row r="83" spans="1:269" hidden="1" outlineLevel="3" x14ac:dyDescent="0.25">
      <c r="A83" s="10"/>
      <c r="B83" s="10" t="s">
        <v>145</v>
      </c>
      <c r="C83" s="10"/>
      <c r="D83" s="10"/>
      <c r="E83" s="14"/>
      <c r="F83" s="10"/>
      <c r="G83" s="7" t="s">
        <v>119</v>
      </c>
      <c r="H83" s="21" t="str">
        <f>IF(SUM(I83:AB83)=1,"100%","ОШИБКА")</f>
        <v>100%</v>
      </c>
      <c r="I83" s="18"/>
      <c r="J83" s="18">
        <v>0</v>
      </c>
      <c r="K83" s="83">
        <v>0.03</v>
      </c>
      <c r="L83" s="83">
        <v>0.03</v>
      </c>
      <c r="M83" s="83">
        <v>0.1</v>
      </c>
      <c r="N83" s="83">
        <v>0.1</v>
      </c>
      <c r="O83" s="83">
        <v>0.1</v>
      </c>
      <c r="P83" s="83">
        <v>0.1</v>
      </c>
      <c r="Q83" s="83">
        <f>54%/4</f>
        <v>0.13500000000000001</v>
      </c>
      <c r="R83" s="83">
        <f t="shared" ref="R83:T83" si="75">54%/4</f>
        <v>0.13500000000000001</v>
      </c>
      <c r="S83" s="83">
        <f t="shared" si="75"/>
        <v>0.13500000000000001</v>
      </c>
      <c r="T83" s="83">
        <f t="shared" si="75"/>
        <v>0.13500000000000001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</row>
    <row r="84" spans="1:269" hidden="1" outlineLevel="3" x14ac:dyDescent="0.25">
      <c r="A84" s="10"/>
      <c r="B84" s="10" t="s">
        <v>146</v>
      </c>
      <c r="C84" s="10"/>
      <c r="D84" s="10"/>
      <c r="E84" s="10"/>
      <c r="F84" s="10"/>
      <c r="G84" s="7" t="s">
        <v>119</v>
      </c>
      <c r="H84" s="44" t="str">
        <f>CHOOSE($F$81,H82,H83)</f>
        <v>100%</v>
      </c>
      <c r="I84" s="44">
        <f>CHOOSE($F$81,I82,I83)</f>
        <v>0</v>
      </c>
      <c r="J84" s="44">
        <f t="shared" ref="J84:BU84" si="76">CHOOSE($F$81,J82,J83)</f>
        <v>0</v>
      </c>
      <c r="K84" s="44">
        <f t="shared" si="76"/>
        <v>0.03</v>
      </c>
      <c r="L84" s="44">
        <f t="shared" si="76"/>
        <v>0.03</v>
      </c>
      <c r="M84" s="44">
        <f t="shared" si="76"/>
        <v>0.1</v>
      </c>
      <c r="N84" s="44">
        <f t="shared" si="76"/>
        <v>0.1</v>
      </c>
      <c r="O84" s="44">
        <f t="shared" si="76"/>
        <v>0.1</v>
      </c>
      <c r="P84" s="44">
        <f t="shared" si="76"/>
        <v>0.1</v>
      </c>
      <c r="Q84" s="44">
        <f t="shared" si="76"/>
        <v>0.13500000000000001</v>
      </c>
      <c r="R84" s="44">
        <f t="shared" si="76"/>
        <v>0.13500000000000001</v>
      </c>
      <c r="S84" s="44">
        <f t="shared" si="76"/>
        <v>0.13500000000000001</v>
      </c>
      <c r="T84" s="44">
        <f t="shared" si="76"/>
        <v>0.13500000000000001</v>
      </c>
      <c r="U84" s="44">
        <f t="shared" si="76"/>
        <v>0</v>
      </c>
      <c r="V84" s="44">
        <f t="shared" si="76"/>
        <v>0</v>
      </c>
      <c r="W84" s="44">
        <f t="shared" si="76"/>
        <v>0</v>
      </c>
      <c r="X84" s="44">
        <f t="shared" si="76"/>
        <v>0</v>
      </c>
      <c r="Y84" s="44">
        <f t="shared" si="76"/>
        <v>0</v>
      </c>
      <c r="Z84" s="44">
        <f t="shared" si="76"/>
        <v>0</v>
      </c>
      <c r="AA84" s="44">
        <f t="shared" si="76"/>
        <v>0</v>
      </c>
      <c r="AB84" s="44">
        <f t="shared" si="76"/>
        <v>0</v>
      </c>
      <c r="AC84" s="44">
        <f t="shared" si="76"/>
        <v>0</v>
      </c>
      <c r="AD84" s="44">
        <f t="shared" si="76"/>
        <v>0</v>
      </c>
      <c r="AE84" s="44">
        <f t="shared" si="76"/>
        <v>0</v>
      </c>
      <c r="AF84" s="44">
        <f t="shared" si="76"/>
        <v>0</v>
      </c>
      <c r="AG84" s="44">
        <f t="shared" si="76"/>
        <v>0</v>
      </c>
      <c r="AH84" s="44">
        <f t="shared" si="76"/>
        <v>0</v>
      </c>
      <c r="AI84" s="44">
        <f t="shared" si="76"/>
        <v>0</v>
      </c>
      <c r="AJ84" s="44">
        <f t="shared" si="76"/>
        <v>0</v>
      </c>
      <c r="AK84" s="44">
        <f t="shared" si="76"/>
        <v>0</v>
      </c>
      <c r="AL84" s="44">
        <f t="shared" si="76"/>
        <v>0</v>
      </c>
      <c r="AM84" s="44">
        <f t="shared" si="76"/>
        <v>0</v>
      </c>
      <c r="AN84" s="44">
        <f t="shared" si="76"/>
        <v>0</v>
      </c>
      <c r="AO84" s="44">
        <f t="shared" si="76"/>
        <v>0</v>
      </c>
      <c r="AP84" s="44">
        <f t="shared" si="76"/>
        <v>0</v>
      </c>
      <c r="AQ84" s="44">
        <f t="shared" si="76"/>
        <v>0</v>
      </c>
      <c r="AR84" s="44">
        <f t="shared" si="76"/>
        <v>0</v>
      </c>
      <c r="AS84" s="44">
        <f t="shared" si="76"/>
        <v>0</v>
      </c>
      <c r="AT84" s="44">
        <f t="shared" si="76"/>
        <v>0</v>
      </c>
      <c r="AU84" s="44">
        <f t="shared" si="76"/>
        <v>0</v>
      </c>
      <c r="AV84" s="44">
        <f t="shared" si="76"/>
        <v>0</v>
      </c>
      <c r="AW84" s="44">
        <f t="shared" si="76"/>
        <v>0</v>
      </c>
      <c r="AX84" s="44">
        <f t="shared" si="76"/>
        <v>0</v>
      </c>
      <c r="AY84" s="44">
        <f t="shared" si="76"/>
        <v>0</v>
      </c>
      <c r="AZ84" s="44">
        <f t="shared" si="76"/>
        <v>0</v>
      </c>
      <c r="BA84" s="44">
        <f t="shared" si="76"/>
        <v>0</v>
      </c>
      <c r="BB84" s="44">
        <f t="shared" si="76"/>
        <v>0</v>
      </c>
      <c r="BC84" s="44">
        <f t="shared" si="76"/>
        <v>0</v>
      </c>
      <c r="BD84" s="44">
        <f t="shared" si="76"/>
        <v>0</v>
      </c>
      <c r="BE84" s="44">
        <f t="shared" si="76"/>
        <v>0</v>
      </c>
      <c r="BF84" s="44">
        <f t="shared" si="76"/>
        <v>0</v>
      </c>
      <c r="BG84" s="44">
        <f t="shared" si="76"/>
        <v>0</v>
      </c>
      <c r="BH84" s="44">
        <f t="shared" si="76"/>
        <v>0</v>
      </c>
      <c r="BI84" s="44">
        <f t="shared" si="76"/>
        <v>0</v>
      </c>
      <c r="BJ84" s="44">
        <f t="shared" si="76"/>
        <v>0</v>
      </c>
      <c r="BK84" s="44">
        <f t="shared" si="76"/>
        <v>0</v>
      </c>
      <c r="BL84" s="44">
        <f t="shared" si="76"/>
        <v>0</v>
      </c>
      <c r="BM84" s="44">
        <f t="shared" si="76"/>
        <v>0</v>
      </c>
      <c r="BN84" s="44">
        <f t="shared" si="76"/>
        <v>0</v>
      </c>
      <c r="BO84" s="44">
        <f t="shared" si="76"/>
        <v>0</v>
      </c>
      <c r="BP84" s="44">
        <f t="shared" si="76"/>
        <v>0</v>
      </c>
      <c r="BQ84" s="44">
        <f t="shared" si="76"/>
        <v>0</v>
      </c>
      <c r="BR84" s="44">
        <f t="shared" si="76"/>
        <v>0</v>
      </c>
      <c r="BS84" s="44">
        <f t="shared" si="76"/>
        <v>0</v>
      </c>
      <c r="BT84" s="44">
        <f t="shared" si="76"/>
        <v>0</v>
      </c>
      <c r="BU84" s="44">
        <f t="shared" si="76"/>
        <v>0</v>
      </c>
      <c r="BV84" s="44">
        <f t="shared" ref="BV84:CB84" si="77">CHOOSE($F$81,BV82,BV83)</f>
        <v>0</v>
      </c>
      <c r="BW84" s="44">
        <f t="shared" si="77"/>
        <v>0</v>
      </c>
      <c r="BX84" s="44">
        <f t="shared" si="77"/>
        <v>0</v>
      </c>
      <c r="BY84" s="44">
        <f t="shared" si="77"/>
        <v>0</v>
      </c>
      <c r="BZ84" s="44">
        <f t="shared" si="77"/>
        <v>0</v>
      </c>
      <c r="CA84" s="44">
        <f t="shared" si="77"/>
        <v>0</v>
      </c>
      <c r="CB84" s="44">
        <f t="shared" si="77"/>
        <v>0</v>
      </c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</row>
    <row r="85" spans="1:269" hidden="1" outlineLevel="3" x14ac:dyDescent="0.25">
      <c r="A85" s="10"/>
      <c r="B85" s="10"/>
      <c r="C85" s="10"/>
      <c r="D85" s="10"/>
      <c r="E85" s="10"/>
      <c r="F85" s="10"/>
      <c r="G85" s="7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</row>
    <row r="86" spans="1:269" hidden="1" outlineLevel="3" x14ac:dyDescent="0.25">
      <c r="A86" s="10"/>
      <c r="B86" s="15" t="s">
        <v>130</v>
      </c>
      <c r="C86" s="15"/>
      <c r="D86" s="10"/>
      <c r="E86" s="10"/>
      <c r="F86" s="10"/>
      <c r="G86" s="7" t="s">
        <v>0</v>
      </c>
      <c r="H86" s="8">
        <f>SUM(I86:CB86)</f>
        <v>551984.57175392157</v>
      </c>
      <c r="I86" s="9">
        <f t="shared" ref="I86:AN86" si="78">($D$28-$D$35)*I84</f>
        <v>0</v>
      </c>
      <c r="J86" s="9">
        <f t="shared" si="78"/>
        <v>0</v>
      </c>
      <c r="K86" s="9">
        <f t="shared" si="78"/>
        <v>16559.537152617642</v>
      </c>
      <c r="L86" s="9">
        <f t="shared" si="78"/>
        <v>16559.537152617642</v>
      </c>
      <c r="M86" s="9">
        <f>($D$28-$D$35)*M84</f>
        <v>55198.457175392148</v>
      </c>
      <c r="N86" s="9">
        <f t="shared" si="78"/>
        <v>55198.457175392148</v>
      </c>
      <c r="O86" s="9">
        <f t="shared" si="78"/>
        <v>55198.457175392148</v>
      </c>
      <c r="P86" s="9">
        <f t="shared" si="78"/>
        <v>55198.457175392148</v>
      </c>
      <c r="Q86" s="9">
        <f t="shared" si="78"/>
        <v>74517.917186779407</v>
      </c>
      <c r="R86" s="9">
        <f t="shared" si="78"/>
        <v>74517.917186779407</v>
      </c>
      <c r="S86" s="9">
        <f t="shared" si="78"/>
        <v>74517.917186779407</v>
      </c>
      <c r="T86" s="9">
        <f t="shared" si="78"/>
        <v>74517.917186779407</v>
      </c>
      <c r="U86" s="9">
        <f t="shared" si="78"/>
        <v>0</v>
      </c>
      <c r="V86" s="9">
        <f t="shared" si="78"/>
        <v>0</v>
      </c>
      <c r="W86" s="9">
        <f t="shared" si="78"/>
        <v>0</v>
      </c>
      <c r="X86" s="9">
        <f t="shared" si="78"/>
        <v>0</v>
      </c>
      <c r="Y86" s="9">
        <f t="shared" si="78"/>
        <v>0</v>
      </c>
      <c r="Z86" s="9">
        <f t="shared" si="78"/>
        <v>0</v>
      </c>
      <c r="AA86" s="9">
        <f t="shared" si="78"/>
        <v>0</v>
      </c>
      <c r="AB86" s="9">
        <f t="shared" si="78"/>
        <v>0</v>
      </c>
      <c r="AC86" s="9">
        <f t="shared" si="78"/>
        <v>0</v>
      </c>
      <c r="AD86" s="9">
        <f t="shared" si="78"/>
        <v>0</v>
      </c>
      <c r="AE86" s="9">
        <f t="shared" si="78"/>
        <v>0</v>
      </c>
      <c r="AF86" s="9">
        <f t="shared" si="78"/>
        <v>0</v>
      </c>
      <c r="AG86" s="9">
        <f t="shared" si="78"/>
        <v>0</v>
      </c>
      <c r="AH86" s="9">
        <f t="shared" si="78"/>
        <v>0</v>
      </c>
      <c r="AI86" s="9">
        <f t="shared" si="78"/>
        <v>0</v>
      </c>
      <c r="AJ86" s="9">
        <f t="shared" si="78"/>
        <v>0</v>
      </c>
      <c r="AK86" s="9">
        <f t="shared" si="78"/>
        <v>0</v>
      </c>
      <c r="AL86" s="9">
        <f t="shared" si="78"/>
        <v>0</v>
      </c>
      <c r="AM86" s="9">
        <f t="shared" si="78"/>
        <v>0</v>
      </c>
      <c r="AN86" s="9">
        <f t="shared" si="78"/>
        <v>0</v>
      </c>
      <c r="AO86" s="9">
        <f t="shared" ref="AO86:BT86" si="79">($D$28-$D$35)*AO84</f>
        <v>0</v>
      </c>
      <c r="AP86" s="9">
        <f t="shared" si="79"/>
        <v>0</v>
      </c>
      <c r="AQ86" s="9">
        <f t="shared" si="79"/>
        <v>0</v>
      </c>
      <c r="AR86" s="9">
        <f t="shared" si="79"/>
        <v>0</v>
      </c>
      <c r="AS86" s="9">
        <f t="shared" si="79"/>
        <v>0</v>
      </c>
      <c r="AT86" s="9">
        <f t="shared" si="79"/>
        <v>0</v>
      </c>
      <c r="AU86" s="9">
        <f t="shared" si="79"/>
        <v>0</v>
      </c>
      <c r="AV86" s="9">
        <f t="shared" si="79"/>
        <v>0</v>
      </c>
      <c r="AW86" s="9">
        <f t="shared" si="79"/>
        <v>0</v>
      </c>
      <c r="AX86" s="9">
        <f t="shared" si="79"/>
        <v>0</v>
      </c>
      <c r="AY86" s="9">
        <f t="shared" si="79"/>
        <v>0</v>
      </c>
      <c r="AZ86" s="9">
        <f t="shared" si="79"/>
        <v>0</v>
      </c>
      <c r="BA86" s="9">
        <f t="shared" si="79"/>
        <v>0</v>
      </c>
      <c r="BB86" s="9">
        <f t="shared" si="79"/>
        <v>0</v>
      </c>
      <c r="BC86" s="9">
        <f t="shared" si="79"/>
        <v>0</v>
      </c>
      <c r="BD86" s="9">
        <f t="shared" si="79"/>
        <v>0</v>
      </c>
      <c r="BE86" s="9">
        <f t="shared" si="79"/>
        <v>0</v>
      </c>
      <c r="BF86" s="9">
        <f t="shared" si="79"/>
        <v>0</v>
      </c>
      <c r="BG86" s="9">
        <f t="shared" si="79"/>
        <v>0</v>
      </c>
      <c r="BH86" s="9">
        <f t="shared" si="79"/>
        <v>0</v>
      </c>
      <c r="BI86" s="9">
        <f t="shared" si="79"/>
        <v>0</v>
      </c>
      <c r="BJ86" s="9">
        <f t="shared" si="79"/>
        <v>0</v>
      </c>
      <c r="BK86" s="9">
        <f t="shared" si="79"/>
        <v>0</v>
      </c>
      <c r="BL86" s="9">
        <f t="shared" si="79"/>
        <v>0</v>
      </c>
      <c r="BM86" s="9">
        <f t="shared" si="79"/>
        <v>0</v>
      </c>
      <c r="BN86" s="9">
        <f t="shared" si="79"/>
        <v>0</v>
      </c>
      <c r="BO86" s="9">
        <f t="shared" si="79"/>
        <v>0</v>
      </c>
      <c r="BP86" s="9">
        <f t="shared" si="79"/>
        <v>0</v>
      </c>
      <c r="BQ86" s="9">
        <f t="shared" si="79"/>
        <v>0</v>
      </c>
      <c r="BR86" s="9">
        <f t="shared" si="79"/>
        <v>0</v>
      </c>
      <c r="BS86" s="9">
        <f t="shared" si="79"/>
        <v>0</v>
      </c>
      <c r="BT86" s="9">
        <f t="shared" si="79"/>
        <v>0</v>
      </c>
      <c r="BU86" s="9">
        <f t="shared" ref="BU86:CB86" si="80">($D$28-$D$35)*BU84</f>
        <v>0</v>
      </c>
      <c r="BV86" s="9">
        <f t="shared" si="80"/>
        <v>0</v>
      </c>
      <c r="BW86" s="9">
        <f t="shared" si="80"/>
        <v>0</v>
      </c>
      <c r="BX86" s="9">
        <f t="shared" si="80"/>
        <v>0</v>
      </c>
      <c r="BY86" s="9">
        <f t="shared" si="80"/>
        <v>0</v>
      </c>
      <c r="BZ86" s="9">
        <f t="shared" si="80"/>
        <v>0</v>
      </c>
      <c r="CA86" s="9">
        <f t="shared" si="80"/>
        <v>0</v>
      </c>
      <c r="CB86" s="9">
        <f t="shared" si="80"/>
        <v>0</v>
      </c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</row>
    <row r="87" spans="1:269" hidden="1" outlineLevel="3" x14ac:dyDescent="0.25">
      <c r="A87" s="10"/>
      <c r="B87" s="15" t="s">
        <v>131</v>
      </c>
      <c r="C87" s="15"/>
      <c r="D87" s="45">
        <v>0.2</v>
      </c>
      <c r="E87" s="10"/>
      <c r="F87" s="10"/>
      <c r="G87" s="7" t="s">
        <v>0</v>
      </c>
      <c r="H87" s="8">
        <f t="shared" ref="H87:H93" si="81">SUM(I87:CB87)</f>
        <v>220793.82870156859</v>
      </c>
      <c r="I87" s="9">
        <f t="shared" ref="I87:AN87" si="82">(I86+I119)*20%</f>
        <v>0</v>
      </c>
      <c r="J87" s="9">
        <f t="shared" si="82"/>
        <v>0</v>
      </c>
      <c r="K87" s="9">
        <f t="shared" si="82"/>
        <v>6623.8148610470571</v>
      </c>
      <c r="L87" s="9">
        <f t="shared" si="82"/>
        <v>6623.8148610470571</v>
      </c>
      <c r="M87" s="9">
        <f t="shared" si="82"/>
        <v>22079.38287015686</v>
      </c>
      <c r="N87" s="9">
        <f t="shared" si="82"/>
        <v>22079.38287015686</v>
      </c>
      <c r="O87" s="9">
        <f t="shared" si="82"/>
        <v>22079.38287015686</v>
      </c>
      <c r="P87" s="9">
        <f t="shared" si="82"/>
        <v>22079.38287015686</v>
      </c>
      <c r="Q87" s="9">
        <f t="shared" si="82"/>
        <v>29807.166874711766</v>
      </c>
      <c r="R87" s="9">
        <f t="shared" si="82"/>
        <v>29807.166874711766</v>
      </c>
      <c r="S87" s="9">
        <f t="shared" si="82"/>
        <v>29807.166874711766</v>
      </c>
      <c r="T87" s="9">
        <f t="shared" si="82"/>
        <v>29807.166874711766</v>
      </c>
      <c r="U87" s="9">
        <f t="shared" si="82"/>
        <v>0</v>
      </c>
      <c r="V87" s="9">
        <f t="shared" si="82"/>
        <v>0</v>
      </c>
      <c r="W87" s="9">
        <f t="shared" si="82"/>
        <v>0</v>
      </c>
      <c r="X87" s="9">
        <f t="shared" si="82"/>
        <v>0</v>
      </c>
      <c r="Y87" s="9">
        <f t="shared" si="82"/>
        <v>0</v>
      </c>
      <c r="Z87" s="9">
        <f t="shared" si="82"/>
        <v>0</v>
      </c>
      <c r="AA87" s="9">
        <f t="shared" si="82"/>
        <v>0</v>
      </c>
      <c r="AB87" s="9">
        <f t="shared" si="82"/>
        <v>0</v>
      </c>
      <c r="AC87" s="9">
        <f t="shared" si="82"/>
        <v>0</v>
      </c>
      <c r="AD87" s="9">
        <f t="shared" si="82"/>
        <v>0</v>
      </c>
      <c r="AE87" s="9">
        <f t="shared" si="82"/>
        <v>0</v>
      </c>
      <c r="AF87" s="9">
        <f t="shared" si="82"/>
        <v>0</v>
      </c>
      <c r="AG87" s="9">
        <f t="shared" si="82"/>
        <v>0</v>
      </c>
      <c r="AH87" s="9">
        <f t="shared" si="82"/>
        <v>0</v>
      </c>
      <c r="AI87" s="9">
        <f t="shared" si="82"/>
        <v>0</v>
      </c>
      <c r="AJ87" s="9">
        <f t="shared" si="82"/>
        <v>0</v>
      </c>
      <c r="AK87" s="9">
        <f t="shared" si="82"/>
        <v>0</v>
      </c>
      <c r="AL87" s="9">
        <f t="shared" si="82"/>
        <v>0</v>
      </c>
      <c r="AM87" s="9">
        <f t="shared" si="82"/>
        <v>0</v>
      </c>
      <c r="AN87" s="9">
        <f t="shared" si="82"/>
        <v>0</v>
      </c>
      <c r="AO87" s="9">
        <f t="shared" ref="AO87:BT87" si="83">(AO86+AO119)*20%</f>
        <v>0</v>
      </c>
      <c r="AP87" s="9">
        <f t="shared" si="83"/>
        <v>0</v>
      </c>
      <c r="AQ87" s="9">
        <f t="shared" si="83"/>
        <v>0</v>
      </c>
      <c r="AR87" s="9">
        <f t="shared" si="83"/>
        <v>0</v>
      </c>
      <c r="AS87" s="9">
        <f t="shared" si="83"/>
        <v>0</v>
      </c>
      <c r="AT87" s="9">
        <f t="shared" si="83"/>
        <v>0</v>
      </c>
      <c r="AU87" s="9">
        <f t="shared" si="83"/>
        <v>0</v>
      </c>
      <c r="AV87" s="9">
        <f t="shared" si="83"/>
        <v>0</v>
      </c>
      <c r="AW87" s="9">
        <f t="shared" si="83"/>
        <v>0</v>
      </c>
      <c r="AX87" s="9">
        <f t="shared" si="83"/>
        <v>0</v>
      </c>
      <c r="AY87" s="9">
        <f t="shared" si="83"/>
        <v>0</v>
      </c>
      <c r="AZ87" s="9">
        <f t="shared" si="83"/>
        <v>0</v>
      </c>
      <c r="BA87" s="9">
        <f t="shared" si="83"/>
        <v>0</v>
      </c>
      <c r="BB87" s="9">
        <f t="shared" si="83"/>
        <v>0</v>
      </c>
      <c r="BC87" s="9">
        <f t="shared" si="83"/>
        <v>0</v>
      </c>
      <c r="BD87" s="9">
        <f t="shared" si="83"/>
        <v>0</v>
      </c>
      <c r="BE87" s="9">
        <f t="shared" si="83"/>
        <v>0</v>
      </c>
      <c r="BF87" s="9">
        <f t="shared" si="83"/>
        <v>0</v>
      </c>
      <c r="BG87" s="9">
        <f t="shared" si="83"/>
        <v>0</v>
      </c>
      <c r="BH87" s="9">
        <f t="shared" si="83"/>
        <v>0</v>
      </c>
      <c r="BI87" s="9">
        <f t="shared" si="83"/>
        <v>0</v>
      </c>
      <c r="BJ87" s="9">
        <f t="shared" si="83"/>
        <v>0</v>
      </c>
      <c r="BK87" s="9">
        <f t="shared" si="83"/>
        <v>0</v>
      </c>
      <c r="BL87" s="9">
        <f t="shared" si="83"/>
        <v>0</v>
      </c>
      <c r="BM87" s="9">
        <f t="shared" si="83"/>
        <v>0</v>
      </c>
      <c r="BN87" s="9">
        <f t="shared" si="83"/>
        <v>0</v>
      </c>
      <c r="BO87" s="9">
        <f t="shared" si="83"/>
        <v>0</v>
      </c>
      <c r="BP87" s="9">
        <f t="shared" si="83"/>
        <v>0</v>
      </c>
      <c r="BQ87" s="9">
        <f t="shared" si="83"/>
        <v>0</v>
      </c>
      <c r="BR87" s="9">
        <f t="shared" si="83"/>
        <v>0</v>
      </c>
      <c r="BS87" s="9">
        <f t="shared" si="83"/>
        <v>0</v>
      </c>
      <c r="BT87" s="9">
        <f t="shared" si="83"/>
        <v>0</v>
      </c>
      <c r="BU87" s="9">
        <f t="shared" ref="BU87:CB87" si="84">(BU86+BU119)*20%</f>
        <v>0</v>
      </c>
      <c r="BV87" s="9">
        <f t="shared" si="84"/>
        <v>0</v>
      </c>
      <c r="BW87" s="9">
        <f t="shared" si="84"/>
        <v>0</v>
      </c>
      <c r="BX87" s="9">
        <f t="shared" si="84"/>
        <v>0</v>
      </c>
      <c r="BY87" s="9">
        <f t="shared" si="84"/>
        <v>0</v>
      </c>
      <c r="BZ87" s="9">
        <f t="shared" si="84"/>
        <v>0</v>
      </c>
      <c r="CA87" s="9">
        <f t="shared" si="84"/>
        <v>0</v>
      </c>
      <c r="CB87" s="9">
        <f t="shared" si="84"/>
        <v>0</v>
      </c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</row>
    <row r="88" spans="1:269" hidden="1" outlineLevel="3" x14ac:dyDescent="0.25">
      <c r="A88" s="10"/>
      <c r="B88" s="15" t="s">
        <v>104</v>
      </c>
      <c r="C88" s="15"/>
      <c r="D88" s="45">
        <v>0.01</v>
      </c>
      <c r="E88" s="10"/>
      <c r="F88" s="10"/>
      <c r="G88" s="7" t="s">
        <v>0</v>
      </c>
      <c r="H88" s="8">
        <f t="shared" si="81"/>
        <v>7727.7840045549019</v>
      </c>
      <c r="I88" s="9">
        <f>$D$88*($H$86+$H$87)*(I72=1)</f>
        <v>0</v>
      </c>
      <c r="J88" s="9">
        <f t="shared" ref="J88:BU88" si="85">$D$88*($H$86+$H$87)*(J72=1)</f>
        <v>0</v>
      </c>
      <c r="K88" s="9">
        <f t="shared" si="85"/>
        <v>7727.7840045549019</v>
      </c>
      <c r="L88" s="9">
        <f t="shared" si="85"/>
        <v>0</v>
      </c>
      <c r="M88" s="9">
        <f t="shared" si="85"/>
        <v>0</v>
      </c>
      <c r="N88" s="9">
        <f t="shared" si="85"/>
        <v>0</v>
      </c>
      <c r="O88" s="9">
        <f t="shared" si="85"/>
        <v>0</v>
      </c>
      <c r="P88" s="9">
        <f t="shared" si="85"/>
        <v>0</v>
      </c>
      <c r="Q88" s="9">
        <f t="shared" si="85"/>
        <v>0</v>
      </c>
      <c r="R88" s="9">
        <f t="shared" si="85"/>
        <v>0</v>
      </c>
      <c r="S88" s="9">
        <f t="shared" si="85"/>
        <v>0</v>
      </c>
      <c r="T88" s="9">
        <f t="shared" si="85"/>
        <v>0</v>
      </c>
      <c r="U88" s="9">
        <f t="shared" si="85"/>
        <v>0</v>
      </c>
      <c r="V88" s="9">
        <f t="shared" si="85"/>
        <v>0</v>
      </c>
      <c r="W88" s="9">
        <f t="shared" si="85"/>
        <v>0</v>
      </c>
      <c r="X88" s="9">
        <f t="shared" si="85"/>
        <v>0</v>
      </c>
      <c r="Y88" s="9">
        <f t="shared" si="85"/>
        <v>0</v>
      </c>
      <c r="Z88" s="9">
        <f t="shared" si="85"/>
        <v>0</v>
      </c>
      <c r="AA88" s="9">
        <f t="shared" si="85"/>
        <v>0</v>
      </c>
      <c r="AB88" s="9">
        <f t="shared" si="85"/>
        <v>0</v>
      </c>
      <c r="AC88" s="9">
        <f t="shared" si="85"/>
        <v>0</v>
      </c>
      <c r="AD88" s="9">
        <f t="shared" si="85"/>
        <v>0</v>
      </c>
      <c r="AE88" s="9">
        <f t="shared" si="85"/>
        <v>0</v>
      </c>
      <c r="AF88" s="9">
        <f t="shared" si="85"/>
        <v>0</v>
      </c>
      <c r="AG88" s="9">
        <f t="shared" si="85"/>
        <v>0</v>
      </c>
      <c r="AH88" s="9">
        <f t="shared" si="85"/>
        <v>0</v>
      </c>
      <c r="AI88" s="9">
        <f t="shared" si="85"/>
        <v>0</v>
      </c>
      <c r="AJ88" s="9">
        <f t="shared" si="85"/>
        <v>0</v>
      </c>
      <c r="AK88" s="9">
        <f t="shared" si="85"/>
        <v>0</v>
      </c>
      <c r="AL88" s="9">
        <f t="shared" si="85"/>
        <v>0</v>
      </c>
      <c r="AM88" s="9">
        <f t="shared" si="85"/>
        <v>0</v>
      </c>
      <c r="AN88" s="9">
        <f t="shared" si="85"/>
        <v>0</v>
      </c>
      <c r="AO88" s="9">
        <f t="shared" si="85"/>
        <v>0</v>
      </c>
      <c r="AP88" s="9">
        <f t="shared" si="85"/>
        <v>0</v>
      </c>
      <c r="AQ88" s="9">
        <f t="shared" si="85"/>
        <v>0</v>
      </c>
      <c r="AR88" s="9">
        <f t="shared" si="85"/>
        <v>0</v>
      </c>
      <c r="AS88" s="9">
        <f t="shared" si="85"/>
        <v>0</v>
      </c>
      <c r="AT88" s="9">
        <f t="shared" si="85"/>
        <v>0</v>
      </c>
      <c r="AU88" s="9">
        <f t="shared" si="85"/>
        <v>0</v>
      </c>
      <c r="AV88" s="9">
        <f t="shared" si="85"/>
        <v>0</v>
      </c>
      <c r="AW88" s="9">
        <f t="shared" si="85"/>
        <v>0</v>
      </c>
      <c r="AX88" s="9">
        <f t="shared" si="85"/>
        <v>0</v>
      </c>
      <c r="AY88" s="9">
        <f t="shared" si="85"/>
        <v>0</v>
      </c>
      <c r="AZ88" s="9">
        <f t="shared" si="85"/>
        <v>0</v>
      </c>
      <c r="BA88" s="9">
        <f t="shared" si="85"/>
        <v>0</v>
      </c>
      <c r="BB88" s="9">
        <f t="shared" si="85"/>
        <v>0</v>
      </c>
      <c r="BC88" s="9">
        <f t="shared" si="85"/>
        <v>0</v>
      </c>
      <c r="BD88" s="9">
        <f t="shared" si="85"/>
        <v>0</v>
      </c>
      <c r="BE88" s="9">
        <f t="shared" si="85"/>
        <v>0</v>
      </c>
      <c r="BF88" s="9">
        <f t="shared" si="85"/>
        <v>0</v>
      </c>
      <c r="BG88" s="9">
        <f t="shared" si="85"/>
        <v>0</v>
      </c>
      <c r="BH88" s="9">
        <f t="shared" si="85"/>
        <v>0</v>
      </c>
      <c r="BI88" s="9">
        <f t="shared" si="85"/>
        <v>0</v>
      </c>
      <c r="BJ88" s="9">
        <f t="shared" si="85"/>
        <v>0</v>
      </c>
      <c r="BK88" s="9">
        <f t="shared" si="85"/>
        <v>0</v>
      </c>
      <c r="BL88" s="9">
        <f t="shared" si="85"/>
        <v>0</v>
      </c>
      <c r="BM88" s="9">
        <f t="shared" si="85"/>
        <v>0</v>
      </c>
      <c r="BN88" s="9">
        <f t="shared" si="85"/>
        <v>0</v>
      </c>
      <c r="BO88" s="9">
        <f t="shared" si="85"/>
        <v>0</v>
      </c>
      <c r="BP88" s="9">
        <f t="shared" si="85"/>
        <v>0</v>
      </c>
      <c r="BQ88" s="9">
        <f t="shared" si="85"/>
        <v>0</v>
      </c>
      <c r="BR88" s="9">
        <f t="shared" si="85"/>
        <v>0</v>
      </c>
      <c r="BS88" s="9">
        <f t="shared" si="85"/>
        <v>0</v>
      </c>
      <c r="BT88" s="9">
        <f t="shared" si="85"/>
        <v>0</v>
      </c>
      <c r="BU88" s="9">
        <f t="shared" si="85"/>
        <v>0</v>
      </c>
      <c r="BV88" s="9">
        <f t="shared" ref="BV88:CB88" si="86">$D$88*($H$86+$H$87)*(BV72=1)</f>
        <v>0</v>
      </c>
      <c r="BW88" s="9">
        <f t="shared" si="86"/>
        <v>0</v>
      </c>
      <c r="BX88" s="9">
        <f t="shared" si="86"/>
        <v>0</v>
      </c>
      <c r="BY88" s="9">
        <f t="shared" si="86"/>
        <v>0</v>
      </c>
      <c r="BZ88" s="9">
        <f t="shared" si="86"/>
        <v>0</v>
      </c>
      <c r="CA88" s="9">
        <f t="shared" si="86"/>
        <v>0</v>
      </c>
      <c r="CB88" s="9">
        <f t="shared" si="86"/>
        <v>0</v>
      </c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</row>
    <row r="89" spans="1:269" hidden="1" outlineLevel="3" x14ac:dyDescent="0.25">
      <c r="A89" s="10"/>
      <c r="B89" s="15" t="s">
        <v>105</v>
      </c>
      <c r="C89" s="15"/>
      <c r="D89" s="45">
        <v>0.02</v>
      </c>
      <c r="E89" s="45">
        <v>0.02</v>
      </c>
      <c r="F89" s="10"/>
      <c r="G89" s="7" t="s">
        <v>0</v>
      </c>
      <c r="H89" s="8">
        <f t="shared" si="81"/>
        <v>1103.969143507843</v>
      </c>
      <c r="I89" s="9">
        <f t="shared" ref="I89:AN89" si="87">$D$89*$D$28*$E$89/4*I73</f>
        <v>0</v>
      </c>
      <c r="J89" s="9">
        <f t="shared" si="87"/>
        <v>0</v>
      </c>
      <c r="K89" s="9">
        <f t="shared" si="87"/>
        <v>110.3969143507843</v>
      </c>
      <c r="L89" s="9">
        <f t="shared" si="87"/>
        <v>110.3969143507843</v>
      </c>
      <c r="M89" s="9">
        <f t="shared" si="87"/>
        <v>110.3969143507843</v>
      </c>
      <c r="N89" s="9">
        <f t="shared" si="87"/>
        <v>110.3969143507843</v>
      </c>
      <c r="O89" s="9">
        <f t="shared" si="87"/>
        <v>110.3969143507843</v>
      </c>
      <c r="P89" s="9">
        <f t="shared" si="87"/>
        <v>110.3969143507843</v>
      </c>
      <c r="Q89" s="9">
        <f t="shared" si="87"/>
        <v>110.3969143507843</v>
      </c>
      <c r="R89" s="9">
        <f t="shared" si="87"/>
        <v>110.3969143507843</v>
      </c>
      <c r="S89" s="9">
        <f t="shared" si="87"/>
        <v>110.3969143507843</v>
      </c>
      <c r="T89" s="9">
        <f t="shared" si="87"/>
        <v>110.3969143507843</v>
      </c>
      <c r="U89" s="9">
        <f t="shared" si="87"/>
        <v>0</v>
      </c>
      <c r="V89" s="9">
        <f t="shared" si="87"/>
        <v>0</v>
      </c>
      <c r="W89" s="9">
        <f t="shared" si="87"/>
        <v>0</v>
      </c>
      <c r="X89" s="9">
        <f t="shared" si="87"/>
        <v>0</v>
      </c>
      <c r="Y89" s="9">
        <f t="shared" si="87"/>
        <v>0</v>
      </c>
      <c r="Z89" s="9">
        <f t="shared" si="87"/>
        <v>0</v>
      </c>
      <c r="AA89" s="9">
        <f t="shared" si="87"/>
        <v>0</v>
      </c>
      <c r="AB89" s="9">
        <f t="shared" si="87"/>
        <v>0</v>
      </c>
      <c r="AC89" s="9">
        <f t="shared" si="87"/>
        <v>0</v>
      </c>
      <c r="AD89" s="9">
        <f t="shared" si="87"/>
        <v>0</v>
      </c>
      <c r="AE89" s="9">
        <f t="shared" si="87"/>
        <v>0</v>
      </c>
      <c r="AF89" s="9">
        <f t="shared" si="87"/>
        <v>0</v>
      </c>
      <c r="AG89" s="9">
        <f t="shared" si="87"/>
        <v>0</v>
      </c>
      <c r="AH89" s="9">
        <f t="shared" si="87"/>
        <v>0</v>
      </c>
      <c r="AI89" s="9">
        <f t="shared" si="87"/>
        <v>0</v>
      </c>
      <c r="AJ89" s="9">
        <f t="shared" si="87"/>
        <v>0</v>
      </c>
      <c r="AK89" s="9">
        <f t="shared" si="87"/>
        <v>0</v>
      </c>
      <c r="AL89" s="9">
        <f t="shared" si="87"/>
        <v>0</v>
      </c>
      <c r="AM89" s="9">
        <f t="shared" si="87"/>
        <v>0</v>
      </c>
      <c r="AN89" s="9">
        <f t="shared" si="87"/>
        <v>0</v>
      </c>
      <c r="AO89" s="9">
        <f t="shared" ref="AO89:BT89" si="88">$D$89*$D$28*$E$89/4*AO73</f>
        <v>0</v>
      </c>
      <c r="AP89" s="9">
        <f t="shared" si="88"/>
        <v>0</v>
      </c>
      <c r="AQ89" s="9">
        <f t="shared" si="88"/>
        <v>0</v>
      </c>
      <c r="AR89" s="9">
        <f t="shared" si="88"/>
        <v>0</v>
      </c>
      <c r="AS89" s="9">
        <f t="shared" si="88"/>
        <v>0</v>
      </c>
      <c r="AT89" s="9">
        <f t="shared" si="88"/>
        <v>0</v>
      </c>
      <c r="AU89" s="9">
        <f t="shared" si="88"/>
        <v>0</v>
      </c>
      <c r="AV89" s="9">
        <f t="shared" si="88"/>
        <v>0</v>
      </c>
      <c r="AW89" s="9">
        <f t="shared" si="88"/>
        <v>0</v>
      </c>
      <c r="AX89" s="9">
        <f t="shared" si="88"/>
        <v>0</v>
      </c>
      <c r="AY89" s="9">
        <f t="shared" si="88"/>
        <v>0</v>
      </c>
      <c r="AZ89" s="9">
        <f t="shared" si="88"/>
        <v>0</v>
      </c>
      <c r="BA89" s="9">
        <f t="shared" si="88"/>
        <v>0</v>
      </c>
      <c r="BB89" s="9">
        <f t="shared" si="88"/>
        <v>0</v>
      </c>
      <c r="BC89" s="9">
        <f t="shared" si="88"/>
        <v>0</v>
      </c>
      <c r="BD89" s="9">
        <f t="shared" si="88"/>
        <v>0</v>
      </c>
      <c r="BE89" s="9">
        <f t="shared" si="88"/>
        <v>0</v>
      </c>
      <c r="BF89" s="9">
        <f t="shared" si="88"/>
        <v>0</v>
      </c>
      <c r="BG89" s="9">
        <f t="shared" si="88"/>
        <v>0</v>
      </c>
      <c r="BH89" s="9">
        <f t="shared" si="88"/>
        <v>0</v>
      </c>
      <c r="BI89" s="9">
        <f t="shared" si="88"/>
        <v>0</v>
      </c>
      <c r="BJ89" s="9">
        <f t="shared" si="88"/>
        <v>0</v>
      </c>
      <c r="BK89" s="9">
        <f t="shared" si="88"/>
        <v>0</v>
      </c>
      <c r="BL89" s="9">
        <f t="shared" si="88"/>
        <v>0</v>
      </c>
      <c r="BM89" s="9">
        <f t="shared" si="88"/>
        <v>0</v>
      </c>
      <c r="BN89" s="9">
        <f t="shared" si="88"/>
        <v>0</v>
      </c>
      <c r="BO89" s="9">
        <f t="shared" si="88"/>
        <v>0</v>
      </c>
      <c r="BP89" s="9">
        <f t="shared" si="88"/>
        <v>0</v>
      </c>
      <c r="BQ89" s="9">
        <f t="shared" si="88"/>
        <v>0</v>
      </c>
      <c r="BR89" s="9">
        <f t="shared" si="88"/>
        <v>0</v>
      </c>
      <c r="BS89" s="9">
        <f t="shared" si="88"/>
        <v>0</v>
      </c>
      <c r="BT89" s="9">
        <f t="shared" si="88"/>
        <v>0</v>
      </c>
      <c r="BU89" s="9">
        <f t="shared" ref="BU89:CB89" si="89">$D$89*$D$28*$E$89/4*BU73</f>
        <v>0</v>
      </c>
      <c r="BV89" s="9">
        <f t="shared" si="89"/>
        <v>0</v>
      </c>
      <c r="BW89" s="9">
        <f t="shared" si="89"/>
        <v>0</v>
      </c>
      <c r="BX89" s="9">
        <f t="shared" si="89"/>
        <v>0</v>
      </c>
      <c r="BY89" s="9">
        <f t="shared" si="89"/>
        <v>0</v>
      </c>
      <c r="BZ89" s="9">
        <f t="shared" si="89"/>
        <v>0</v>
      </c>
      <c r="CA89" s="9">
        <f t="shared" si="89"/>
        <v>0</v>
      </c>
      <c r="CB89" s="9">
        <f t="shared" si="89"/>
        <v>0</v>
      </c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</row>
    <row r="90" spans="1:269" hidden="1" outlineLevel="3" x14ac:dyDescent="0.25">
      <c r="A90" s="10"/>
      <c r="B90" s="15" t="s">
        <v>132</v>
      </c>
      <c r="C90" s="15"/>
      <c r="D90" s="45">
        <v>5.0000000000000001E-3</v>
      </c>
      <c r="E90" s="46">
        <v>30000</v>
      </c>
      <c r="F90" s="10"/>
      <c r="G90" s="7" t="s">
        <v>0</v>
      </c>
      <c r="H90" s="8">
        <f t="shared" si="81"/>
        <v>6998.814861047058</v>
      </c>
      <c r="I90" s="9">
        <f t="shared" ref="I90:AN90" si="90">((I86+I87+I119)+$E$90/4)*$D$90*I73</f>
        <v>0</v>
      </c>
      <c r="J90" s="9">
        <f t="shared" si="90"/>
        <v>0</v>
      </c>
      <c r="K90" s="9">
        <f t="shared" si="90"/>
        <v>236.21444583141172</v>
      </c>
      <c r="L90" s="9">
        <f t="shared" si="90"/>
        <v>236.21444583141172</v>
      </c>
      <c r="M90" s="9">
        <f t="shared" si="90"/>
        <v>699.8814861047058</v>
      </c>
      <c r="N90" s="9">
        <f t="shared" si="90"/>
        <v>699.8814861047058</v>
      </c>
      <c r="O90" s="9">
        <f t="shared" si="90"/>
        <v>699.8814861047058</v>
      </c>
      <c r="P90" s="9">
        <f t="shared" si="90"/>
        <v>699.8814861047058</v>
      </c>
      <c r="Q90" s="9">
        <f t="shared" si="90"/>
        <v>931.71500624135285</v>
      </c>
      <c r="R90" s="9">
        <f t="shared" si="90"/>
        <v>931.71500624135285</v>
      </c>
      <c r="S90" s="9">
        <f t="shared" si="90"/>
        <v>931.71500624135285</v>
      </c>
      <c r="T90" s="9">
        <f t="shared" si="90"/>
        <v>931.71500624135285</v>
      </c>
      <c r="U90" s="9">
        <f t="shared" si="90"/>
        <v>0</v>
      </c>
      <c r="V90" s="9">
        <f t="shared" si="90"/>
        <v>0</v>
      </c>
      <c r="W90" s="9">
        <f t="shared" si="90"/>
        <v>0</v>
      </c>
      <c r="X90" s="9">
        <f t="shared" si="90"/>
        <v>0</v>
      </c>
      <c r="Y90" s="9">
        <f t="shared" si="90"/>
        <v>0</v>
      </c>
      <c r="Z90" s="9">
        <f t="shared" si="90"/>
        <v>0</v>
      </c>
      <c r="AA90" s="9">
        <f t="shared" si="90"/>
        <v>0</v>
      </c>
      <c r="AB90" s="9">
        <f t="shared" si="90"/>
        <v>0</v>
      </c>
      <c r="AC90" s="9">
        <f t="shared" si="90"/>
        <v>0</v>
      </c>
      <c r="AD90" s="9">
        <f t="shared" si="90"/>
        <v>0</v>
      </c>
      <c r="AE90" s="9">
        <f t="shared" si="90"/>
        <v>0</v>
      </c>
      <c r="AF90" s="9">
        <f t="shared" si="90"/>
        <v>0</v>
      </c>
      <c r="AG90" s="9">
        <f t="shared" si="90"/>
        <v>0</v>
      </c>
      <c r="AH90" s="9">
        <f t="shared" si="90"/>
        <v>0</v>
      </c>
      <c r="AI90" s="9">
        <f t="shared" si="90"/>
        <v>0</v>
      </c>
      <c r="AJ90" s="9">
        <f t="shared" si="90"/>
        <v>0</v>
      </c>
      <c r="AK90" s="9">
        <f t="shared" si="90"/>
        <v>0</v>
      </c>
      <c r="AL90" s="9">
        <f t="shared" si="90"/>
        <v>0</v>
      </c>
      <c r="AM90" s="9">
        <f t="shared" si="90"/>
        <v>0</v>
      </c>
      <c r="AN90" s="9">
        <f t="shared" si="90"/>
        <v>0</v>
      </c>
      <c r="AO90" s="9">
        <f t="shared" ref="AO90:BT90" si="91">((AO86+AO87+AO119)+$E$90/4)*$D$90*AO73</f>
        <v>0</v>
      </c>
      <c r="AP90" s="9">
        <f t="shared" si="91"/>
        <v>0</v>
      </c>
      <c r="AQ90" s="9">
        <f t="shared" si="91"/>
        <v>0</v>
      </c>
      <c r="AR90" s="9">
        <f t="shared" si="91"/>
        <v>0</v>
      </c>
      <c r="AS90" s="9">
        <f t="shared" si="91"/>
        <v>0</v>
      </c>
      <c r="AT90" s="9">
        <f t="shared" si="91"/>
        <v>0</v>
      </c>
      <c r="AU90" s="9">
        <f t="shared" si="91"/>
        <v>0</v>
      </c>
      <c r="AV90" s="9">
        <f t="shared" si="91"/>
        <v>0</v>
      </c>
      <c r="AW90" s="9">
        <f t="shared" si="91"/>
        <v>0</v>
      </c>
      <c r="AX90" s="9">
        <f t="shared" si="91"/>
        <v>0</v>
      </c>
      <c r="AY90" s="9">
        <f t="shared" si="91"/>
        <v>0</v>
      </c>
      <c r="AZ90" s="9">
        <f t="shared" si="91"/>
        <v>0</v>
      </c>
      <c r="BA90" s="9">
        <f t="shared" si="91"/>
        <v>0</v>
      </c>
      <c r="BB90" s="9">
        <f t="shared" si="91"/>
        <v>0</v>
      </c>
      <c r="BC90" s="9">
        <f t="shared" si="91"/>
        <v>0</v>
      </c>
      <c r="BD90" s="9">
        <f t="shared" si="91"/>
        <v>0</v>
      </c>
      <c r="BE90" s="9">
        <f t="shared" si="91"/>
        <v>0</v>
      </c>
      <c r="BF90" s="9">
        <f t="shared" si="91"/>
        <v>0</v>
      </c>
      <c r="BG90" s="9">
        <f t="shared" si="91"/>
        <v>0</v>
      </c>
      <c r="BH90" s="9">
        <f t="shared" si="91"/>
        <v>0</v>
      </c>
      <c r="BI90" s="9">
        <f t="shared" si="91"/>
        <v>0</v>
      </c>
      <c r="BJ90" s="9">
        <f t="shared" si="91"/>
        <v>0</v>
      </c>
      <c r="BK90" s="9">
        <f t="shared" si="91"/>
        <v>0</v>
      </c>
      <c r="BL90" s="9">
        <f t="shared" si="91"/>
        <v>0</v>
      </c>
      <c r="BM90" s="9">
        <f t="shared" si="91"/>
        <v>0</v>
      </c>
      <c r="BN90" s="9">
        <f t="shared" si="91"/>
        <v>0</v>
      </c>
      <c r="BO90" s="9">
        <f t="shared" si="91"/>
        <v>0</v>
      </c>
      <c r="BP90" s="9">
        <f t="shared" si="91"/>
        <v>0</v>
      </c>
      <c r="BQ90" s="9">
        <f t="shared" si="91"/>
        <v>0</v>
      </c>
      <c r="BR90" s="9">
        <f t="shared" si="91"/>
        <v>0</v>
      </c>
      <c r="BS90" s="9">
        <f t="shared" si="91"/>
        <v>0</v>
      </c>
      <c r="BT90" s="9">
        <f t="shared" si="91"/>
        <v>0</v>
      </c>
      <c r="BU90" s="9">
        <f t="shared" ref="BU90:CB90" si="92">((BU86+BU87+BU119)+$E$90/4)*$D$90*BU73</f>
        <v>0</v>
      </c>
      <c r="BV90" s="9">
        <f t="shared" si="92"/>
        <v>0</v>
      </c>
      <c r="BW90" s="9">
        <f t="shared" si="92"/>
        <v>0</v>
      </c>
      <c r="BX90" s="9">
        <f t="shared" si="92"/>
        <v>0</v>
      </c>
      <c r="BY90" s="9">
        <f t="shared" si="92"/>
        <v>0</v>
      </c>
      <c r="BZ90" s="9">
        <f t="shared" si="92"/>
        <v>0</v>
      </c>
      <c r="CA90" s="9">
        <f t="shared" si="92"/>
        <v>0</v>
      </c>
      <c r="CB90" s="9">
        <f t="shared" si="92"/>
        <v>0</v>
      </c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</row>
    <row r="91" spans="1:269" hidden="1" outlineLevel="3" x14ac:dyDescent="0.25">
      <c r="A91" s="10"/>
      <c r="B91" s="15" t="s">
        <v>113</v>
      </c>
      <c r="C91" s="15"/>
      <c r="D91" s="45">
        <v>9.5000000000000001E-2</v>
      </c>
      <c r="E91" s="47"/>
      <c r="F91" s="10"/>
      <c r="G91" s="7" t="s">
        <v>0</v>
      </c>
      <c r="H91" s="8">
        <f t="shared" si="81"/>
        <v>9780.8641541798988</v>
      </c>
      <c r="I91" s="9">
        <f>IF(I72=1,I87*$D$91,SUM(H87:I87)*$D$91*(I75/365))</f>
        <v>0</v>
      </c>
      <c r="J91" s="9">
        <f>IF(J72=1,J87*$D$91,SUM(I87:J87)*$D$91*(J75/365))</f>
        <v>0</v>
      </c>
      <c r="K91" s="9">
        <f t="shared" ref="K91:BU91" si="93">IF(K72=1,K87*$D$91,SUM(J87:K87)*$D$91*(K75/365))</f>
        <v>629.26241179947044</v>
      </c>
      <c r="L91" s="9">
        <f t="shared" si="93"/>
        <v>317.2172158112399</v>
      </c>
      <c r="M91" s="9">
        <f t="shared" si="93"/>
        <v>672.36257699121506</v>
      </c>
      <c r="N91" s="9">
        <f t="shared" si="93"/>
        <v>1045.8973419863346</v>
      </c>
      <c r="O91" s="9">
        <f t="shared" si="93"/>
        <v>1057.3907193707998</v>
      </c>
      <c r="P91" s="9">
        <f t="shared" si="93"/>
        <v>1057.3907193707998</v>
      </c>
      <c r="Q91" s="9">
        <f t="shared" si="93"/>
        <v>1215.4246584071964</v>
      </c>
      <c r="R91" s="9">
        <f t="shared" si="93"/>
        <v>1411.9614116815519</v>
      </c>
      <c r="S91" s="9">
        <f t="shared" si="93"/>
        <v>1427.47747115058</v>
      </c>
      <c r="T91" s="9">
        <f t="shared" si="93"/>
        <v>946.47962761071062</v>
      </c>
      <c r="U91" s="9">
        <f t="shared" si="93"/>
        <v>0</v>
      </c>
      <c r="V91" s="9">
        <f t="shared" si="93"/>
        <v>0</v>
      </c>
      <c r="W91" s="9">
        <f t="shared" si="93"/>
        <v>0</v>
      </c>
      <c r="X91" s="9">
        <f t="shared" si="93"/>
        <v>0</v>
      </c>
      <c r="Y91" s="9">
        <f t="shared" si="93"/>
        <v>0</v>
      </c>
      <c r="Z91" s="9">
        <f t="shared" si="93"/>
        <v>0</v>
      </c>
      <c r="AA91" s="9">
        <f t="shared" si="93"/>
        <v>0</v>
      </c>
      <c r="AB91" s="9">
        <f t="shared" si="93"/>
        <v>0</v>
      </c>
      <c r="AC91" s="9">
        <f t="shared" si="93"/>
        <v>0</v>
      </c>
      <c r="AD91" s="9">
        <f t="shared" si="93"/>
        <v>0</v>
      </c>
      <c r="AE91" s="9">
        <f t="shared" si="93"/>
        <v>0</v>
      </c>
      <c r="AF91" s="9">
        <f t="shared" si="93"/>
        <v>0</v>
      </c>
      <c r="AG91" s="9">
        <f t="shared" si="93"/>
        <v>0</v>
      </c>
      <c r="AH91" s="9">
        <f t="shared" si="93"/>
        <v>0</v>
      </c>
      <c r="AI91" s="9">
        <f t="shared" si="93"/>
        <v>0</v>
      </c>
      <c r="AJ91" s="9">
        <f t="shared" si="93"/>
        <v>0</v>
      </c>
      <c r="AK91" s="9">
        <f t="shared" si="93"/>
        <v>0</v>
      </c>
      <c r="AL91" s="9">
        <f t="shared" si="93"/>
        <v>0</v>
      </c>
      <c r="AM91" s="9">
        <f t="shared" si="93"/>
        <v>0</v>
      </c>
      <c r="AN91" s="9">
        <f t="shared" si="93"/>
        <v>0</v>
      </c>
      <c r="AO91" s="9">
        <f t="shared" si="93"/>
        <v>0</v>
      </c>
      <c r="AP91" s="9">
        <f t="shared" si="93"/>
        <v>0</v>
      </c>
      <c r="AQ91" s="9">
        <f t="shared" si="93"/>
        <v>0</v>
      </c>
      <c r="AR91" s="9">
        <f t="shared" si="93"/>
        <v>0</v>
      </c>
      <c r="AS91" s="9">
        <f t="shared" si="93"/>
        <v>0</v>
      </c>
      <c r="AT91" s="9">
        <f t="shared" si="93"/>
        <v>0</v>
      </c>
      <c r="AU91" s="9">
        <f t="shared" si="93"/>
        <v>0</v>
      </c>
      <c r="AV91" s="9">
        <f t="shared" si="93"/>
        <v>0</v>
      </c>
      <c r="AW91" s="9">
        <f t="shared" si="93"/>
        <v>0</v>
      </c>
      <c r="AX91" s="9">
        <f t="shared" si="93"/>
        <v>0</v>
      </c>
      <c r="AY91" s="9">
        <f t="shared" si="93"/>
        <v>0</v>
      </c>
      <c r="AZ91" s="9">
        <f t="shared" si="93"/>
        <v>0</v>
      </c>
      <c r="BA91" s="9">
        <f t="shared" si="93"/>
        <v>0</v>
      </c>
      <c r="BB91" s="9">
        <f t="shared" si="93"/>
        <v>0</v>
      </c>
      <c r="BC91" s="9">
        <f t="shared" si="93"/>
        <v>0</v>
      </c>
      <c r="BD91" s="9">
        <f t="shared" si="93"/>
        <v>0</v>
      </c>
      <c r="BE91" s="9">
        <f t="shared" si="93"/>
        <v>0</v>
      </c>
      <c r="BF91" s="9">
        <f t="shared" si="93"/>
        <v>0</v>
      </c>
      <c r="BG91" s="9">
        <f t="shared" si="93"/>
        <v>0</v>
      </c>
      <c r="BH91" s="9">
        <f t="shared" si="93"/>
        <v>0</v>
      </c>
      <c r="BI91" s="9">
        <f t="shared" si="93"/>
        <v>0</v>
      </c>
      <c r="BJ91" s="9">
        <f t="shared" si="93"/>
        <v>0</v>
      </c>
      <c r="BK91" s="9">
        <f t="shared" si="93"/>
        <v>0</v>
      </c>
      <c r="BL91" s="9">
        <f t="shared" si="93"/>
        <v>0</v>
      </c>
      <c r="BM91" s="9">
        <f t="shared" si="93"/>
        <v>0</v>
      </c>
      <c r="BN91" s="9">
        <f t="shared" si="93"/>
        <v>0</v>
      </c>
      <c r="BO91" s="9">
        <f t="shared" si="93"/>
        <v>0</v>
      </c>
      <c r="BP91" s="9">
        <f t="shared" si="93"/>
        <v>0</v>
      </c>
      <c r="BQ91" s="9">
        <f t="shared" si="93"/>
        <v>0</v>
      </c>
      <c r="BR91" s="9">
        <f t="shared" si="93"/>
        <v>0</v>
      </c>
      <c r="BS91" s="9">
        <f t="shared" si="93"/>
        <v>0</v>
      </c>
      <c r="BT91" s="9">
        <f t="shared" si="93"/>
        <v>0</v>
      </c>
      <c r="BU91" s="9">
        <f t="shared" si="93"/>
        <v>0</v>
      </c>
      <c r="BV91" s="9">
        <f t="shared" ref="BV91:CB91" si="94">IF(BV72=1,BV87*$D$91,SUM(BU87:BV87)*$D$91*(BV75/365))</f>
        <v>0</v>
      </c>
      <c r="BW91" s="9">
        <f t="shared" si="94"/>
        <v>0</v>
      </c>
      <c r="BX91" s="9">
        <f t="shared" si="94"/>
        <v>0</v>
      </c>
      <c r="BY91" s="9">
        <f t="shared" si="94"/>
        <v>0</v>
      </c>
      <c r="BZ91" s="9">
        <f t="shared" si="94"/>
        <v>0</v>
      </c>
      <c r="CA91" s="9">
        <f t="shared" si="94"/>
        <v>0</v>
      </c>
      <c r="CB91" s="9">
        <f t="shared" si="94"/>
        <v>0</v>
      </c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</row>
    <row r="92" spans="1:269" hidden="1" outlineLevel="3" x14ac:dyDescent="0.25">
      <c r="A92" s="10"/>
      <c r="B92" s="15" t="s">
        <v>136</v>
      </c>
      <c r="C92" s="15"/>
      <c r="D92" s="45">
        <v>9.5000000000000001E-2</v>
      </c>
      <c r="E92" s="48">
        <f>D32</f>
        <v>0.9</v>
      </c>
      <c r="F92" s="10"/>
      <c r="G92" s="7" t="s">
        <v>0</v>
      </c>
      <c r="H92" s="8">
        <f t="shared" si="81"/>
        <v>52347.480502412349</v>
      </c>
      <c r="I92" s="9">
        <f>(SUM($I$86:I91)-SUM($I$87:I87))*$D$92*(I75/365)*I73*$E$92</f>
        <v>0</v>
      </c>
      <c r="J92" s="9">
        <f>(SUM($I$86:J91)-SUM($I$87:J87))*$D$92*(J75/365)*J73*$E$92</f>
        <v>0</v>
      </c>
      <c r="K92" s="9">
        <f>(SUM($I$86:K91)-SUM($I$87:K87))*$D$92*(K75/365)*K73*$E$92</f>
        <v>177.5345068309056</v>
      </c>
      <c r="L92" s="9">
        <f>(SUM($I$86:L91)-SUM($I$87:L87))*$D$92*(L75/365)*L73*$E$92</f>
        <v>915.61448255885455</v>
      </c>
      <c r="M92" s="9">
        <f>(SUM($I$86:M91)-SUM($I$87:M87))*$D$92*(M75/365)*M73*$E$92</f>
        <v>2090.6716015002685</v>
      </c>
      <c r="N92" s="9">
        <f>(SUM($I$86:N91)-SUM($I$87:N87))*$D$92*(N75/365)*N73*$E$92</f>
        <v>3330.102851487979</v>
      </c>
      <c r="O92" s="9">
        <f>(SUM($I$86:O91)-SUM($I$87:O87))*$D$92*(O75/365)*O73*$E$92</f>
        <v>4596.5114963673514</v>
      </c>
      <c r="P92" s="9">
        <f>(SUM($I$86:P91)-SUM($I$87:P87))*$D$92*(P75/365)*P73*$E$92</f>
        <v>5826.3256044171794</v>
      </c>
      <c r="Q92" s="9">
        <f>(SUM($I$86:Q91)-SUM($I$87:Q87))*$D$92*(Q75/365)*Q73*$E$92</f>
        <v>7318.2611924970151</v>
      </c>
      <c r="R92" s="9">
        <f>(SUM($I$86:R91)-SUM($I$87:R87))*$D$92*(R75/365)*R73*$E$92</f>
        <v>9040.3438967976454</v>
      </c>
      <c r="S92" s="9">
        <f>(SUM($I$86:S91)-SUM($I$87:S87))*$D$92*(S75/365)*S73*$E$92</f>
        <v>10798.821833160038</v>
      </c>
      <c r="T92" s="9">
        <f>(SUM($I$86:T91)-SUM($I$87:T87))*$D$92*(T75/365)*T73*$E$92</f>
        <v>8253.2930367951139</v>
      </c>
      <c r="U92" s="9">
        <f>(SUM($I$86:U91)-SUM($I$87:U87))*$D$92*(U75/365)*U73*$E$92</f>
        <v>0</v>
      </c>
      <c r="V92" s="9">
        <f>(SUM($I$86:V91)-SUM($I$87:V87))*$D$92*(V75/365)*V73*$E$92</f>
        <v>0</v>
      </c>
      <c r="W92" s="9">
        <f>(SUM($I$86:W91)-SUM($I$87:W87))*$D$92*(W75/365)*W73*$E$92</f>
        <v>0</v>
      </c>
      <c r="X92" s="9">
        <f>(SUM($I$86:X91)-SUM($I$87:X87))*$D$92*(X75/365)*X73*$E$92</f>
        <v>0</v>
      </c>
      <c r="Y92" s="9">
        <f>(SUM($I$86:Y91)-SUM($I$87:Y87))*$D$92*(Y75/365)*Y73*$E$92</f>
        <v>0</v>
      </c>
      <c r="Z92" s="9">
        <f>(SUM($I$86:Z91)-SUM($I$87:Z87))*$D$92*(Z75/365)*Z73*$E$92</f>
        <v>0</v>
      </c>
      <c r="AA92" s="9">
        <f>(SUM($I$86:AA91)-SUM($I$87:AA87))*$D$92*(AA75/365)*AA73*$E$92</f>
        <v>0</v>
      </c>
      <c r="AB92" s="9">
        <f>(SUM($I$86:AB91)-SUM($I$87:AB87))*$D$92*(AB75/365)*AB73*$E$92</f>
        <v>0</v>
      </c>
      <c r="AC92" s="9">
        <f>(SUM($I$86:AC91)-SUM($I$87:AC87))*$D$92*(AC75/365)*AC73*$E$92</f>
        <v>0</v>
      </c>
      <c r="AD92" s="9">
        <f>(SUM($I$86:AD91)-SUM($I$87:AD87))*$D$92*(AD75/365)*AD73*$E$92</f>
        <v>0</v>
      </c>
      <c r="AE92" s="9">
        <f>(SUM($I$86:AE91)-SUM($I$87:AE87))*$D$92*(AE75/365)*AE73*$E$92</f>
        <v>0</v>
      </c>
      <c r="AF92" s="9">
        <f>(SUM($I$86:AF91)-SUM($I$87:AF87))*$D$92*(AF75/365)*AF73*$E$92</f>
        <v>0</v>
      </c>
      <c r="AG92" s="9">
        <f>(SUM($I$86:AG91)-SUM($I$87:AG87))*$D$92*(AG75/365)*AG73*$E$92</f>
        <v>0</v>
      </c>
      <c r="AH92" s="9">
        <f>(SUM($I$86:AH91)-SUM($I$87:AH87))*$D$92*(AH75/365)*AH73*$E$92</f>
        <v>0</v>
      </c>
      <c r="AI92" s="9">
        <f>(SUM($I$86:AI91)-SUM($I$87:AI87))*$D$92*(AI75/365)*AI73*$E$92</f>
        <v>0</v>
      </c>
      <c r="AJ92" s="9">
        <f>(SUM($I$86:AJ91)-SUM($I$87:AJ87))*$D$92*(AJ75/365)*AJ73*$E$92</f>
        <v>0</v>
      </c>
      <c r="AK92" s="9">
        <f>(SUM($I$86:AK91)-SUM($I$87:AK87))*$D$92*(AK75/365)*AK73*$E$92</f>
        <v>0</v>
      </c>
      <c r="AL92" s="9">
        <f>(SUM($I$86:AL91)-SUM($I$87:AL87))*$D$92*(AL75/365)*AL73*$E$92</f>
        <v>0</v>
      </c>
      <c r="AM92" s="9">
        <f>(SUM($I$86:AM91)-SUM($I$87:AM87))*$D$92*(AM75/365)*AM73*$E$92</f>
        <v>0</v>
      </c>
      <c r="AN92" s="9">
        <f>(SUM($I$86:AN91)-SUM($I$87:AN87))*$D$92*(AN75/365)*AN73*$E$92</f>
        <v>0</v>
      </c>
      <c r="AO92" s="9">
        <f>(SUM($I$86:AO91)-SUM($I$87:AO87))*$D$92*(AO75/365)*AO73*$E$92</f>
        <v>0</v>
      </c>
      <c r="AP92" s="9">
        <f>(SUM($I$86:AP91)-SUM($I$87:AP87))*$D$92*(AP75/365)*AP73*$E$92</f>
        <v>0</v>
      </c>
      <c r="AQ92" s="9">
        <f>(SUM($I$86:AQ91)-SUM($I$87:AQ87))*$D$92*(AQ75/365)*AQ73*$E$92</f>
        <v>0</v>
      </c>
      <c r="AR92" s="9">
        <f>(SUM($I$86:AR91)-SUM($I$87:AR87))*$D$92*(AR75/365)*AR73*$E$92</f>
        <v>0</v>
      </c>
      <c r="AS92" s="9">
        <f>(SUM($I$86:AS91)-SUM($I$87:AS87))*$D$92*(AS75/365)*AS73*$E$92</f>
        <v>0</v>
      </c>
      <c r="AT92" s="9">
        <f>(SUM($I$86:AT91)-SUM($I$87:AT87))*$D$92*(AT75/365)*AT73*$E$92</f>
        <v>0</v>
      </c>
      <c r="AU92" s="9">
        <f>(SUM($I$86:AU91)-SUM($I$87:AU87))*$D$92*(AU75/365)*AU73*$E$92</f>
        <v>0</v>
      </c>
      <c r="AV92" s="9">
        <f>(SUM($I$86:AV91)-SUM($I$87:AV87))*$D$92*(AV75/365)*AV73*$E$92</f>
        <v>0</v>
      </c>
      <c r="AW92" s="9">
        <f>(SUM($I$86:AW91)-SUM($I$87:AW87))*$D$92*(AW75/365)*AW73*$E$92</f>
        <v>0</v>
      </c>
      <c r="AX92" s="9">
        <f>(SUM($I$86:AX91)-SUM($I$87:AX87))*$D$92*(AX75/365)*AX73*$E$92</f>
        <v>0</v>
      </c>
      <c r="AY92" s="9">
        <f>(SUM($I$86:AY91)-SUM($I$87:AY87))*$D$92*(AY75/365)*AY73*$E$92</f>
        <v>0</v>
      </c>
      <c r="AZ92" s="9">
        <f>(SUM($I$86:AZ91)-SUM($I$87:AZ87))*$D$92*(AZ75/365)*AZ73*$E$92</f>
        <v>0</v>
      </c>
      <c r="BA92" s="9">
        <f>(SUM($I$86:BA91)-SUM($I$87:BA87))*$D$92*(BA75/365)*BA73*$E$92</f>
        <v>0</v>
      </c>
      <c r="BB92" s="9">
        <f>(SUM($I$86:BB91)-SUM($I$87:BB87))*$D$92*(BB75/365)*BB73*$E$92</f>
        <v>0</v>
      </c>
      <c r="BC92" s="9">
        <f>(SUM($I$86:BC91)-SUM($I$87:BC87))*$D$92*(BC75/365)*BC73*$E$92</f>
        <v>0</v>
      </c>
      <c r="BD92" s="9">
        <f>(SUM($I$86:BD91)-SUM($I$87:BD87))*$D$92*(BD75/365)*BD73*$E$92</f>
        <v>0</v>
      </c>
      <c r="BE92" s="9">
        <f>(SUM($I$86:BE91)-SUM($I$87:BE87))*$D$92*(BE75/365)*BE73*$E$92</f>
        <v>0</v>
      </c>
      <c r="BF92" s="9">
        <f>(SUM($I$86:BF91)-SUM($I$87:BF87))*$D$92*(BF75/365)*BF73*$E$92</f>
        <v>0</v>
      </c>
      <c r="BG92" s="9">
        <f>(SUM($I$86:BG91)-SUM($I$87:BG87))*$D$92*(BG75/365)*BG73*$E$92</f>
        <v>0</v>
      </c>
      <c r="BH92" s="9">
        <f>(SUM($I$86:BH91)-SUM($I$87:BH87))*$D$92*(BH75/365)*BH73*$E$92</f>
        <v>0</v>
      </c>
      <c r="BI92" s="9">
        <f>(SUM($I$86:BI91)-SUM($I$87:BI87))*$D$92*(BI75/365)*BI73*$E$92</f>
        <v>0</v>
      </c>
      <c r="BJ92" s="9">
        <f>(SUM($I$86:BJ91)-SUM($I$87:BJ87))*$D$92*(BJ75/365)*BJ73*$E$92</f>
        <v>0</v>
      </c>
      <c r="BK92" s="9">
        <f>(SUM($I$86:BK91)-SUM($I$87:BK87))*$D$92*(BK75/365)*BK73*$E$92</f>
        <v>0</v>
      </c>
      <c r="BL92" s="9">
        <f>(SUM($I$86:BL91)-SUM($I$87:BL87))*$D$92*(BL75/365)*BL73*$E$92</f>
        <v>0</v>
      </c>
      <c r="BM92" s="9">
        <f>(SUM($I$86:BM91)-SUM($I$87:BM87))*$D$92*(BM75/365)*BM73*$E$92</f>
        <v>0</v>
      </c>
      <c r="BN92" s="9">
        <f>(SUM($I$86:BN91)-SUM($I$87:BN87))*$D$92*(BN75/365)*BN73*$E$92</f>
        <v>0</v>
      </c>
      <c r="BO92" s="9">
        <f>(SUM($I$86:BO91)-SUM($I$87:BO87))*$D$92*(BO75/365)*BO73*$E$92</f>
        <v>0</v>
      </c>
      <c r="BP92" s="9">
        <f>(SUM($I$86:BP91)-SUM($I$87:BP87))*$D$92*(BP75/365)*BP73*$E$92</f>
        <v>0</v>
      </c>
      <c r="BQ92" s="9">
        <f>(SUM($I$86:BQ91)-SUM($I$87:BQ87))*$D$92*(BQ75/365)*BQ73*$E$92</f>
        <v>0</v>
      </c>
      <c r="BR92" s="9">
        <f>(SUM($I$86:BR91)-SUM($I$87:BR87))*$D$92*(BR75/365)*BR73*$E$92</f>
        <v>0</v>
      </c>
      <c r="BS92" s="9">
        <f>(SUM($I$86:BS91)-SUM($I$87:BS87))*$D$92*(BS75/365)*BS73*$E$92</f>
        <v>0</v>
      </c>
      <c r="BT92" s="9">
        <f>(SUM($I$86:BT91)-SUM($I$87:BT87))*$D$92*(BT75/365)*BT73*$E$92</f>
        <v>0</v>
      </c>
      <c r="BU92" s="9">
        <f>(SUM($I$86:BU91)-SUM($I$87:BU87))*$D$92*(BU75/365)*BU73*$E$92</f>
        <v>0</v>
      </c>
      <c r="BV92" s="9">
        <f>(SUM($I$86:BV91)-SUM($I$87:BV87))*$D$92*(BV75/365)*BV73*$E$92</f>
        <v>0</v>
      </c>
      <c r="BW92" s="9">
        <f>(SUM($I$86:BW91)-SUM($I$87:BW87))*$D$92*(BW75/365)*BW73*$E$92</f>
        <v>0</v>
      </c>
      <c r="BX92" s="9">
        <f>(SUM($I$86:BX91)-SUM($I$87:BX87))*$D$92*(BX75/365)*BX73*$E$92</f>
        <v>0</v>
      </c>
      <c r="BY92" s="9">
        <f>(SUM($I$86:BY91)-SUM($I$87:BY87))*$D$92*(BY75/365)*BY73*$E$92</f>
        <v>0</v>
      </c>
      <c r="BZ92" s="9">
        <f>(SUM($I$86:BZ91)-SUM($I$87:BZ87))*$D$92*(BZ75/365)*BZ73*$E$92</f>
        <v>0</v>
      </c>
      <c r="CA92" s="9">
        <f>(SUM($I$86:CA91)-SUM($I$87:CA87))*$D$92*(CA75/365)*CA73*$E$92</f>
        <v>0</v>
      </c>
      <c r="CB92" s="9">
        <f>(SUM($I$86:CB91)-SUM($I$87:CB87))*$D$92*(CB75/365)*CB73*$E$92</f>
        <v>0</v>
      </c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</row>
    <row r="93" spans="1:269" hidden="1" outlineLevel="3" x14ac:dyDescent="0.25">
      <c r="A93" s="10"/>
      <c r="B93" s="15" t="s">
        <v>135</v>
      </c>
      <c r="C93" s="15"/>
      <c r="D93" s="10"/>
      <c r="E93" s="10"/>
      <c r="F93" s="10"/>
      <c r="G93" s="7" t="s">
        <v>0</v>
      </c>
      <c r="H93" s="8">
        <f t="shared" si="81"/>
        <v>629943.48441962351</v>
      </c>
      <c r="I93" s="9">
        <f>SUM(I86:I92)-I87</f>
        <v>0</v>
      </c>
      <c r="J93" s="9">
        <f>SUM(J86:J92)-J87</f>
        <v>0</v>
      </c>
      <c r="K93" s="9">
        <f t="shared" ref="K93:BU93" si="95">SUM(K86:K92)-K87</f>
        <v>25440.729435985118</v>
      </c>
      <c r="L93" s="9">
        <f t="shared" si="95"/>
        <v>18138.980211169936</v>
      </c>
      <c r="M93" s="9">
        <f t="shared" si="95"/>
        <v>58771.769754339126</v>
      </c>
      <c r="N93" s="9">
        <f t="shared" si="95"/>
        <v>60384.735769321938</v>
      </c>
      <c r="O93" s="9">
        <f t="shared" si="95"/>
        <v>61662.637791585788</v>
      </c>
      <c r="P93" s="9">
        <f t="shared" si="95"/>
        <v>62892.45189963562</v>
      </c>
      <c r="Q93" s="9">
        <f t="shared" si="95"/>
        <v>84093.714958275756</v>
      </c>
      <c r="R93" s="9">
        <f t="shared" si="95"/>
        <v>86012.334415850739</v>
      </c>
      <c r="S93" s="9">
        <f t="shared" si="95"/>
        <v>87786.32841168216</v>
      </c>
      <c r="T93" s="9">
        <f t="shared" si="95"/>
        <v>84759.801771777376</v>
      </c>
      <c r="U93" s="9">
        <f t="shared" si="95"/>
        <v>0</v>
      </c>
      <c r="V93" s="9">
        <f t="shared" si="95"/>
        <v>0</v>
      </c>
      <c r="W93" s="9">
        <f t="shared" si="95"/>
        <v>0</v>
      </c>
      <c r="X93" s="9">
        <f t="shared" si="95"/>
        <v>0</v>
      </c>
      <c r="Y93" s="9">
        <f t="shared" si="95"/>
        <v>0</v>
      </c>
      <c r="Z93" s="9">
        <f t="shared" si="95"/>
        <v>0</v>
      </c>
      <c r="AA93" s="9">
        <f t="shared" si="95"/>
        <v>0</v>
      </c>
      <c r="AB93" s="9">
        <f t="shared" si="95"/>
        <v>0</v>
      </c>
      <c r="AC93" s="9">
        <f t="shared" si="95"/>
        <v>0</v>
      </c>
      <c r="AD93" s="9">
        <f t="shared" si="95"/>
        <v>0</v>
      </c>
      <c r="AE93" s="9">
        <f t="shared" si="95"/>
        <v>0</v>
      </c>
      <c r="AF93" s="9">
        <f t="shared" si="95"/>
        <v>0</v>
      </c>
      <c r="AG93" s="9">
        <f t="shared" si="95"/>
        <v>0</v>
      </c>
      <c r="AH93" s="9">
        <f t="shared" si="95"/>
        <v>0</v>
      </c>
      <c r="AI93" s="9">
        <f t="shared" si="95"/>
        <v>0</v>
      </c>
      <c r="AJ93" s="9">
        <f t="shared" si="95"/>
        <v>0</v>
      </c>
      <c r="AK93" s="9">
        <f t="shared" si="95"/>
        <v>0</v>
      </c>
      <c r="AL93" s="9">
        <f t="shared" si="95"/>
        <v>0</v>
      </c>
      <c r="AM93" s="9">
        <f t="shared" si="95"/>
        <v>0</v>
      </c>
      <c r="AN93" s="9">
        <f t="shared" si="95"/>
        <v>0</v>
      </c>
      <c r="AO93" s="9">
        <f t="shared" si="95"/>
        <v>0</v>
      </c>
      <c r="AP93" s="9">
        <f t="shared" si="95"/>
        <v>0</v>
      </c>
      <c r="AQ93" s="9">
        <f t="shared" si="95"/>
        <v>0</v>
      </c>
      <c r="AR93" s="9">
        <f t="shared" si="95"/>
        <v>0</v>
      </c>
      <c r="AS93" s="9">
        <f t="shared" si="95"/>
        <v>0</v>
      </c>
      <c r="AT93" s="9">
        <f t="shared" si="95"/>
        <v>0</v>
      </c>
      <c r="AU93" s="9">
        <f t="shared" si="95"/>
        <v>0</v>
      </c>
      <c r="AV93" s="9">
        <f t="shared" si="95"/>
        <v>0</v>
      </c>
      <c r="AW93" s="9">
        <f t="shared" si="95"/>
        <v>0</v>
      </c>
      <c r="AX93" s="9">
        <f t="shared" si="95"/>
        <v>0</v>
      </c>
      <c r="AY93" s="9">
        <f t="shared" si="95"/>
        <v>0</v>
      </c>
      <c r="AZ93" s="9">
        <f t="shared" si="95"/>
        <v>0</v>
      </c>
      <c r="BA93" s="9">
        <f t="shared" si="95"/>
        <v>0</v>
      </c>
      <c r="BB93" s="9">
        <f t="shared" si="95"/>
        <v>0</v>
      </c>
      <c r="BC93" s="9">
        <f t="shared" si="95"/>
        <v>0</v>
      </c>
      <c r="BD93" s="9">
        <f t="shared" si="95"/>
        <v>0</v>
      </c>
      <c r="BE93" s="9">
        <f t="shared" si="95"/>
        <v>0</v>
      </c>
      <c r="BF93" s="9">
        <f t="shared" si="95"/>
        <v>0</v>
      </c>
      <c r="BG93" s="9">
        <f t="shared" si="95"/>
        <v>0</v>
      </c>
      <c r="BH93" s="9">
        <f t="shared" si="95"/>
        <v>0</v>
      </c>
      <c r="BI93" s="9">
        <f t="shared" si="95"/>
        <v>0</v>
      </c>
      <c r="BJ93" s="9">
        <f t="shared" si="95"/>
        <v>0</v>
      </c>
      <c r="BK93" s="9">
        <f t="shared" si="95"/>
        <v>0</v>
      </c>
      <c r="BL93" s="9">
        <f t="shared" si="95"/>
        <v>0</v>
      </c>
      <c r="BM93" s="9">
        <f t="shared" si="95"/>
        <v>0</v>
      </c>
      <c r="BN93" s="9">
        <f t="shared" si="95"/>
        <v>0</v>
      </c>
      <c r="BO93" s="9">
        <f t="shared" si="95"/>
        <v>0</v>
      </c>
      <c r="BP93" s="9">
        <f t="shared" si="95"/>
        <v>0</v>
      </c>
      <c r="BQ93" s="9">
        <f t="shared" si="95"/>
        <v>0</v>
      </c>
      <c r="BR93" s="9">
        <f t="shared" si="95"/>
        <v>0</v>
      </c>
      <c r="BS93" s="9">
        <f t="shared" si="95"/>
        <v>0</v>
      </c>
      <c r="BT93" s="9">
        <f t="shared" si="95"/>
        <v>0</v>
      </c>
      <c r="BU93" s="9">
        <f t="shared" si="95"/>
        <v>0</v>
      </c>
      <c r="BV93" s="9">
        <f t="shared" ref="BV93:CB93" si="96">SUM(BV86:BV92)-BV87</f>
        <v>0</v>
      </c>
      <c r="BW93" s="9">
        <f t="shared" si="96"/>
        <v>0</v>
      </c>
      <c r="BX93" s="9">
        <f t="shared" si="96"/>
        <v>0</v>
      </c>
      <c r="BY93" s="9">
        <f t="shared" si="96"/>
        <v>0</v>
      </c>
      <c r="BZ93" s="9">
        <f t="shared" si="96"/>
        <v>0</v>
      </c>
      <c r="CA93" s="9">
        <f t="shared" si="96"/>
        <v>0</v>
      </c>
      <c r="CB93" s="9">
        <f t="shared" si="96"/>
        <v>0</v>
      </c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</row>
    <row r="94" spans="1:269" ht="4.5" hidden="1" customHeight="1" outlineLevel="3" x14ac:dyDescent="0.25">
      <c r="A94" s="10"/>
      <c r="B94" s="10"/>
      <c r="C94" s="10"/>
      <c r="D94" s="10"/>
      <c r="E94" s="10"/>
      <c r="F94" s="10"/>
      <c r="G94" s="7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</row>
    <row r="95" spans="1:269" hidden="1" outlineLevel="3" x14ac:dyDescent="0.25">
      <c r="A95" s="10"/>
      <c r="B95" s="15" t="s">
        <v>112</v>
      </c>
      <c r="C95" s="15"/>
      <c r="D95" s="10"/>
      <c r="E95" s="10"/>
      <c r="F95" s="10"/>
      <c r="G95" s="7" t="s">
        <v>0</v>
      </c>
      <c r="H95" s="8">
        <f>H86+SUM(H88:H92)</f>
        <v>629943.48441962362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</row>
    <row r="96" spans="1:269" hidden="1" outlineLevel="3" x14ac:dyDescent="0.25">
      <c r="A96" s="10"/>
      <c r="B96" s="15"/>
      <c r="C96" s="15"/>
      <c r="D96" s="10"/>
      <c r="E96" s="10"/>
      <c r="F96" s="10"/>
      <c r="G96" s="7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</row>
    <row r="97" spans="1:269" hidden="1" outlineLevel="3" x14ac:dyDescent="0.25">
      <c r="A97" s="10"/>
      <c r="B97" s="15" t="s">
        <v>147</v>
      </c>
      <c r="C97" s="15"/>
      <c r="D97" s="10"/>
      <c r="E97" s="10"/>
      <c r="F97" s="10"/>
      <c r="G97" s="7" t="s">
        <v>0</v>
      </c>
      <c r="H97" s="8">
        <f>SUM(I97:CB97)</f>
        <v>5816.3867224902597</v>
      </c>
      <c r="I97" s="9">
        <f>I92/$E$92*(1-$E$92)</f>
        <v>0</v>
      </c>
      <c r="J97" s="9">
        <f>J92/$E$92*(1-$E$92)</f>
        <v>0</v>
      </c>
      <c r="K97" s="9">
        <f>K92/$E$92*(1-$E$92)</f>
        <v>19.726056314545062</v>
      </c>
      <c r="L97" s="9">
        <f t="shared" ref="L97:BV97" si="97">L92/$E$92*(1-$E$92)</f>
        <v>101.73494250653937</v>
      </c>
      <c r="M97" s="9">
        <f t="shared" si="97"/>
        <v>232.29684461114087</v>
      </c>
      <c r="N97" s="9">
        <f t="shared" si="97"/>
        <v>370.01142794310869</v>
      </c>
      <c r="O97" s="9">
        <f t="shared" si="97"/>
        <v>510.72349959637228</v>
      </c>
      <c r="P97" s="9">
        <f t="shared" si="97"/>
        <v>647.3695116019087</v>
      </c>
      <c r="Q97" s="9">
        <f t="shared" si="97"/>
        <v>813.14013249966808</v>
      </c>
      <c r="R97" s="9">
        <f t="shared" si="97"/>
        <v>1004.482655199738</v>
      </c>
      <c r="S97" s="9">
        <f t="shared" si="97"/>
        <v>1199.8690925733372</v>
      </c>
      <c r="T97" s="9">
        <f t="shared" si="97"/>
        <v>917.03255964390132</v>
      </c>
      <c r="U97" s="9">
        <f t="shared" si="97"/>
        <v>0</v>
      </c>
      <c r="V97" s="9">
        <f t="shared" si="97"/>
        <v>0</v>
      </c>
      <c r="W97" s="9">
        <f t="shared" si="97"/>
        <v>0</v>
      </c>
      <c r="X97" s="9">
        <f t="shared" si="97"/>
        <v>0</v>
      </c>
      <c r="Y97" s="9">
        <f t="shared" si="97"/>
        <v>0</v>
      </c>
      <c r="Z97" s="9">
        <f t="shared" si="97"/>
        <v>0</v>
      </c>
      <c r="AA97" s="9">
        <f t="shared" si="97"/>
        <v>0</v>
      </c>
      <c r="AB97" s="9">
        <f t="shared" si="97"/>
        <v>0</v>
      </c>
      <c r="AC97" s="9">
        <f t="shared" si="97"/>
        <v>0</v>
      </c>
      <c r="AD97" s="9">
        <f t="shared" si="97"/>
        <v>0</v>
      </c>
      <c r="AE97" s="9">
        <f t="shared" si="97"/>
        <v>0</v>
      </c>
      <c r="AF97" s="9">
        <f t="shared" si="97"/>
        <v>0</v>
      </c>
      <c r="AG97" s="9">
        <f t="shared" si="97"/>
        <v>0</v>
      </c>
      <c r="AH97" s="9">
        <f t="shared" si="97"/>
        <v>0</v>
      </c>
      <c r="AI97" s="9">
        <f t="shared" si="97"/>
        <v>0</v>
      </c>
      <c r="AJ97" s="9">
        <f t="shared" si="97"/>
        <v>0</v>
      </c>
      <c r="AK97" s="9">
        <f t="shared" si="97"/>
        <v>0</v>
      </c>
      <c r="AL97" s="9">
        <f t="shared" si="97"/>
        <v>0</v>
      </c>
      <c r="AM97" s="9">
        <f t="shared" si="97"/>
        <v>0</v>
      </c>
      <c r="AN97" s="9">
        <f t="shared" si="97"/>
        <v>0</v>
      </c>
      <c r="AO97" s="9">
        <f t="shared" si="97"/>
        <v>0</v>
      </c>
      <c r="AP97" s="9">
        <f t="shared" si="97"/>
        <v>0</v>
      </c>
      <c r="AQ97" s="9">
        <f t="shared" si="97"/>
        <v>0</v>
      </c>
      <c r="AR97" s="9">
        <f t="shared" si="97"/>
        <v>0</v>
      </c>
      <c r="AS97" s="9">
        <f t="shared" si="97"/>
        <v>0</v>
      </c>
      <c r="AT97" s="9">
        <f t="shared" si="97"/>
        <v>0</v>
      </c>
      <c r="AU97" s="9">
        <f t="shared" si="97"/>
        <v>0</v>
      </c>
      <c r="AV97" s="9">
        <f t="shared" si="97"/>
        <v>0</v>
      </c>
      <c r="AW97" s="9">
        <f t="shared" si="97"/>
        <v>0</v>
      </c>
      <c r="AX97" s="9">
        <f t="shared" si="97"/>
        <v>0</v>
      </c>
      <c r="AY97" s="9">
        <f t="shared" si="97"/>
        <v>0</v>
      </c>
      <c r="AZ97" s="9">
        <f t="shared" si="97"/>
        <v>0</v>
      </c>
      <c r="BA97" s="9">
        <f t="shared" si="97"/>
        <v>0</v>
      </c>
      <c r="BB97" s="9">
        <f t="shared" si="97"/>
        <v>0</v>
      </c>
      <c r="BC97" s="9">
        <f t="shared" si="97"/>
        <v>0</v>
      </c>
      <c r="BD97" s="9">
        <f t="shared" si="97"/>
        <v>0</v>
      </c>
      <c r="BE97" s="9">
        <f t="shared" si="97"/>
        <v>0</v>
      </c>
      <c r="BF97" s="9">
        <f t="shared" si="97"/>
        <v>0</v>
      </c>
      <c r="BG97" s="9">
        <f t="shared" si="97"/>
        <v>0</v>
      </c>
      <c r="BH97" s="9">
        <f t="shared" si="97"/>
        <v>0</v>
      </c>
      <c r="BI97" s="9">
        <f t="shared" si="97"/>
        <v>0</v>
      </c>
      <c r="BJ97" s="9">
        <f t="shared" si="97"/>
        <v>0</v>
      </c>
      <c r="BK97" s="9">
        <f t="shared" si="97"/>
        <v>0</v>
      </c>
      <c r="BL97" s="9">
        <f t="shared" si="97"/>
        <v>0</v>
      </c>
      <c r="BM97" s="9">
        <f t="shared" si="97"/>
        <v>0</v>
      </c>
      <c r="BN97" s="9">
        <f t="shared" si="97"/>
        <v>0</v>
      </c>
      <c r="BO97" s="9">
        <f t="shared" si="97"/>
        <v>0</v>
      </c>
      <c r="BP97" s="9">
        <f t="shared" si="97"/>
        <v>0</v>
      </c>
      <c r="BQ97" s="9">
        <f t="shared" si="97"/>
        <v>0</v>
      </c>
      <c r="BR97" s="9">
        <f t="shared" si="97"/>
        <v>0</v>
      </c>
      <c r="BS97" s="9">
        <f t="shared" si="97"/>
        <v>0</v>
      </c>
      <c r="BT97" s="9">
        <f t="shared" si="97"/>
        <v>0</v>
      </c>
      <c r="BU97" s="9">
        <f t="shared" si="97"/>
        <v>0</v>
      </c>
      <c r="BV97" s="9">
        <f t="shared" si="97"/>
        <v>0</v>
      </c>
      <c r="BW97" s="9">
        <f t="shared" ref="BW97:CB97" si="98">BW92/$E$92*(1-$E$92)</f>
        <v>0</v>
      </c>
      <c r="BX97" s="9">
        <f t="shared" si="98"/>
        <v>0</v>
      </c>
      <c r="BY97" s="9">
        <f t="shared" si="98"/>
        <v>0</v>
      </c>
      <c r="BZ97" s="9">
        <f t="shared" si="98"/>
        <v>0</v>
      </c>
      <c r="CA97" s="9">
        <f t="shared" si="98"/>
        <v>0</v>
      </c>
      <c r="CB97" s="9">
        <f t="shared" si="98"/>
        <v>0</v>
      </c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</row>
    <row r="98" spans="1:269" hidden="1" outlineLevel="3" x14ac:dyDescent="0.25">
      <c r="A98" s="10"/>
      <c r="B98" s="15"/>
      <c r="C98" s="1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</row>
    <row r="99" spans="1:269" ht="35.25" hidden="1" customHeight="1" outlineLevel="3" x14ac:dyDescent="0.25">
      <c r="A99" s="10"/>
      <c r="B99" s="100" t="s">
        <v>205</v>
      </c>
      <c r="C99" s="100"/>
      <c r="D99" s="10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</row>
    <row r="100" spans="1:269" hidden="1" outlineLevel="3" x14ac:dyDescent="0.25">
      <c r="A100" s="10"/>
      <c r="B100" s="15"/>
      <c r="C100" s="1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</row>
    <row r="101" spans="1:269" hidden="1" outlineLevel="3" x14ac:dyDescent="0.25">
      <c r="A101" s="10"/>
      <c r="B101" s="15" t="s">
        <v>130</v>
      </c>
      <c r="C101" s="15"/>
      <c r="D101" s="10"/>
      <c r="E101" s="10"/>
      <c r="F101" s="10"/>
      <c r="G101" s="7" t="s">
        <v>0</v>
      </c>
      <c r="H101" s="8">
        <f>SUM(I101:CB101)</f>
        <v>367724.26649215684</v>
      </c>
      <c r="I101" s="9">
        <f t="shared" ref="I101:AN101" si="99">($D$26-$D$35-$H$86)*I84</f>
        <v>0</v>
      </c>
      <c r="J101" s="9">
        <f t="shared" si="99"/>
        <v>0</v>
      </c>
      <c r="K101" s="9">
        <f t="shared" si="99"/>
        <v>11031.727994764706</v>
      </c>
      <c r="L101" s="9">
        <f t="shared" si="99"/>
        <v>11031.727994764706</v>
      </c>
      <c r="M101" s="9">
        <f t="shared" si="99"/>
        <v>36772.426649215689</v>
      </c>
      <c r="N101" s="9">
        <f t="shared" si="99"/>
        <v>36772.426649215689</v>
      </c>
      <c r="O101" s="9">
        <f t="shared" si="99"/>
        <v>36772.426649215689</v>
      </c>
      <c r="P101" s="9">
        <f t="shared" si="99"/>
        <v>36772.426649215689</v>
      </c>
      <c r="Q101" s="9">
        <f t="shared" si="99"/>
        <v>49642.775976441182</v>
      </c>
      <c r="R101" s="9">
        <f t="shared" si="99"/>
        <v>49642.775976441182</v>
      </c>
      <c r="S101" s="9">
        <f t="shared" si="99"/>
        <v>49642.775976441182</v>
      </c>
      <c r="T101" s="9">
        <f t="shared" si="99"/>
        <v>49642.775976441182</v>
      </c>
      <c r="U101" s="9">
        <f t="shared" si="99"/>
        <v>0</v>
      </c>
      <c r="V101" s="9">
        <f t="shared" si="99"/>
        <v>0</v>
      </c>
      <c r="W101" s="9">
        <f t="shared" si="99"/>
        <v>0</v>
      </c>
      <c r="X101" s="9">
        <f t="shared" si="99"/>
        <v>0</v>
      </c>
      <c r="Y101" s="9">
        <f t="shared" si="99"/>
        <v>0</v>
      </c>
      <c r="Z101" s="9">
        <f t="shared" si="99"/>
        <v>0</v>
      </c>
      <c r="AA101" s="9">
        <f t="shared" si="99"/>
        <v>0</v>
      </c>
      <c r="AB101" s="9">
        <f t="shared" si="99"/>
        <v>0</v>
      </c>
      <c r="AC101" s="9">
        <f t="shared" si="99"/>
        <v>0</v>
      </c>
      <c r="AD101" s="9">
        <f t="shared" si="99"/>
        <v>0</v>
      </c>
      <c r="AE101" s="9">
        <f t="shared" si="99"/>
        <v>0</v>
      </c>
      <c r="AF101" s="9">
        <f t="shared" si="99"/>
        <v>0</v>
      </c>
      <c r="AG101" s="9">
        <f t="shared" si="99"/>
        <v>0</v>
      </c>
      <c r="AH101" s="9">
        <f t="shared" si="99"/>
        <v>0</v>
      </c>
      <c r="AI101" s="9">
        <f t="shared" si="99"/>
        <v>0</v>
      </c>
      <c r="AJ101" s="9">
        <f t="shared" si="99"/>
        <v>0</v>
      </c>
      <c r="AK101" s="9">
        <f t="shared" si="99"/>
        <v>0</v>
      </c>
      <c r="AL101" s="9">
        <f t="shared" si="99"/>
        <v>0</v>
      </c>
      <c r="AM101" s="9">
        <f t="shared" si="99"/>
        <v>0</v>
      </c>
      <c r="AN101" s="9">
        <f t="shared" si="99"/>
        <v>0</v>
      </c>
      <c r="AO101" s="9">
        <f t="shared" ref="AO101:BT101" si="100">($D$26-$D$35-$H$86)*AO84</f>
        <v>0</v>
      </c>
      <c r="AP101" s="9">
        <f t="shared" si="100"/>
        <v>0</v>
      </c>
      <c r="AQ101" s="9">
        <f t="shared" si="100"/>
        <v>0</v>
      </c>
      <c r="AR101" s="9">
        <f t="shared" si="100"/>
        <v>0</v>
      </c>
      <c r="AS101" s="9">
        <f t="shared" si="100"/>
        <v>0</v>
      </c>
      <c r="AT101" s="9">
        <f t="shared" si="100"/>
        <v>0</v>
      </c>
      <c r="AU101" s="9">
        <f t="shared" si="100"/>
        <v>0</v>
      </c>
      <c r="AV101" s="9">
        <f t="shared" si="100"/>
        <v>0</v>
      </c>
      <c r="AW101" s="9">
        <f t="shared" si="100"/>
        <v>0</v>
      </c>
      <c r="AX101" s="9">
        <f t="shared" si="100"/>
        <v>0</v>
      </c>
      <c r="AY101" s="9">
        <f t="shared" si="100"/>
        <v>0</v>
      </c>
      <c r="AZ101" s="9">
        <f t="shared" si="100"/>
        <v>0</v>
      </c>
      <c r="BA101" s="9">
        <f t="shared" si="100"/>
        <v>0</v>
      </c>
      <c r="BB101" s="9">
        <f t="shared" si="100"/>
        <v>0</v>
      </c>
      <c r="BC101" s="9">
        <f t="shared" si="100"/>
        <v>0</v>
      </c>
      <c r="BD101" s="9">
        <f t="shared" si="100"/>
        <v>0</v>
      </c>
      <c r="BE101" s="9">
        <f t="shared" si="100"/>
        <v>0</v>
      </c>
      <c r="BF101" s="9">
        <f t="shared" si="100"/>
        <v>0</v>
      </c>
      <c r="BG101" s="9">
        <f t="shared" si="100"/>
        <v>0</v>
      </c>
      <c r="BH101" s="9">
        <f t="shared" si="100"/>
        <v>0</v>
      </c>
      <c r="BI101" s="9">
        <f t="shared" si="100"/>
        <v>0</v>
      </c>
      <c r="BJ101" s="9">
        <f t="shared" si="100"/>
        <v>0</v>
      </c>
      <c r="BK101" s="9">
        <f t="shared" si="100"/>
        <v>0</v>
      </c>
      <c r="BL101" s="9">
        <f t="shared" si="100"/>
        <v>0</v>
      </c>
      <c r="BM101" s="9">
        <f t="shared" si="100"/>
        <v>0</v>
      </c>
      <c r="BN101" s="9">
        <f t="shared" si="100"/>
        <v>0</v>
      </c>
      <c r="BO101" s="9">
        <f t="shared" si="100"/>
        <v>0</v>
      </c>
      <c r="BP101" s="9">
        <f t="shared" si="100"/>
        <v>0</v>
      </c>
      <c r="BQ101" s="9">
        <f t="shared" si="100"/>
        <v>0</v>
      </c>
      <c r="BR101" s="9">
        <f t="shared" si="100"/>
        <v>0</v>
      </c>
      <c r="BS101" s="9">
        <f t="shared" si="100"/>
        <v>0</v>
      </c>
      <c r="BT101" s="9">
        <f t="shared" si="100"/>
        <v>0</v>
      </c>
      <c r="BU101" s="9">
        <f t="shared" ref="BU101:CB101" si="101">($D$26-$D$35-$H$86)*BU84</f>
        <v>0</v>
      </c>
      <c r="BV101" s="9">
        <f t="shared" si="101"/>
        <v>0</v>
      </c>
      <c r="BW101" s="9">
        <f t="shared" si="101"/>
        <v>0</v>
      </c>
      <c r="BX101" s="9">
        <f t="shared" si="101"/>
        <v>0</v>
      </c>
      <c r="BY101" s="9">
        <f t="shared" si="101"/>
        <v>0</v>
      </c>
      <c r="BZ101" s="9">
        <f t="shared" si="101"/>
        <v>0</v>
      </c>
      <c r="CA101" s="9">
        <f t="shared" si="101"/>
        <v>0</v>
      </c>
      <c r="CB101" s="9">
        <f t="shared" si="101"/>
        <v>0</v>
      </c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</row>
    <row r="102" spans="1:269" hidden="1" outlineLevel="3" x14ac:dyDescent="0.25">
      <c r="A102" s="10"/>
      <c r="B102" s="15" t="s">
        <v>131</v>
      </c>
      <c r="C102" s="15"/>
      <c r="D102" s="45">
        <v>0.2</v>
      </c>
      <c r="E102" s="10"/>
      <c r="F102" s="10"/>
      <c r="G102" s="7" t="s">
        <v>0</v>
      </c>
      <c r="H102" s="8">
        <f t="shared" ref="H102:H108" si="102">SUM(I102:CB102)</f>
        <v>73544.853298431379</v>
      </c>
      <c r="I102" s="9">
        <f>(I101)*20%</f>
        <v>0</v>
      </c>
      <c r="J102" s="9">
        <f t="shared" ref="J102:BU102" si="103">(J101)*20%</f>
        <v>0</v>
      </c>
      <c r="K102" s="9">
        <f t="shared" si="103"/>
        <v>2206.3455989529411</v>
      </c>
      <c r="L102" s="9">
        <f t="shared" si="103"/>
        <v>2206.3455989529411</v>
      </c>
      <c r="M102" s="9">
        <f t="shared" si="103"/>
        <v>7354.4853298431381</v>
      </c>
      <c r="N102" s="9">
        <f t="shared" si="103"/>
        <v>7354.4853298431381</v>
      </c>
      <c r="O102" s="9">
        <f t="shared" si="103"/>
        <v>7354.4853298431381</v>
      </c>
      <c r="P102" s="9">
        <f t="shared" si="103"/>
        <v>7354.4853298431381</v>
      </c>
      <c r="Q102" s="9">
        <f t="shared" si="103"/>
        <v>9928.5551952882379</v>
      </c>
      <c r="R102" s="9">
        <f t="shared" si="103"/>
        <v>9928.5551952882379</v>
      </c>
      <c r="S102" s="9">
        <f t="shared" si="103"/>
        <v>9928.5551952882379</v>
      </c>
      <c r="T102" s="9">
        <f t="shared" si="103"/>
        <v>9928.5551952882379</v>
      </c>
      <c r="U102" s="9">
        <f t="shared" si="103"/>
        <v>0</v>
      </c>
      <c r="V102" s="9">
        <f t="shared" si="103"/>
        <v>0</v>
      </c>
      <c r="W102" s="9">
        <f t="shared" si="103"/>
        <v>0</v>
      </c>
      <c r="X102" s="9">
        <f t="shared" si="103"/>
        <v>0</v>
      </c>
      <c r="Y102" s="9">
        <f t="shared" si="103"/>
        <v>0</v>
      </c>
      <c r="Z102" s="9">
        <f t="shared" si="103"/>
        <v>0</v>
      </c>
      <c r="AA102" s="9">
        <f t="shared" si="103"/>
        <v>0</v>
      </c>
      <c r="AB102" s="9">
        <f t="shared" si="103"/>
        <v>0</v>
      </c>
      <c r="AC102" s="9">
        <f t="shared" si="103"/>
        <v>0</v>
      </c>
      <c r="AD102" s="9">
        <f t="shared" si="103"/>
        <v>0</v>
      </c>
      <c r="AE102" s="9">
        <f t="shared" si="103"/>
        <v>0</v>
      </c>
      <c r="AF102" s="9">
        <f t="shared" si="103"/>
        <v>0</v>
      </c>
      <c r="AG102" s="9">
        <f t="shared" si="103"/>
        <v>0</v>
      </c>
      <c r="AH102" s="9">
        <f t="shared" si="103"/>
        <v>0</v>
      </c>
      <c r="AI102" s="9">
        <f t="shared" si="103"/>
        <v>0</v>
      </c>
      <c r="AJ102" s="9">
        <f t="shared" si="103"/>
        <v>0</v>
      </c>
      <c r="AK102" s="9">
        <f t="shared" si="103"/>
        <v>0</v>
      </c>
      <c r="AL102" s="9">
        <f t="shared" si="103"/>
        <v>0</v>
      </c>
      <c r="AM102" s="9">
        <f t="shared" si="103"/>
        <v>0</v>
      </c>
      <c r="AN102" s="9">
        <f t="shared" si="103"/>
        <v>0</v>
      </c>
      <c r="AO102" s="9">
        <f t="shared" si="103"/>
        <v>0</v>
      </c>
      <c r="AP102" s="9">
        <f t="shared" si="103"/>
        <v>0</v>
      </c>
      <c r="AQ102" s="9">
        <f t="shared" si="103"/>
        <v>0</v>
      </c>
      <c r="AR102" s="9">
        <f t="shared" si="103"/>
        <v>0</v>
      </c>
      <c r="AS102" s="9">
        <f t="shared" si="103"/>
        <v>0</v>
      </c>
      <c r="AT102" s="9">
        <f t="shared" si="103"/>
        <v>0</v>
      </c>
      <c r="AU102" s="9">
        <f t="shared" si="103"/>
        <v>0</v>
      </c>
      <c r="AV102" s="9">
        <f t="shared" si="103"/>
        <v>0</v>
      </c>
      <c r="AW102" s="9">
        <f t="shared" si="103"/>
        <v>0</v>
      </c>
      <c r="AX102" s="9">
        <f t="shared" si="103"/>
        <v>0</v>
      </c>
      <c r="AY102" s="9">
        <f t="shared" si="103"/>
        <v>0</v>
      </c>
      <c r="AZ102" s="9">
        <f t="shared" si="103"/>
        <v>0</v>
      </c>
      <c r="BA102" s="9">
        <f t="shared" si="103"/>
        <v>0</v>
      </c>
      <c r="BB102" s="9">
        <f t="shared" si="103"/>
        <v>0</v>
      </c>
      <c r="BC102" s="9">
        <f t="shared" si="103"/>
        <v>0</v>
      </c>
      <c r="BD102" s="9">
        <f t="shared" si="103"/>
        <v>0</v>
      </c>
      <c r="BE102" s="9">
        <f t="shared" si="103"/>
        <v>0</v>
      </c>
      <c r="BF102" s="9">
        <f t="shared" si="103"/>
        <v>0</v>
      </c>
      <c r="BG102" s="9">
        <f t="shared" si="103"/>
        <v>0</v>
      </c>
      <c r="BH102" s="9">
        <f t="shared" si="103"/>
        <v>0</v>
      </c>
      <c r="BI102" s="9">
        <f t="shared" si="103"/>
        <v>0</v>
      </c>
      <c r="BJ102" s="9">
        <f t="shared" si="103"/>
        <v>0</v>
      </c>
      <c r="BK102" s="9">
        <f t="shared" si="103"/>
        <v>0</v>
      </c>
      <c r="BL102" s="9">
        <f t="shared" si="103"/>
        <v>0</v>
      </c>
      <c r="BM102" s="9">
        <f t="shared" si="103"/>
        <v>0</v>
      </c>
      <c r="BN102" s="9">
        <f t="shared" si="103"/>
        <v>0</v>
      </c>
      <c r="BO102" s="9">
        <f t="shared" si="103"/>
        <v>0</v>
      </c>
      <c r="BP102" s="9">
        <f t="shared" si="103"/>
        <v>0</v>
      </c>
      <c r="BQ102" s="9">
        <f t="shared" si="103"/>
        <v>0</v>
      </c>
      <c r="BR102" s="9">
        <f t="shared" si="103"/>
        <v>0</v>
      </c>
      <c r="BS102" s="9">
        <f t="shared" si="103"/>
        <v>0</v>
      </c>
      <c r="BT102" s="9">
        <f t="shared" si="103"/>
        <v>0</v>
      </c>
      <c r="BU102" s="9">
        <f t="shared" si="103"/>
        <v>0</v>
      </c>
      <c r="BV102" s="9">
        <f t="shared" ref="BV102:CB102" si="104">(BV101)*20%</f>
        <v>0</v>
      </c>
      <c r="BW102" s="9">
        <f t="shared" si="104"/>
        <v>0</v>
      </c>
      <c r="BX102" s="9">
        <f t="shared" si="104"/>
        <v>0</v>
      </c>
      <c r="BY102" s="9">
        <f t="shared" si="104"/>
        <v>0</v>
      </c>
      <c r="BZ102" s="9">
        <f t="shared" si="104"/>
        <v>0</v>
      </c>
      <c r="CA102" s="9">
        <f t="shared" si="104"/>
        <v>0</v>
      </c>
      <c r="CB102" s="9">
        <f t="shared" si="104"/>
        <v>0</v>
      </c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</row>
    <row r="103" spans="1:269" hidden="1" outlineLevel="3" x14ac:dyDescent="0.25">
      <c r="A103" s="10"/>
      <c r="B103" s="15" t="s">
        <v>104</v>
      </c>
      <c r="C103" s="15"/>
      <c r="D103" s="45">
        <v>0.01</v>
      </c>
      <c r="E103" s="10"/>
      <c r="F103" s="10"/>
      <c r="G103" s="7" t="s">
        <v>0</v>
      </c>
      <c r="H103" s="8">
        <f t="shared" si="102"/>
        <v>4412.6911979058823</v>
      </c>
      <c r="I103" s="9">
        <f>$D$103*($H$101+$H$102)*(I72=1)</f>
        <v>0</v>
      </c>
      <c r="J103" s="9">
        <f t="shared" ref="J103:BU103" si="105">$D$103*($H$101+$H$102)*(J72=1)</f>
        <v>0</v>
      </c>
      <c r="K103" s="9">
        <f t="shared" si="105"/>
        <v>4412.6911979058823</v>
      </c>
      <c r="L103" s="9">
        <f t="shared" si="105"/>
        <v>0</v>
      </c>
      <c r="M103" s="9">
        <f t="shared" si="105"/>
        <v>0</v>
      </c>
      <c r="N103" s="9">
        <f t="shared" si="105"/>
        <v>0</v>
      </c>
      <c r="O103" s="9">
        <f t="shared" si="105"/>
        <v>0</v>
      </c>
      <c r="P103" s="9">
        <f t="shared" si="105"/>
        <v>0</v>
      </c>
      <c r="Q103" s="9">
        <f t="shared" si="105"/>
        <v>0</v>
      </c>
      <c r="R103" s="9">
        <f t="shared" si="105"/>
        <v>0</v>
      </c>
      <c r="S103" s="9">
        <f t="shared" si="105"/>
        <v>0</v>
      </c>
      <c r="T103" s="9">
        <f t="shared" si="105"/>
        <v>0</v>
      </c>
      <c r="U103" s="9">
        <f t="shared" si="105"/>
        <v>0</v>
      </c>
      <c r="V103" s="9">
        <f t="shared" si="105"/>
        <v>0</v>
      </c>
      <c r="W103" s="9">
        <f t="shared" si="105"/>
        <v>0</v>
      </c>
      <c r="X103" s="9">
        <f t="shared" si="105"/>
        <v>0</v>
      </c>
      <c r="Y103" s="9">
        <f t="shared" si="105"/>
        <v>0</v>
      </c>
      <c r="Z103" s="9">
        <f t="shared" si="105"/>
        <v>0</v>
      </c>
      <c r="AA103" s="9">
        <f t="shared" si="105"/>
        <v>0</v>
      </c>
      <c r="AB103" s="9">
        <f t="shared" si="105"/>
        <v>0</v>
      </c>
      <c r="AC103" s="9">
        <f t="shared" si="105"/>
        <v>0</v>
      </c>
      <c r="AD103" s="9">
        <f t="shared" si="105"/>
        <v>0</v>
      </c>
      <c r="AE103" s="9">
        <f t="shared" si="105"/>
        <v>0</v>
      </c>
      <c r="AF103" s="9">
        <f t="shared" si="105"/>
        <v>0</v>
      </c>
      <c r="AG103" s="9">
        <f t="shared" si="105"/>
        <v>0</v>
      </c>
      <c r="AH103" s="9">
        <f t="shared" si="105"/>
        <v>0</v>
      </c>
      <c r="AI103" s="9">
        <f t="shared" si="105"/>
        <v>0</v>
      </c>
      <c r="AJ103" s="9">
        <f t="shared" si="105"/>
        <v>0</v>
      </c>
      <c r="AK103" s="9">
        <f t="shared" si="105"/>
        <v>0</v>
      </c>
      <c r="AL103" s="9">
        <f t="shared" si="105"/>
        <v>0</v>
      </c>
      <c r="AM103" s="9">
        <f t="shared" si="105"/>
        <v>0</v>
      </c>
      <c r="AN103" s="9">
        <f t="shared" si="105"/>
        <v>0</v>
      </c>
      <c r="AO103" s="9">
        <f t="shared" si="105"/>
        <v>0</v>
      </c>
      <c r="AP103" s="9">
        <f t="shared" si="105"/>
        <v>0</v>
      </c>
      <c r="AQ103" s="9">
        <f t="shared" si="105"/>
        <v>0</v>
      </c>
      <c r="AR103" s="9">
        <f t="shared" si="105"/>
        <v>0</v>
      </c>
      <c r="AS103" s="9">
        <f t="shared" si="105"/>
        <v>0</v>
      </c>
      <c r="AT103" s="9">
        <f t="shared" si="105"/>
        <v>0</v>
      </c>
      <c r="AU103" s="9">
        <f t="shared" si="105"/>
        <v>0</v>
      </c>
      <c r="AV103" s="9">
        <f t="shared" si="105"/>
        <v>0</v>
      </c>
      <c r="AW103" s="9">
        <f t="shared" si="105"/>
        <v>0</v>
      </c>
      <c r="AX103" s="9">
        <f t="shared" si="105"/>
        <v>0</v>
      </c>
      <c r="AY103" s="9">
        <f t="shared" si="105"/>
        <v>0</v>
      </c>
      <c r="AZ103" s="9">
        <f t="shared" si="105"/>
        <v>0</v>
      </c>
      <c r="BA103" s="9">
        <f t="shared" si="105"/>
        <v>0</v>
      </c>
      <c r="BB103" s="9">
        <f t="shared" si="105"/>
        <v>0</v>
      </c>
      <c r="BC103" s="9">
        <f t="shared" si="105"/>
        <v>0</v>
      </c>
      <c r="BD103" s="9">
        <f t="shared" si="105"/>
        <v>0</v>
      </c>
      <c r="BE103" s="9">
        <f t="shared" si="105"/>
        <v>0</v>
      </c>
      <c r="BF103" s="9">
        <f t="shared" si="105"/>
        <v>0</v>
      </c>
      <c r="BG103" s="9">
        <f t="shared" si="105"/>
        <v>0</v>
      </c>
      <c r="BH103" s="9">
        <f t="shared" si="105"/>
        <v>0</v>
      </c>
      <c r="BI103" s="9">
        <f t="shared" si="105"/>
        <v>0</v>
      </c>
      <c r="BJ103" s="9">
        <f t="shared" si="105"/>
        <v>0</v>
      </c>
      <c r="BK103" s="9">
        <f t="shared" si="105"/>
        <v>0</v>
      </c>
      <c r="BL103" s="9">
        <f t="shared" si="105"/>
        <v>0</v>
      </c>
      <c r="BM103" s="9">
        <f t="shared" si="105"/>
        <v>0</v>
      </c>
      <c r="BN103" s="9">
        <f t="shared" si="105"/>
        <v>0</v>
      </c>
      <c r="BO103" s="9">
        <f t="shared" si="105"/>
        <v>0</v>
      </c>
      <c r="BP103" s="9">
        <f t="shared" si="105"/>
        <v>0</v>
      </c>
      <c r="BQ103" s="9">
        <f t="shared" si="105"/>
        <v>0</v>
      </c>
      <c r="BR103" s="9">
        <f t="shared" si="105"/>
        <v>0</v>
      </c>
      <c r="BS103" s="9">
        <f t="shared" si="105"/>
        <v>0</v>
      </c>
      <c r="BT103" s="9">
        <f t="shared" si="105"/>
        <v>0</v>
      </c>
      <c r="BU103" s="9">
        <f t="shared" si="105"/>
        <v>0</v>
      </c>
      <c r="BV103" s="9">
        <f t="shared" ref="BV103:CB103" si="106">$D$103*($H$101+$H$102)*(BV72=1)</f>
        <v>0</v>
      </c>
      <c r="BW103" s="9">
        <f t="shared" si="106"/>
        <v>0</v>
      </c>
      <c r="BX103" s="9">
        <f t="shared" si="106"/>
        <v>0</v>
      </c>
      <c r="BY103" s="9">
        <f t="shared" si="106"/>
        <v>0</v>
      </c>
      <c r="BZ103" s="9">
        <f t="shared" si="106"/>
        <v>0</v>
      </c>
      <c r="CA103" s="9">
        <f t="shared" si="106"/>
        <v>0</v>
      </c>
      <c r="CB103" s="9">
        <f t="shared" si="106"/>
        <v>0</v>
      </c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</row>
    <row r="104" spans="1:269" hidden="1" outlineLevel="3" x14ac:dyDescent="0.25">
      <c r="A104" s="10"/>
      <c r="B104" s="15" t="s">
        <v>105</v>
      </c>
      <c r="C104" s="15"/>
      <c r="D104" s="45">
        <v>0.02</v>
      </c>
      <c r="E104" s="45">
        <v>0.02</v>
      </c>
      <c r="F104" s="10"/>
      <c r="G104" s="7" t="s">
        <v>0</v>
      </c>
      <c r="H104" s="8">
        <f t="shared" si="102"/>
        <v>367.72426649215708</v>
      </c>
      <c r="I104" s="9">
        <f t="shared" ref="I104:AN104" si="107">$D$89*($D$26-$D$28)*$E$89/4*I73</f>
        <v>0</v>
      </c>
      <c r="J104" s="9">
        <f t="shared" si="107"/>
        <v>0</v>
      </c>
      <c r="K104" s="9">
        <f t="shared" si="107"/>
        <v>36.772426649215703</v>
      </c>
      <c r="L104" s="9">
        <f t="shared" si="107"/>
        <v>36.772426649215703</v>
      </c>
      <c r="M104" s="9">
        <f t="shared" si="107"/>
        <v>36.772426649215703</v>
      </c>
      <c r="N104" s="9">
        <f t="shared" si="107"/>
        <v>36.772426649215703</v>
      </c>
      <c r="O104" s="9">
        <f t="shared" si="107"/>
        <v>36.772426649215703</v>
      </c>
      <c r="P104" s="9">
        <f t="shared" si="107"/>
        <v>36.772426649215703</v>
      </c>
      <c r="Q104" s="9">
        <f t="shared" si="107"/>
        <v>36.772426649215703</v>
      </c>
      <c r="R104" s="9">
        <f t="shared" si="107"/>
        <v>36.772426649215703</v>
      </c>
      <c r="S104" s="9">
        <f t="shared" si="107"/>
        <v>36.772426649215703</v>
      </c>
      <c r="T104" s="9">
        <f t="shared" si="107"/>
        <v>36.772426649215703</v>
      </c>
      <c r="U104" s="9">
        <f t="shared" si="107"/>
        <v>0</v>
      </c>
      <c r="V104" s="9">
        <f t="shared" si="107"/>
        <v>0</v>
      </c>
      <c r="W104" s="9">
        <f t="shared" si="107"/>
        <v>0</v>
      </c>
      <c r="X104" s="9">
        <f t="shared" si="107"/>
        <v>0</v>
      </c>
      <c r="Y104" s="9">
        <f t="shared" si="107"/>
        <v>0</v>
      </c>
      <c r="Z104" s="9">
        <f t="shared" si="107"/>
        <v>0</v>
      </c>
      <c r="AA104" s="9">
        <f t="shared" si="107"/>
        <v>0</v>
      </c>
      <c r="AB104" s="9">
        <f t="shared" si="107"/>
        <v>0</v>
      </c>
      <c r="AC104" s="9">
        <f t="shared" si="107"/>
        <v>0</v>
      </c>
      <c r="AD104" s="9">
        <f t="shared" si="107"/>
        <v>0</v>
      </c>
      <c r="AE104" s="9">
        <f t="shared" si="107"/>
        <v>0</v>
      </c>
      <c r="AF104" s="9">
        <f t="shared" si="107"/>
        <v>0</v>
      </c>
      <c r="AG104" s="9">
        <f t="shared" si="107"/>
        <v>0</v>
      </c>
      <c r="AH104" s="9">
        <f t="shared" si="107"/>
        <v>0</v>
      </c>
      <c r="AI104" s="9">
        <f t="shared" si="107"/>
        <v>0</v>
      </c>
      <c r="AJ104" s="9">
        <f t="shared" si="107"/>
        <v>0</v>
      </c>
      <c r="AK104" s="9">
        <f t="shared" si="107"/>
        <v>0</v>
      </c>
      <c r="AL104" s="9">
        <f t="shared" si="107"/>
        <v>0</v>
      </c>
      <c r="AM104" s="9">
        <f t="shared" si="107"/>
        <v>0</v>
      </c>
      <c r="AN104" s="9">
        <f t="shared" si="107"/>
        <v>0</v>
      </c>
      <c r="AO104" s="9">
        <f t="shared" ref="AO104:BT104" si="108">$D$89*($D$26-$D$28)*$E$89/4*AO73</f>
        <v>0</v>
      </c>
      <c r="AP104" s="9">
        <f t="shared" si="108"/>
        <v>0</v>
      </c>
      <c r="AQ104" s="9">
        <f t="shared" si="108"/>
        <v>0</v>
      </c>
      <c r="AR104" s="9">
        <f t="shared" si="108"/>
        <v>0</v>
      </c>
      <c r="AS104" s="9">
        <f t="shared" si="108"/>
        <v>0</v>
      </c>
      <c r="AT104" s="9">
        <f t="shared" si="108"/>
        <v>0</v>
      </c>
      <c r="AU104" s="9">
        <f t="shared" si="108"/>
        <v>0</v>
      </c>
      <c r="AV104" s="9">
        <f t="shared" si="108"/>
        <v>0</v>
      </c>
      <c r="AW104" s="9">
        <f t="shared" si="108"/>
        <v>0</v>
      </c>
      <c r="AX104" s="9">
        <f t="shared" si="108"/>
        <v>0</v>
      </c>
      <c r="AY104" s="9">
        <f t="shared" si="108"/>
        <v>0</v>
      </c>
      <c r="AZ104" s="9">
        <f t="shared" si="108"/>
        <v>0</v>
      </c>
      <c r="BA104" s="9">
        <f t="shared" si="108"/>
        <v>0</v>
      </c>
      <c r="BB104" s="9">
        <f t="shared" si="108"/>
        <v>0</v>
      </c>
      <c r="BC104" s="9">
        <f t="shared" si="108"/>
        <v>0</v>
      </c>
      <c r="BD104" s="9">
        <f t="shared" si="108"/>
        <v>0</v>
      </c>
      <c r="BE104" s="9">
        <f t="shared" si="108"/>
        <v>0</v>
      </c>
      <c r="BF104" s="9">
        <f t="shared" si="108"/>
        <v>0</v>
      </c>
      <c r="BG104" s="9">
        <f t="shared" si="108"/>
        <v>0</v>
      </c>
      <c r="BH104" s="9">
        <f t="shared" si="108"/>
        <v>0</v>
      </c>
      <c r="BI104" s="9">
        <f t="shared" si="108"/>
        <v>0</v>
      </c>
      <c r="BJ104" s="9">
        <f t="shared" si="108"/>
        <v>0</v>
      </c>
      <c r="BK104" s="9">
        <f t="shared" si="108"/>
        <v>0</v>
      </c>
      <c r="BL104" s="9">
        <f t="shared" si="108"/>
        <v>0</v>
      </c>
      <c r="BM104" s="9">
        <f t="shared" si="108"/>
        <v>0</v>
      </c>
      <c r="BN104" s="9">
        <f t="shared" si="108"/>
        <v>0</v>
      </c>
      <c r="BO104" s="9">
        <f t="shared" si="108"/>
        <v>0</v>
      </c>
      <c r="BP104" s="9">
        <f t="shared" si="108"/>
        <v>0</v>
      </c>
      <c r="BQ104" s="9">
        <f t="shared" si="108"/>
        <v>0</v>
      </c>
      <c r="BR104" s="9">
        <f t="shared" si="108"/>
        <v>0</v>
      </c>
      <c r="BS104" s="9">
        <f t="shared" si="108"/>
        <v>0</v>
      </c>
      <c r="BT104" s="9">
        <f t="shared" si="108"/>
        <v>0</v>
      </c>
      <c r="BU104" s="9">
        <f t="shared" ref="BU104:CB104" si="109">$D$89*($D$26-$D$28)*$E$89/4*BU73</f>
        <v>0</v>
      </c>
      <c r="BV104" s="9">
        <f t="shared" si="109"/>
        <v>0</v>
      </c>
      <c r="BW104" s="9">
        <f t="shared" si="109"/>
        <v>0</v>
      </c>
      <c r="BX104" s="9">
        <f t="shared" si="109"/>
        <v>0</v>
      </c>
      <c r="BY104" s="9">
        <f t="shared" si="109"/>
        <v>0</v>
      </c>
      <c r="BZ104" s="9">
        <f t="shared" si="109"/>
        <v>0</v>
      </c>
      <c r="CA104" s="9">
        <f t="shared" si="109"/>
        <v>0</v>
      </c>
      <c r="CB104" s="9">
        <f t="shared" si="109"/>
        <v>0</v>
      </c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</row>
    <row r="105" spans="1:269" hidden="1" outlineLevel="3" x14ac:dyDescent="0.25">
      <c r="A105" s="10"/>
      <c r="B105" s="15" t="s">
        <v>132</v>
      </c>
      <c r="C105" s="15"/>
      <c r="D105" s="45">
        <v>5.0000000000000001E-3</v>
      </c>
      <c r="E105" s="46">
        <v>30000</v>
      </c>
      <c r="F105" s="10"/>
      <c r="G105" s="7" t="s">
        <v>0</v>
      </c>
      <c r="H105" s="8">
        <f t="shared" si="102"/>
        <v>2581.3455989529416</v>
      </c>
      <c r="I105" s="9">
        <f t="shared" ref="I105:AN105" si="110">((I101+I102+I142)+$E$90/4)*$D$90*I73</f>
        <v>0</v>
      </c>
      <c r="J105" s="9">
        <f t="shared" si="110"/>
        <v>0</v>
      </c>
      <c r="K105" s="9">
        <f t="shared" si="110"/>
        <v>103.69036796858823</v>
      </c>
      <c r="L105" s="9">
        <f t="shared" si="110"/>
        <v>103.69036796858823</v>
      </c>
      <c r="M105" s="9">
        <f t="shared" si="110"/>
        <v>258.13455989529416</v>
      </c>
      <c r="N105" s="9">
        <f t="shared" si="110"/>
        <v>258.13455989529416</v>
      </c>
      <c r="O105" s="9">
        <f t="shared" si="110"/>
        <v>258.13455989529416</v>
      </c>
      <c r="P105" s="9">
        <f t="shared" si="110"/>
        <v>258.13455989529416</v>
      </c>
      <c r="Q105" s="9">
        <f t="shared" si="110"/>
        <v>335.35665585864712</v>
      </c>
      <c r="R105" s="9">
        <f t="shared" si="110"/>
        <v>335.35665585864712</v>
      </c>
      <c r="S105" s="9">
        <f t="shared" si="110"/>
        <v>335.35665585864712</v>
      </c>
      <c r="T105" s="9">
        <f t="shared" si="110"/>
        <v>335.35665585864712</v>
      </c>
      <c r="U105" s="9">
        <f t="shared" si="110"/>
        <v>0</v>
      </c>
      <c r="V105" s="9">
        <f t="shared" si="110"/>
        <v>0</v>
      </c>
      <c r="W105" s="9">
        <f t="shared" si="110"/>
        <v>0</v>
      </c>
      <c r="X105" s="9">
        <f t="shared" si="110"/>
        <v>0</v>
      </c>
      <c r="Y105" s="9">
        <f t="shared" si="110"/>
        <v>0</v>
      </c>
      <c r="Z105" s="9">
        <f t="shared" si="110"/>
        <v>0</v>
      </c>
      <c r="AA105" s="9">
        <f t="shared" si="110"/>
        <v>0</v>
      </c>
      <c r="AB105" s="9">
        <f t="shared" si="110"/>
        <v>0</v>
      </c>
      <c r="AC105" s="9">
        <f t="shared" si="110"/>
        <v>0</v>
      </c>
      <c r="AD105" s="9">
        <f t="shared" si="110"/>
        <v>0</v>
      </c>
      <c r="AE105" s="9">
        <f t="shared" si="110"/>
        <v>0</v>
      </c>
      <c r="AF105" s="9">
        <f t="shared" si="110"/>
        <v>0</v>
      </c>
      <c r="AG105" s="9">
        <f t="shared" si="110"/>
        <v>0</v>
      </c>
      <c r="AH105" s="9">
        <f t="shared" si="110"/>
        <v>0</v>
      </c>
      <c r="AI105" s="9">
        <f t="shared" si="110"/>
        <v>0</v>
      </c>
      <c r="AJ105" s="9">
        <f t="shared" si="110"/>
        <v>0</v>
      </c>
      <c r="AK105" s="9">
        <f t="shared" si="110"/>
        <v>0</v>
      </c>
      <c r="AL105" s="9">
        <f t="shared" si="110"/>
        <v>0</v>
      </c>
      <c r="AM105" s="9">
        <f t="shared" si="110"/>
        <v>0</v>
      </c>
      <c r="AN105" s="9">
        <f t="shared" si="110"/>
        <v>0</v>
      </c>
      <c r="AO105" s="9">
        <f t="shared" ref="AO105:BT105" si="111">((AO101+AO102+AO142)+$E$90/4)*$D$90*AO73</f>
        <v>0</v>
      </c>
      <c r="AP105" s="9">
        <f t="shared" si="111"/>
        <v>0</v>
      </c>
      <c r="AQ105" s="9">
        <f t="shared" si="111"/>
        <v>0</v>
      </c>
      <c r="AR105" s="9">
        <f t="shared" si="111"/>
        <v>0</v>
      </c>
      <c r="AS105" s="9">
        <f t="shared" si="111"/>
        <v>0</v>
      </c>
      <c r="AT105" s="9">
        <f t="shared" si="111"/>
        <v>0</v>
      </c>
      <c r="AU105" s="9">
        <f t="shared" si="111"/>
        <v>0</v>
      </c>
      <c r="AV105" s="9">
        <f t="shared" si="111"/>
        <v>0</v>
      </c>
      <c r="AW105" s="9">
        <f t="shared" si="111"/>
        <v>0</v>
      </c>
      <c r="AX105" s="9">
        <f t="shared" si="111"/>
        <v>0</v>
      </c>
      <c r="AY105" s="9">
        <f t="shared" si="111"/>
        <v>0</v>
      </c>
      <c r="AZ105" s="9">
        <f t="shared" si="111"/>
        <v>0</v>
      </c>
      <c r="BA105" s="9">
        <f t="shared" si="111"/>
        <v>0</v>
      </c>
      <c r="BB105" s="9">
        <f t="shared" si="111"/>
        <v>0</v>
      </c>
      <c r="BC105" s="9">
        <f t="shared" si="111"/>
        <v>0</v>
      </c>
      <c r="BD105" s="9">
        <f t="shared" si="111"/>
        <v>0</v>
      </c>
      <c r="BE105" s="9">
        <f t="shared" si="111"/>
        <v>0</v>
      </c>
      <c r="BF105" s="9">
        <f t="shared" si="111"/>
        <v>0</v>
      </c>
      <c r="BG105" s="9">
        <f t="shared" si="111"/>
        <v>0</v>
      </c>
      <c r="BH105" s="9">
        <f t="shared" si="111"/>
        <v>0</v>
      </c>
      <c r="BI105" s="9">
        <f t="shared" si="111"/>
        <v>0</v>
      </c>
      <c r="BJ105" s="9">
        <f t="shared" si="111"/>
        <v>0</v>
      </c>
      <c r="BK105" s="9">
        <f t="shared" si="111"/>
        <v>0</v>
      </c>
      <c r="BL105" s="9">
        <f t="shared" si="111"/>
        <v>0</v>
      </c>
      <c r="BM105" s="9">
        <f t="shared" si="111"/>
        <v>0</v>
      </c>
      <c r="BN105" s="9">
        <f t="shared" si="111"/>
        <v>0</v>
      </c>
      <c r="BO105" s="9">
        <f t="shared" si="111"/>
        <v>0</v>
      </c>
      <c r="BP105" s="9">
        <f t="shared" si="111"/>
        <v>0</v>
      </c>
      <c r="BQ105" s="9">
        <f t="shared" si="111"/>
        <v>0</v>
      </c>
      <c r="BR105" s="9">
        <f t="shared" si="111"/>
        <v>0</v>
      </c>
      <c r="BS105" s="9">
        <f t="shared" si="111"/>
        <v>0</v>
      </c>
      <c r="BT105" s="9">
        <f t="shared" si="111"/>
        <v>0</v>
      </c>
      <c r="BU105" s="9">
        <f t="shared" ref="BU105:CB105" si="112">((BU101+BU102+BU142)+$E$90/4)*$D$90*BU73</f>
        <v>0</v>
      </c>
      <c r="BV105" s="9">
        <f t="shared" si="112"/>
        <v>0</v>
      </c>
      <c r="BW105" s="9">
        <f t="shared" si="112"/>
        <v>0</v>
      </c>
      <c r="BX105" s="9">
        <f t="shared" si="112"/>
        <v>0</v>
      </c>
      <c r="BY105" s="9">
        <f t="shared" si="112"/>
        <v>0</v>
      </c>
      <c r="BZ105" s="9">
        <f t="shared" si="112"/>
        <v>0</v>
      </c>
      <c r="CA105" s="9">
        <f t="shared" si="112"/>
        <v>0</v>
      </c>
      <c r="CB105" s="9">
        <f t="shared" si="112"/>
        <v>0</v>
      </c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</row>
    <row r="106" spans="1:269" hidden="1" outlineLevel="3" x14ac:dyDescent="0.25">
      <c r="A106" s="10"/>
      <c r="B106" s="15" t="s">
        <v>113</v>
      </c>
      <c r="C106" s="15"/>
      <c r="D106" s="45">
        <v>9.5000000000000001E-2</v>
      </c>
      <c r="E106" s="47"/>
      <c r="F106" s="10"/>
      <c r="G106" s="7" t="s">
        <v>0</v>
      </c>
      <c r="H106" s="8">
        <f t="shared" si="102"/>
        <v>3257.9362547461292</v>
      </c>
      <c r="I106" s="9">
        <f>IF(I72=1,I102*$D$91,SUM(H102:I102)*$D$91*(I75/365))</f>
        <v>0</v>
      </c>
      <c r="J106" s="9">
        <f t="shared" ref="J106:BU106" si="113">IF(J72=1,J102*$D$91,SUM(I102:J102)*$D$91*(J75/365))</f>
        <v>0</v>
      </c>
      <c r="K106" s="9">
        <f t="shared" si="113"/>
        <v>209.60283190052942</v>
      </c>
      <c r="L106" s="9">
        <f t="shared" si="113"/>
        <v>105.6627974512258</v>
      </c>
      <c r="M106" s="9">
        <f t="shared" si="113"/>
        <v>223.95919024988078</v>
      </c>
      <c r="N106" s="9">
        <f t="shared" si="113"/>
        <v>348.38096261092562</v>
      </c>
      <c r="O106" s="9">
        <f t="shared" si="113"/>
        <v>352.20932483741933</v>
      </c>
      <c r="P106" s="9">
        <f t="shared" si="113"/>
        <v>352.20932483741933</v>
      </c>
      <c r="Q106" s="9">
        <f t="shared" si="113"/>
        <v>404.84930545170749</v>
      </c>
      <c r="R106" s="9">
        <f t="shared" si="113"/>
        <v>470.31429952474969</v>
      </c>
      <c r="S106" s="9">
        <f t="shared" si="113"/>
        <v>475.48258853051618</v>
      </c>
      <c r="T106" s="9">
        <f t="shared" si="113"/>
        <v>315.26562935175531</v>
      </c>
      <c r="U106" s="9">
        <f t="shared" si="113"/>
        <v>0</v>
      </c>
      <c r="V106" s="9">
        <f t="shared" si="113"/>
        <v>0</v>
      </c>
      <c r="W106" s="9">
        <f t="shared" si="113"/>
        <v>0</v>
      </c>
      <c r="X106" s="9">
        <f t="shared" si="113"/>
        <v>0</v>
      </c>
      <c r="Y106" s="9">
        <f t="shared" si="113"/>
        <v>0</v>
      </c>
      <c r="Z106" s="9">
        <f t="shared" si="113"/>
        <v>0</v>
      </c>
      <c r="AA106" s="9">
        <f t="shared" si="113"/>
        <v>0</v>
      </c>
      <c r="AB106" s="9">
        <f t="shared" si="113"/>
        <v>0</v>
      </c>
      <c r="AC106" s="9">
        <f t="shared" si="113"/>
        <v>0</v>
      </c>
      <c r="AD106" s="9">
        <f t="shared" si="113"/>
        <v>0</v>
      </c>
      <c r="AE106" s="9">
        <f t="shared" si="113"/>
        <v>0</v>
      </c>
      <c r="AF106" s="9">
        <f t="shared" si="113"/>
        <v>0</v>
      </c>
      <c r="AG106" s="9">
        <f t="shared" si="113"/>
        <v>0</v>
      </c>
      <c r="AH106" s="9">
        <f t="shared" si="113"/>
        <v>0</v>
      </c>
      <c r="AI106" s="9">
        <f t="shared" si="113"/>
        <v>0</v>
      </c>
      <c r="AJ106" s="9">
        <f t="shared" si="113"/>
        <v>0</v>
      </c>
      <c r="AK106" s="9">
        <f t="shared" si="113"/>
        <v>0</v>
      </c>
      <c r="AL106" s="9">
        <f t="shared" si="113"/>
        <v>0</v>
      </c>
      <c r="AM106" s="9">
        <f t="shared" si="113"/>
        <v>0</v>
      </c>
      <c r="AN106" s="9">
        <f t="shared" si="113"/>
        <v>0</v>
      </c>
      <c r="AO106" s="9">
        <f t="shared" si="113"/>
        <v>0</v>
      </c>
      <c r="AP106" s="9">
        <f t="shared" si="113"/>
        <v>0</v>
      </c>
      <c r="AQ106" s="9">
        <f t="shared" si="113"/>
        <v>0</v>
      </c>
      <c r="AR106" s="9">
        <f t="shared" si="113"/>
        <v>0</v>
      </c>
      <c r="AS106" s="9">
        <f t="shared" si="113"/>
        <v>0</v>
      </c>
      <c r="AT106" s="9">
        <f t="shared" si="113"/>
        <v>0</v>
      </c>
      <c r="AU106" s="9">
        <f t="shared" si="113"/>
        <v>0</v>
      </c>
      <c r="AV106" s="9">
        <f t="shared" si="113"/>
        <v>0</v>
      </c>
      <c r="AW106" s="9">
        <f t="shared" si="113"/>
        <v>0</v>
      </c>
      <c r="AX106" s="9">
        <f t="shared" si="113"/>
        <v>0</v>
      </c>
      <c r="AY106" s="9">
        <f t="shared" si="113"/>
        <v>0</v>
      </c>
      <c r="AZ106" s="9">
        <f t="shared" si="113"/>
        <v>0</v>
      </c>
      <c r="BA106" s="9">
        <f t="shared" si="113"/>
        <v>0</v>
      </c>
      <c r="BB106" s="9">
        <f t="shared" si="113"/>
        <v>0</v>
      </c>
      <c r="BC106" s="9">
        <f t="shared" si="113"/>
        <v>0</v>
      </c>
      <c r="BD106" s="9">
        <f t="shared" si="113"/>
        <v>0</v>
      </c>
      <c r="BE106" s="9">
        <f t="shared" si="113"/>
        <v>0</v>
      </c>
      <c r="BF106" s="9">
        <f t="shared" si="113"/>
        <v>0</v>
      </c>
      <c r="BG106" s="9">
        <f t="shared" si="113"/>
        <v>0</v>
      </c>
      <c r="BH106" s="9">
        <f t="shared" si="113"/>
        <v>0</v>
      </c>
      <c r="BI106" s="9">
        <f t="shared" si="113"/>
        <v>0</v>
      </c>
      <c r="BJ106" s="9">
        <f t="shared" si="113"/>
        <v>0</v>
      </c>
      <c r="BK106" s="9">
        <f t="shared" si="113"/>
        <v>0</v>
      </c>
      <c r="BL106" s="9">
        <f t="shared" si="113"/>
        <v>0</v>
      </c>
      <c r="BM106" s="9">
        <f t="shared" si="113"/>
        <v>0</v>
      </c>
      <c r="BN106" s="9">
        <f t="shared" si="113"/>
        <v>0</v>
      </c>
      <c r="BO106" s="9">
        <f t="shared" si="113"/>
        <v>0</v>
      </c>
      <c r="BP106" s="9">
        <f t="shared" si="113"/>
        <v>0</v>
      </c>
      <c r="BQ106" s="9">
        <f t="shared" si="113"/>
        <v>0</v>
      </c>
      <c r="BR106" s="9">
        <f t="shared" si="113"/>
        <v>0</v>
      </c>
      <c r="BS106" s="9">
        <f t="shared" si="113"/>
        <v>0</v>
      </c>
      <c r="BT106" s="9">
        <f t="shared" si="113"/>
        <v>0</v>
      </c>
      <c r="BU106" s="9">
        <f t="shared" si="113"/>
        <v>0</v>
      </c>
      <c r="BV106" s="9">
        <f t="shared" ref="BV106:CB106" si="114">IF(BV72=1,BV102*$D$91,SUM(BU102:BV102)*$D$91*(BV75/365))</f>
        <v>0</v>
      </c>
      <c r="BW106" s="9">
        <f t="shared" si="114"/>
        <v>0</v>
      </c>
      <c r="BX106" s="9">
        <f t="shared" si="114"/>
        <v>0</v>
      </c>
      <c r="BY106" s="9">
        <f t="shared" si="114"/>
        <v>0</v>
      </c>
      <c r="BZ106" s="9">
        <f t="shared" si="114"/>
        <v>0</v>
      </c>
      <c r="CA106" s="9">
        <f t="shared" si="114"/>
        <v>0</v>
      </c>
      <c r="CB106" s="9">
        <f t="shared" si="114"/>
        <v>0</v>
      </c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</row>
    <row r="107" spans="1:269" hidden="1" outlineLevel="3" x14ac:dyDescent="0.25">
      <c r="A107" s="10"/>
      <c r="B107" s="15" t="s">
        <v>136</v>
      </c>
      <c r="C107" s="15"/>
      <c r="D107" s="45">
        <v>9.5000000000000001E-2</v>
      </c>
      <c r="E107" s="48">
        <f>E92</f>
        <v>0.9</v>
      </c>
      <c r="F107" s="10"/>
      <c r="G107" s="7" t="s">
        <v>0</v>
      </c>
      <c r="H107" s="8">
        <f t="shared" si="102"/>
        <v>34204.368196771153</v>
      </c>
      <c r="I107" s="9">
        <f>(SUM($I$101:I106)-SUM($I$102:I102))*$D$92*(I75/365)*I73*$E$92</f>
        <v>0</v>
      </c>
      <c r="J107" s="9">
        <f>(SUM($I$101:J106)-SUM($I$102:J102))*$D$92*(J75/365)*J73*$E$92</f>
        <v>0</v>
      </c>
      <c r="K107" s="9">
        <f>(SUM($I$101:K106)-SUM($I$102:K102))*$D$92*(K75/365)*K73*$E$92</f>
        <v>110.99411934580708</v>
      </c>
      <c r="L107" s="9">
        <f>(SUM($I$101:L106)-SUM($I$102:L102))*$D$92*(L75/365)*L73*$E$92</f>
        <v>583.42743534732676</v>
      </c>
      <c r="M107" s="9">
        <f>(SUM($I$101:M106)-SUM($I$102:M102))*$D$92*(M75/365)*M73*$E$92</f>
        <v>1356.9264173438132</v>
      </c>
      <c r="N107" s="9">
        <f>(SUM($I$101:N106)-SUM($I$102:N102))*$D$92*(N75/365)*N73*$E$92</f>
        <v>2169.5731513245405</v>
      </c>
      <c r="O107" s="9">
        <f>(SUM($I$101:O106)-SUM($I$102:O102))*$D$92*(O75/365)*O73*$E$92</f>
        <v>2999.8313951507334</v>
      </c>
      <c r="P107" s="9">
        <f>(SUM($I$101:P106)-SUM($I$102:P102))*$D$92*(P75/365)*P73*$E$92</f>
        <v>3806.2481757755581</v>
      </c>
      <c r="Q107" s="9">
        <f>(SUM($I$101:Q106)-SUM($I$102:Q102))*$D$92*(Q75/365)*Q73*$E$92</f>
        <v>4786.4625812674522</v>
      </c>
      <c r="R107" s="9">
        <f>(SUM($I$101:R106)-SUM($I$102:R102))*$D$92*(R75/365)*R73*$E$92</f>
        <v>5915.8105651894366</v>
      </c>
      <c r="S107" s="9">
        <f>(SUM($I$101:S106)-SUM($I$102:S102))*$D$92*(S75/365)*S73*$E$92</f>
        <v>7068.9219087596894</v>
      </c>
      <c r="T107" s="9">
        <f>(SUM($I$101:T106)-SUM($I$102:T102))*$D$92*(T75/365)*T73*$E$92</f>
        <v>5406.1724472667975</v>
      </c>
      <c r="U107" s="9">
        <f>(SUM($I$101:U106)-SUM($I$102:U102))*$D$92*(U75/365)*U73*$E$92</f>
        <v>0</v>
      </c>
      <c r="V107" s="9">
        <f>(SUM($I$101:V106)-SUM($I$102:V102))*$D$92*(V75/365)*V73*$E$92</f>
        <v>0</v>
      </c>
      <c r="W107" s="9">
        <f>(SUM($I$101:W106)-SUM($I$102:W102))*$D$92*(W75/365)*W73*$E$92</f>
        <v>0</v>
      </c>
      <c r="X107" s="9">
        <f>(SUM($I$101:X106)-SUM($I$102:X102))*$D$92*(X75/365)*X73*$E$92</f>
        <v>0</v>
      </c>
      <c r="Y107" s="9">
        <f>(SUM($I$101:Y106)-SUM($I$102:Y102))*$D$92*(Y75/365)*Y73*$E$92</f>
        <v>0</v>
      </c>
      <c r="Z107" s="9">
        <f>(SUM($I$101:Z106)-SUM($I$102:Z102))*$D$92*(Z75/365)*Z73*$E$92</f>
        <v>0</v>
      </c>
      <c r="AA107" s="9">
        <f>(SUM($I$101:AA106)-SUM($I$102:AA102))*$D$92*(AA75/365)*AA73*$E$92</f>
        <v>0</v>
      </c>
      <c r="AB107" s="9">
        <f>(SUM($I$101:AB106)-SUM($I$102:AB102))*$D$92*(AB75/365)*AB73*$E$92</f>
        <v>0</v>
      </c>
      <c r="AC107" s="9">
        <f>(SUM($I$101:AC106)-SUM($I$102:AC102))*$D$92*(AC75/365)*AC73*$E$92</f>
        <v>0</v>
      </c>
      <c r="AD107" s="9">
        <f>(SUM($I$101:AD106)-SUM($I$102:AD102))*$D$92*(AD75/365)*AD73*$E$92</f>
        <v>0</v>
      </c>
      <c r="AE107" s="9">
        <f>(SUM($I$101:AE106)-SUM($I$102:AE102))*$D$92*(AE75/365)*AE73*$E$92</f>
        <v>0</v>
      </c>
      <c r="AF107" s="9">
        <f>(SUM($I$101:AF106)-SUM($I$102:AF102))*$D$92*(AF75/365)*AF73*$E$92</f>
        <v>0</v>
      </c>
      <c r="AG107" s="9">
        <f>(SUM($I$101:AG106)-SUM($I$102:AG102))*$D$92*(AG75/365)*AG73*$E$92</f>
        <v>0</v>
      </c>
      <c r="AH107" s="9">
        <f>(SUM($I$101:AH106)-SUM($I$102:AH102))*$D$92*(AH75/365)*AH73*$E$92</f>
        <v>0</v>
      </c>
      <c r="AI107" s="9">
        <f>(SUM($I$101:AI106)-SUM($I$102:AI102))*$D$92*(AI75/365)*AI73*$E$92</f>
        <v>0</v>
      </c>
      <c r="AJ107" s="9">
        <f>(SUM($I$101:AJ106)-SUM($I$102:AJ102))*$D$92*(AJ75/365)*AJ73*$E$92</f>
        <v>0</v>
      </c>
      <c r="AK107" s="9">
        <f>(SUM($I$101:AK106)-SUM($I$102:AK102))*$D$92*(AK75/365)*AK73*$E$92</f>
        <v>0</v>
      </c>
      <c r="AL107" s="9">
        <f>(SUM($I$101:AL106)-SUM($I$102:AL102))*$D$92*(AL75/365)*AL73*$E$92</f>
        <v>0</v>
      </c>
      <c r="AM107" s="9">
        <f>(SUM($I$101:AM106)-SUM($I$102:AM102))*$D$92*(AM75/365)*AM73*$E$92</f>
        <v>0</v>
      </c>
      <c r="AN107" s="9">
        <f>(SUM($I$101:AN106)-SUM($I$102:AN102))*$D$92*(AN75/365)*AN73*$E$92</f>
        <v>0</v>
      </c>
      <c r="AO107" s="9">
        <f>(SUM($I$101:AO106)-SUM($I$102:AO102))*$D$92*(AO75/365)*AO73*$E$92</f>
        <v>0</v>
      </c>
      <c r="AP107" s="9">
        <f>(SUM($I$101:AP106)-SUM($I$102:AP102))*$D$92*(AP75/365)*AP73*$E$92</f>
        <v>0</v>
      </c>
      <c r="AQ107" s="9">
        <f>(SUM($I$101:AQ106)-SUM($I$102:AQ102))*$D$92*(AQ75/365)*AQ73*$E$92</f>
        <v>0</v>
      </c>
      <c r="AR107" s="9">
        <f>(SUM($I$101:AR106)-SUM($I$102:AR102))*$D$92*(AR75/365)*AR73*$E$92</f>
        <v>0</v>
      </c>
      <c r="AS107" s="9">
        <f>(SUM($I$101:AS106)-SUM($I$102:AS102))*$D$92*(AS75/365)*AS73*$E$92</f>
        <v>0</v>
      </c>
      <c r="AT107" s="9">
        <f>(SUM($I$101:AT106)-SUM($I$102:AT102))*$D$92*(AT75/365)*AT73*$E$92</f>
        <v>0</v>
      </c>
      <c r="AU107" s="9">
        <f>(SUM($I$101:AU106)-SUM($I$102:AU102))*$D$92*(AU75/365)*AU73*$E$92</f>
        <v>0</v>
      </c>
      <c r="AV107" s="9">
        <f>(SUM($I$101:AV106)-SUM($I$102:AV102))*$D$92*(AV75/365)*AV73*$E$92</f>
        <v>0</v>
      </c>
      <c r="AW107" s="9">
        <f>(SUM($I$101:AW106)-SUM($I$102:AW102))*$D$92*(AW75/365)*AW73*$E$92</f>
        <v>0</v>
      </c>
      <c r="AX107" s="9">
        <f>(SUM($I$101:AX106)-SUM($I$102:AX102))*$D$92*(AX75/365)*AX73*$E$92</f>
        <v>0</v>
      </c>
      <c r="AY107" s="9">
        <f>(SUM($I$101:AY106)-SUM($I$102:AY102))*$D$92*(AY75/365)*AY73*$E$92</f>
        <v>0</v>
      </c>
      <c r="AZ107" s="9">
        <f>(SUM($I$101:AZ106)-SUM($I$102:AZ102))*$D$92*(AZ75/365)*AZ73*$E$92</f>
        <v>0</v>
      </c>
      <c r="BA107" s="9">
        <f>(SUM($I$101:BA106)-SUM($I$102:BA102))*$D$92*(BA75/365)*BA73*$E$92</f>
        <v>0</v>
      </c>
      <c r="BB107" s="9">
        <f>(SUM($I$101:BB106)-SUM($I$102:BB102))*$D$92*(BB75/365)*BB73*$E$92</f>
        <v>0</v>
      </c>
      <c r="BC107" s="9">
        <f>(SUM($I$101:BC106)-SUM($I$102:BC102))*$D$92*(BC75/365)*BC73*$E$92</f>
        <v>0</v>
      </c>
      <c r="BD107" s="9">
        <f>(SUM($I$101:BD106)-SUM($I$102:BD102))*$D$92*(BD75/365)*BD73*$E$92</f>
        <v>0</v>
      </c>
      <c r="BE107" s="9">
        <f>(SUM($I$101:BE106)-SUM($I$102:BE102))*$D$92*(BE75/365)*BE73*$E$92</f>
        <v>0</v>
      </c>
      <c r="BF107" s="9">
        <f>(SUM($I$101:BF106)-SUM($I$102:BF102))*$D$92*(BF75/365)*BF73*$E$92</f>
        <v>0</v>
      </c>
      <c r="BG107" s="9">
        <f>(SUM($I$101:BG106)-SUM($I$102:BG102))*$D$92*(BG75/365)*BG73*$E$92</f>
        <v>0</v>
      </c>
      <c r="BH107" s="9">
        <f>(SUM($I$101:BH106)-SUM($I$102:BH102))*$D$92*(BH75/365)*BH73*$E$92</f>
        <v>0</v>
      </c>
      <c r="BI107" s="9">
        <f>(SUM($I$101:BI106)-SUM($I$102:BI102))*$D$92*(BI75/365)*BI73*$E$92</f>
        <v>0</v>
      </c>
      <c r="BJ107" s="9">
        <f>(SUM($I$101:BJ106)-SUM($I$102:BJ102))*$D$92*(BJ75/365)*BJ73*$E$92</f>
        <v>0</v>
      </c>
      <c r="BK107" s="9">
        <f>(SUM($I$101:BK106)-SUM($I$102:BK102))*$D$92*(BK75/365)*BK73*$E$92</f>
        <v>0</v>
      </c>
      <c r="BL107" s="9">
        <f>(SUM($I$101:BL106)-SUM($I$102:BL102))*$D$92*(BL75/365)*BL73*$E$92</f>
        <v>0</v>
      </c>
      <c r="BM107" s="9">
        <f>(SUM($I$101:BM106)-SUM($I$102:BM102))*$D$92*(BM75/365)*BM73*$E$92</f>
        <v>0</v>
      </c>
      <c r="BN107" s="9">
        <f>(SUM($I$101:BN106)-SUM($I$102:BN102))*$D$92*(BN75/365)*BN73*$E$92</f>
        <v>0</v>
      </c>
      <c r="BO107" s="9">
        <f>(SUM($I$101:BO106)-SUM($I$102:BO102))*$D$92*(BO75/365)*BO73*$E$92</f>
        <v>0</v>
      </c>
      <c r="BP107" s="9">
        <f>(SUM($I$101:BP106)-SUM($I$102:BP102))*$D$92*(BP75/365)*BP73*$E$92</f>
        <v>0</v>
      </c>
      <c r="BQ107" s="9">
        <f>(SUM($I$101:BQ106)-SUM($I$102:BQ102))*$D$92*(BQ75/365)*BQ73*$E$92</f>
        <v>0</v>
      </c>
      <c r="BR107" s="9">
        <f>(SUM($I$101:BR106)-SUM($I$102:BR102))*$D$92*(BR75/365)*BR73*$E$92</f>
        <v>0</v>
      </c>
      <c r="BS107" s="9">
        <f>(SUM($I$101:BS106)-SUM($I$102:BS102))*$D$92*(BS75/365)*BS73*$E$92</f>
        <v>0</v>
      </c>
      <c r="BT107" s="9">
        <f>(SUM($I$101:BT106)-SUM($I$102:BT102))*$D$92*(BT75/365)*BT73*$E$92</f>
        <v>0</v>
      </c>
      <c r="BU107" s="9">
        <f>(SUM($I$101:BU106)-SUM($I$102:BU102))*$D$92*(BU75/365)*BU73*$E$92</f>
        <v>0</v>
      </c>
      <c r="BV107" s="9">
        <f>(SUM($I$101:BV106)-SUM($I$102:BV102))*$D$92*(BV75/365)*BV73*$E$92</f>
        <v>0</v>
      </c>
      <c r="BW107" s="9">
        <f>(SUM($I$101:BW106)-SUM($I$102:BW102))*$D$92*(BW75/365)*BW73*$E$92</f>
        <v>0</v>
      </c>
      <c r="BX107" s="9">
        <f>(SUM($I$101:BX106)-SUM($I$102:BX102))*$D$92*(BX75/365)*BX73*$E$92</f>
        <v>0</v>
      </c>
      <c r="BY107" s="9">
        <f>(SUM($I$101:BY106)-SUM($I$102:BY102))*$D$92*(BY75/365)*BY73*$E$92</f>
        <v>0</v>
      </c>
      <c r="BZ107" s="9">
        <f>(SUM($I$101:BZ106)-SUM($I$102:BZ102))*$D$92*(BZ75/365)*BZ73*$E$92</f>
        <v>0</v>
      </c>
      <c r="CA107" s="9">
        <f>(SUM($I$101:CA106)-SUM($I$102:CA102))*$D$92*(CA75/365)*CA73*$E$92</f>
        <v>0</v>
      </c>
      <c r="CB107" s="9">
        <f>(SUM($I$101:CB106)-SUM($I$102:CB102))*$D$92*(CB75/365)*CB73*$E$92</f>
        <v>0</v>
      </c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</row>
    <row r="108" spans="1:269" hidden="1" outlineLevel="3" x14ac:dyDescent="0.25">
      <c r="A108" s="10"/>
      <c r="B108" s="15" t="s">
        <v>135</v>
      </c>
      <c r="C108" s="15"/>
      <c r="D108" s="10"/>
      <c r="E108" s="10"/>
      <c r="F108" s="10"/>
      <c r="G108" s="7" t="s">
        <v>0</v>
      </c>
      <c r="H108" s="8">
        <f t="shared" si="102"/>
        <v>412548.33200702525</v>
      </c>
      <c r="I108" s="9">
        <f>SUM(I101:I107)-I102</f>
        <v>0</v>
      </c>
      <c r="J108" s="9">
        <f>SUM(J101:J107)-J102</f>
        <v>0</v>
      </c>
      <c r="K108" s="9">
        <f t="shared" ref="K108:BU108" si="115">SUM(K101:K107)-K102</f>
        <v>15905.47893853473</v>
      </c>
      <c r="L108" s="9">
        <f t="shared" si="115"/>
        <v>11861.281022181061</v>
      </c>
      <c r="M108" s="9">
        <f t="shared" si="115"/>
        <v>38648.219243353895</v>
      </c>
      <c r="N108" s="9">
        <f t="shared" si="115"/>
        <v>39585.287749695672</v>
      </c>
      <c r="O108" s="9">
        <f t="shared" si="115"/>
        <v>40419.374355748354</v>
      </c>
      <c r="P108" s="9">
        <f t="shared" si="115"/>
        <v>41225.791136373184</v>
      </c>
      <c r="Q108" s="9">
        <f t="shared" si="115"/>
        <v>55206.216945668202</v>
      </c>
      <c r="R108" s="9">
        <f t="shared" si="115"/>
        <v>56401.029923663227</v>
      </c>
      <c r="S108" s="9">
        <f t="shared" si="115"/>
        <v>57559.309556239255</v>
      </c>
      <c r="T108" s="9">
        <f t="shared" si="115"/>
        <v>55736.3431355676</v>
      </c>
      <c r="U108" s="9">
        <f t="shared" si="115"/>
        <v>0</v>
      </c>
      <c r="V108" s="9">
        <f t="shared" si="115"/>
        <v>0</v>
      </c>
      <c r="W108" s="9">
        <f t="shared" si="115"/>
        <v>0</v>
      </c>
      <c r="X108" s="9">
        <f t="shared" si="115"/>
        <v>0</v>
      </c>
      <c r="Y108" s="9">
        <f t="shared" si="115"/>
        <v>0</v>
      </c>
      <c r="Z108" s="9">
        <f t="shared" si="115"/>
        <v>0</v>
      </c>
      <c r="AA108" s="9">
        <f t="shared" si="115"/>
        <v>0</v>
      </c>
      <c r="AB108" s="9">
        <f t="shared" si="115"/>
        <v>0</v>
      </c>
      <c r="AC108" s="9">
        <f t="shared" si="115"/>
        <v>0</v>
      </c>
      <c r="AD108" s="9">
        <f t="shared" si="115"/>
        <v>0</v>
      </c>
      <c r="AE108" s="9">
        <f t="shared" si="115"/>
        <v>0</v>
      </c>
      <c r="AF108" s="9">
        <f t="shared" si="115"/>
        <v>0</v>
      </c>
      <c r="AG108" s="9">
        <f t="shared" si="115"/>
        <v>0</v>
      </c>
      <c r="AH108" s="9">
        <f t="shared" si="115"/>
        <v>0</v>
      </c>
      <c r="AI108" s="9">
        <f t="shared" si="115"/>
        <v>0</v>
      </c>
      <c r="AJ108" s="9">
        <f t="shared" si="115"/>
        <v>0</v>
      </c>
      <c r="AK108" s="9">
        <f t="shared" si="115"/>
        <v>0</v>
      </c>
      <c r="AL108" s="9">
        <f t="shared" si="115"/>
        <v>0</v>
      </c>
      <c r="AM108" s="9">
        <f t="shared" si="115"/>
        <v>0</v>
      </c>
      <c r="AN108" s="9">
        <f t="shared" si="115"/>
        <v>0</v>
      </c>
      <c r="AO108" s="9">
        <f t="shared" si="115"/>
        <v>0</v>
      </c>
      <c r="AP108" s="9">
        <f t="shared" si="115"/>
        <v>0</v>
      </c>
      <c r="AQ108" s="9">
        <f t="shared" si="115"/>
        <v>0</v>
      </c>
      <c r="AR108" s="9">
        <f t="shared" si="115"/>
        <v>0</v>
      </c>
      <c r="AS108" s="9">
        <f t="shared" si="115"/>
        <v>0</v>
      </c>
      <c r="AT108" s="9">
        <f t="shared" si="115"/>
        <v>0</v>
      </c>
      <c r="AU108" s="9">
        <f t="shared" si="115"/>
        <v>0</v>
      </c>
      <c r="AV108" s="9">
        <f t="shared" si="115"/>
        <v>0</v>
      </c>
      <c r="AW108" s="9">
        <f t="shared" si="115"/>
        <v>0</v>
      </c>
      <c r="AX108" s="9">
        <f t="shared" si="115"/>
        <v>0</v>
      </c>
      <c r="AY108" s="9">
        <f t="shared" si="115"/>
        <v>0</v>
      </c>
      <c r="AZ108" s="9">
        <f t="shared" si="115"/>
        <v>0</v>
      </c>
      <c r="BA108" s="9">
        <f t="shared" si="115"/>
        <v>0</v>
      </c>
      <c r="BB108" s="9">
        <f t="shared" si="115"/>
        <v>0</v>
      </c>
      <c r="BC108" s="9">
        <f t="shared" si="115"/>
        <v>0</v>
      </c>
      <c r="BD108" s="9">
        <f t="shared" si="115"/>
        <v>0</v>
      </c>
      <c r="BE108" s="9">
        <f t="shared" si="115"/>
        <v>0</v>
      </c>
      <c r="BF108" s="9">
        <f t="shared" si="115"/>
        <v>0</v>
      </c>
      <c r="BG108" s="9">
        <f t="shared" si="115"/>
        <v>0</v>
      </c>
      <c r="BH108" s="9">
        <f t="shared" si="115"/>
        <v>0</v>
      </c>
      <c r="BI108" s="9">
        <f t="shared" si="115"/>
        <v>0</v>
      </c>
      <c r="BJ108" s="9">
        <f t="shared" si="115"/>
        <v>0</v>
      </c>
      <c r="BK108" s="9">
        <f t="shared" si="115"/>
        <v>0</v>
      </c>
      <c r="BL108" s="9">
        <f t="shared" si="115"/>
        <v>0</v>
      </c>
      <c r="BM108" s="9">
        <f t="shared" si="115"/>
        <v>0</v>
      </c>
      <c r="BN108" s="9">
        <f t="shared" si="115"/>
        <v>0</v>
      </c>
      <c r="BO108" s="9">
        <f t="shared" si="115"/>
        <v>0</v>
      </c>
      <c r="BP108" s="9">
        <f t="shared" si="115"/>
        <v>0</v>
      </c>
      <c r="BQ108" s="9">
        <f t="shared" si="115"/>
        <v>0</v>
      </c>
      <c r="BR108" s="9">
        <f t="shared" si="115"/>
        <v>0</v>
      </c>
      <c r="BS108" s="9">
        <f t="shared" si="115"/>
        <v>0</v>
      </c>
      <c r="BT108" s="9">
        <f t="shared" si="115"/>
        <v>0</v>
      </c>
      <c r="BU108" s="9">
        <f t="shared" si="115"/>
        <v>0</v>
      </c>
      <c r="BV108" s="9">
        <f t="shared" ref="BV108:CB108" si="116">SUM(BV101:BV107)-BV102</f>
        <v>0</v>
      </c>
      <c r="BW108" s="9">
        <f t="shared" si="116"/>
        <v>0</v>
      </c>
      <c r="BX108" s="9">
        <f t="shared" si="116"/>
        <v>0</v>
      </c>
      <c r="BY108" s="9">
        <f t="shared" si="116"/>
        <v>0</v>
      </c>
      <c r="BZ108" s="9">
        <f t="shared" si="116"/>
        <v>0</v>
      </c>
      <c r="CA108" s="9">
        <f t="shared" si="116"/>
        <v>0</v>
      </c>
      <c r="CB108" s="9">
        <f t="shared" si="116"/>
        <v>0</v>
      </c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</row>
    <row r="109" spans="1:269" hidden="1" outlineLevel="3" x14ac:dyDescent="0.25">
      <c r="A109" s="10"/>
      <c r="B109" s="15"/>
      <c r="C109" s="15"/>
      <c r="D109" s="10"/>
      <c r="E109" s="10"/>
      <c r="F109" s="10"/>
      <c r="G109" s="7"/>
      <c r="H109" s="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</row>
    <row r="110" spans="1:269" hidden="1" outlineLevel="3" x14ac:dyDescent="0.25">
      <c r="A110" s="10"/>
      <c r="B110" s="15" t="s">
        <v>112</v>
      </c>
      <c r="C110" s="15"/>
      <c r="D110" s="10"/>
      <c r="E110" s="10"/>
      <c r="F110" s="10"/>
      <c r="G110" s="7" t="s">
        <v>0</v>
      </c>
      <c r="H110" s="8">
        <f>H101+SUM(H103:H107)</f>
        <v>412548.33200702508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</row>
    <row r="111" spans="1:269" hidden="1" outlineLevel="3" x14ac:dyDescent="0.25">
      <c r="A111" s="10"/>
      <c r="B111" s="15"/>
      <c r="C111" s="15"/>
      <c r="D111" s="10"/>
      <c r="E111" s="10"/>
      <c r="F111" s="10"/>
      <c r="G111" s="7"/>
      <c r="H111" s="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</row>
    <row r="112" spans="1:269" hidden="1" outlineLevel="3" x14ac:dyDescent="0.25">
      <c r="A112" s="10"/>
      <c r="B112" s="15" t="s">
        <v>147</v>
      </c>
      <c r="C112" s="15"/>
      <c r="D112" s="10"/>
      <c r="E112" s="10"/>
      <c r="F112" s="10"/>
      <c r="G112" s="7" t="s">
        <v>0</v>
      </c>
      <c r="H112" s="8">
        <f>SUM(I112:CB112)</f>
        <v>3800.485355196794</v>
      </c>
      <c r="I112" s="9">
        <f>I107/$E$92*(1-$E$92)</f>
        <v>0</v>
      </c>
      <c r="J112" s="9">
        <f>J107/$E$92*(1-$E$92)</f>
        <v>0</v>
      </c>
      <c r="K112" s="9">
        <f>K107/$E$92*(1-$E$92)</f>
        <v>12.332679927311895</v>
      </c>
      <c r="L112" s="9">
        <f t="shared" ref="L112:BW112" si="117">L107/$E$92*(1-$E$92)</f>
        <v>64.825270594147398</v>
      </c>
      <c r="M112" s="9">
        <f t="shared" si="117"/>
        <v>150.76960192709032</v>
      </c>
      <c r="N112" s="9">
        <f t="shared" si="117"/>
        <v>241.06368348050447</v>
      </c>
      <c r="O112" s="9">
        <f t="shared" si="117"/>
        <v>333.31459946119247</v>
      </c>
      <c r="P112" s="9">
        <f t="shared" si="117"/>
        <v>422.9164639750619</v>
      </c>
      <c r="Q112" s="9">
        <f t="shared" si="117"/>
        <v>531.82917569638346</v>
      </c>
      <c r="R112" s="9">
        <f t="shared" si="117"/>
        <v>657.31228502104841</v>
      </c>
      <c r="S112" s="9">
        <f t="shared" si="117"/>
        <v>785.43576763996521</v>
      </c>
      <c r="T112" s="9">
        <f t="shared" si="117"/>
        <v>600.68582747408846</v>
      </c>
      <c r="U112" s="9">
        <f t="shared" si="117"/>
        <v>0</v>
      </c>
      <c r="V112" s="9">
        <f t="shared" si="117"/>
        <v>0</v>
      </c>
      <c r="W112" s="9">
        <f t="shared" si="117"/>
        <v>0</v>
      </c>
      <c r="X112" s="9">
        <f t="shared" si="117"/>
        <v>0</v>
      </c>
      <c r="Y112" s="9">
        <f t="shared" si="117"/>
        <v>0</v>
      </c>
      <c r="Z112" s="9">
        <f t="shared" si="117"/>
        <v>0</v>
      </c>
      <c r="AA112" s="9">
        <f t="shared" si="117"/>
        <v>0</v>
      </c>
      <c r="AB112" s="9">
        <f t="shared" si="117"/>
        <v>0</v>
      </c>
      <c r="AC112" s="9">
        <f t="shared" si="117"/>
        <v>0</v>
      </c>
      <c r="AD112" s="9">
        <f t="shared" si="117"/>
        <v>0</v>
      </c>
      <c r="AE112" s="9">
        <f t="shared" si="117"/>
        <v>0</v>
      </c>
      <c r="AF112" s="9">
        <f t="shared" si="117"/>
        <v>0</v>
      </c>
      <c r="AG112" s="9">
        <f t="shared" si="117"/>
        <v>0</v>
      </c>
      <c r="AH112" s="9">
        <f t="shared" si="117"/>
        <v>0</v>
      </c>
      <c r="AI112" s="9">
        <f t="shared" si="117"/>
        <v>0</v>
      </c>
      <c r="AJ112" s="9">
        <f t="shared" si="117"/>
        <v>0</v>
      </c>
      <c r="AK112" s="9">
        <f t="shared" si="117"/>
        <v>0</v>
      </c>
      <c r="AL112" s="9">
        <f t="shared" si="117"/>
        <v>0</v>
      </c>
      <c r="AM112" s="9">
        <f t="shared" si="117"/>
        <v>0</v>
      </c>
      <c r="AN112" s="9">
        <f t="shared" si="117"/>
        <v>0</v>
      </c>
      <c r="AO112" s="9">
        <f t="shared" si="117"/>
        <v>0</v>
      </c>
      <c r="AP112" s="9">
        <f t="shared" si="117"/>
        <v>0</v>
      </c>
      <c r="AQ112" s="9">
        <f t="shared" si="117"/>
        <v>0</v>
      </c>
      <c r="AR112" s="9">
        <f t="shared" si="117"/>
        <v>0</v>
      </c>
      <c r="AS112" s="9">
        <f t="shared" si="117"/>
        <v>0</v>
      </c>
      <c r="AT112" s="9">
        <f t="shared" si="117"/>
        <v>0</v>
      </c>
      <c r="AU112" s="9">
        <f t="shared" si="117"/>
        <v>0</v>
      </c>
      <c r="AV112" s="9">
        <f t="shared" si="117"/>
        <v>0</v>
      </c>
      <c r="AW112" s="9">
        <f t="shared" si="117"/>
        <v>0</v>
      </c>
      <c r="AX112" s="9">
        <f t="shared" si="117"/>
        <v>0</v>
      </c>
      <c r="AY112" s="9">
        <f t="shared" si="117"/>
        <v>0</v>
      </c>
      <c r="AZ112" s="9">
        <f t="shared" si="117"/>
        <v>0</v>
      </c>
      <c r="BA112" s="9">
        <f t="shared" si="117"/>
        <v>0</v>
      </c>
      <c r="BB112" s="9">
        <f t="shared" si="117"/>
        <v>0</v>
      </c>
      <c r="BC112" s="9">
        <f t="shared" si="117"/>
        <v>0</v>
      </c>
      <c r="BD112" s="9">
        <f t="shared" si="117"/>
        <v>0</v>
      </c>
      <c r="BE112" s="9">
        <f t="shared" si="117"/>
        <v>0</v>
      </c>
      <c r="BF112" s="9">
        <f t="shared" si="117"/>
        <v>0</v>
      </c>
      <c r="BG112" s="9">
        <f t="shared" si="117"/>
        <v>0</v>
      </c>
      <c r="BH112" s="9">
        <f t="shared" si="117"/>
        <v>0</v>
      </c>
      <c r="BI112" s="9">
        <f t="shared" si="117"/>
        <v>0</v>
      </c>
      <c r="BJ112" s="9">
        <f t="shared" si="117"/>
        <v>0</v>
      </c>
      <c r="BK112" s="9">
        <f t="shared" si="117"/>
        <v>0</v>
      </c>
      <c r="BL112" s="9">
        <f t="shared" si="117"/>
        <v>0</v>
      </c>
      <c r="BM112" s="9">
        <f t="shared" si="117"/>
        <v>0</v>
      </c>
      <c r="BN112" s="9">
        <f t="shared" si="117"/>
        <v>0</v>
      </c>
      <c r="BO112" s="9">
        <f t="shared" si="117"/>
        <v>0</v>
      </c>
      <c r="BP112" s="9">
        <f t="shared" si="117"/>
        <v>0</v>
      </c>
      <c r="BQ112" s="9">
        <f t="shared" si="117"/>
        <v>0</v>
      </c>
      <c r="BR112" s="9">
        <f t="shared" si="117"/>
        <v>0</v>
      </c>
      <c r="BS112" s="9">
        <f t="shared" si="117"/>
        <v>0</v>
      </c>
      <c r="BT112" s="9">
        <f t="shared" si="117"/>
        <v>0</v>
      </c>
      <c r="BU112" s="9">
        <f t="shared" si="117"/>
        <v>0</v>
      </c>
      <c r="BV112" s="9">
        <f t="shared" si="117"/>
        <v>0</v>
      </c>
      <c r="BW112" s="9">
        <f t="shared" si="117"/>
        <v>0</v>
      </c>
      <c r="BX112" s="9">
        <f t="shared" ref="BX112:CB112" si="118">BX107/$E$92*(1-$E$92)</f>
        <v>0</v>
      </c>
      <c r="BY112" s="9">
        <f t="shared" si="118"/>
        <v>0</v>
      </c>
      <c r="BZ112" s="9">
        <f t="shared" si="118"/>
        <v>0</v>
      </c>
      <c r="CA112" s="9">
        <f t="shared" si="118"/>
        <v>0</v>
      </c>
      <c r="CB112" s="9">
        <f t="shared" si="118"/>
        <v>0</v>
      </c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</row>
    <row r="113" spans="1:269" hidden="1" outlineLevel="3" x14ac:dyDescent="0.25">
      <c r="A113" s="10"/>
      <c r="B113" s="15"/>
      <c r="C113" s="15"/>
      <c r="D113" s="10"/>
      <c r="E113" s="10"/>
      <c r="F113" s="10"/>
      <c r="G113" s="7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</row>
    <row r="114" spans="1:269" ht="6.6" hidden="1" customHeight="1" outlineLevel="2" x14ac:dyDescent="0.25">
      <c r="A114" s="10"/>
      <c r="B114" s="22"/>
      <c r="C114" s="22"/>
      <c r="D114" s="22"/>
      <c r="E114" s="22"/>
      <c r="F114" s="22"/>
      <c r="G114" s="23"/>
      <c r="H114" s="25"/>
      <c r="I114" s="25"/>
      <c r="J114" s="25"/>
      <c r="K114" s="25"/>
      <c r="L114" s="25"/>
      <c r="M114" s="25"/>
      <c r="N114" s="25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</row>
    <row r="115" spans="1:269" ht="15.75" hidden="1" outlineLevel="2" x14ac:dyDescent="0.25">
      <c r="A115" s="10"/>
      <c r="B115" s="95" t="s">
        <v>8</v>
      </c>
      <c r="C115" s="95"/>
      <c r="D115" s="95"/>
      <c r="E115" s="4"/>
      <c r="F115" s="4"/>
      <c r="G115" s="7"/>
      <c r="H115" s="4"/>
      <c r="I115" s="4"/>
      <c r="J115" s="4"/>
      <c r="K115" s="4"/>
      <c r="L115" s="4"/>
      <c r="M115" s="4"/>
      <c r="N115" s="4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</row>
    <row r="116" spans="1:269" hidden="1" outlineLevel="2" x14ac:dyDescent="0.25">
      <c r="A116" s="10"/>
      <c r="B116" s="4" t="s">
        <v>198</v>
      </c>
      <c r="C116" s="4"/>
      <c r="D116" s="4"/>
      <c r="E116" s="4"/>
      <c r="F116" s="4"/>
      <c r="G116" s="7" t="s">
        <v>0</v>
      </c>
      <c r="H116" s="8">
        <f>SUM(I116:CB116)</f>
        <v>1766032.0919999997</v>
      </c>
      <c r="I116" s="9">
        <f t="shared" ref="I116:K116" si="119">I86+I101+I87+I102+$D$35*I84</f>
        <v>0</v>
      </c>
      <c r="J116" s="9">
        <f t="shared" si="119"/>
        <v>0</v>
      </c>
      <c r="K116" s="9">
        <f t="shared" si="119"/>
        <v>52980.962759999995</v>
      </c>
      <c r="L116" s="9">
        <f>L86+L101+L87+L102+$D$35*L84</f>
        <v>52980.962759999995</v>
      </c>
      <c r="M116" s="9">
        <f t="shared" ref="M116:BX116" si="120">M86+M101+M87+M102+$D$35*M84</f>
        <v>176603.20919999998</v>
      </c>
      <c r="N116" s="9">
        <f t="shared" si="120"/>
        <v>176603.20919999998</v>
      </c>
      <c r="O116" s="9">
        <f t="shared" si="120"/>
        <v>176603.20919999998</v>
      </c>
      <c r="P116" s="9">
        <f t="shared" si="120"/>
        <v>176603.20919999998</v>
      </c>
      <c r="Q116" s="9">
        <f t="shared" si="120"/>
        <v>238414.33241999999</v>
      </c>
      <c r="R116" s="9">
        <f t="shared" si="120"/>
        <v>238414.33241999999</v>
      </c>
      <c r="S116" s="9">
        <f t="shared" si="120"/>
        <v>238414.33241999999</v>
      </c>
      <c r="T116" s="9">
        <f t="shared" si="120"/>
        <v>238414.33241999999</v>
      </c>
      <c r="U116" s="9">
        <f t="shared" si="120"/>
        <v>0</v>
      </c>
      <c r="V116" s="9">
        <f t="shared" si="120"/>
        <v>0</v>
      </c>
      <c r="W116" s="9">
        <f t="shared" si="120"/>
        <v>0</v>
      </c>
      <c r="X116" s="9">
        <f t="shared" si="120"/>
        <v>0</v>
      </c>
      <c r="Y116" s="9">
        <f t="shared" si="120"/>
        <v>0</v>
      </c>
      <c r="Z116" s="9">
        <f t="shared" si="120"/>
        <v>0</v>
      </c>
      <c r="AA116" s="9">
        <f t="shared" si="120"/>
        <v>0</v>
      </c>
      <c r="AB116" s="9">
        <f t="shared" si="120"/>
        <v>0</v>
      </c>
      <c r="AC116" s="9">
        <f t="shared" si="120"/>
        <v>0</v>
      </c>
      <c r="AD116" s="9">
        <f t="shared" si="120"/>
        <v>0</v>
      </c>
      <c r="AE116" s="9">
        <f t="shared" si="120"/>
        <v>0</v>
      </c>
      <c r="AF116" s="9">
        <f t="shared" si="120"/>
        <v>0</v>
      </c>
      <c r="AG116" s="9">
        <f t="shared" si="120"/>
        <v>0</v>
      </c>
      <c r="AH116" s="9">
        <f t="shared" si="120"/>
        <v>0</v>
      </c>
      <c r="AI116" s="9">
        <f t="shared" si="120"/>
        <v>0</v>
      </c>
      <c r="AJ116" s="9">
        <f t="shared" si="120"/>
        <v>0</v>
      </c>
      <c r="AK116" s="9">
        <f t="shared" si="120"/>
        <v>0</v>
      </c>
      <c r="AL116" s="9">
        <f t="shared" si="120"/>
        <v>0</v>
      </c>
      <c r="AM116" s="9">
        <f t="shared" si="120"/>
        <v>0</v>
      </c>
      <c r="AN116" s="9">
        <f t="shared" si="120"/>
        <v>0</v>
      </c>
      <c r="AO116" s="9">
        <f t="shared" si="120"/>
        <v>0</v>
      </c>
      <c r="AP116" s="9">
        <f t="shared" si="120"/>
        <v>0</v>
      </c>
      <c r="AQ116" s="9">
        <f t="shared" si="120"/>
        <v>0</v>
      </c>
      <c r="AR116" s="9">
        <f t="shared" si="120"/>
        <v>0</v>
      </c>
      <c r="AS116" s="9">
        <f t="shared" si="120"/>
        <v>0</v>
      </c>
      <c r="AT116" s="9">
        <f t="shared" si="120"/>
        <v>0</v>
      </c>
      <c r="AU116" s="9">
        <f t="shared" si="120"/>
        <v>0</v>
      </c>
      <c r="AV116" s="9">
        <f t="shared" si="120"/>
        <v>0</v>
      </c>
      <c r="AW116" s="9">
        <f t="shared" si="120"/>
        <v>0</v>
      </c>
      <c r="AX116" s="9">
        <f t="shared" si="120"/>
        <v>0</v>
      </c>
      <c r="AY116" s="9">
        <f t="shared" si="120"/>
        <v>0</v>
      </c>
      <c r="AZ116" s="9">
        <f t="shared" si="120"/>
        <v>0</v>
      </c>
      <c r="BA116" s="9">
        <f t="shared" si="120"/>
        <v>0</v>
      </c>
      <c r="BB116" s="9">
        <f t="shared" si="120"/>
        <v>0</v>
      </c>
      <c r="BC116" s="9">
        <f t="shared" si="120"/>
        <v>0</v>
      </c>
      <c r="BD116" s="9">
        <f t="shared" si="120"/>
        <v>0</v>
      </c>
      <c r="BE116" s="9">
        <f t="shared" si="120"/>
        <v>0</v>
      </c>
      <c r="BF116" s="9">
        <f t="shared" si="120"/>
        <v>0</v>
      </c>
      <c r="BG116" s="9">
        <f t="shared" si="120"/>
        <v>0</v>
      </c>
      <c r="BH116" s="9">
        <f t="shared" si="120"/>
        <v>0</v>
      </c>
      <c r="BI116" s="9">
        <f t="shared" si="120"/>
        <v>0</v>
      </c>
      <c r="BJ116" s="9">
        <f t="shared" si="120"/>
        <v>0</v>
      </c>
      <c r="BK116" s="9">
        <f t="shared" si="120"/>
        <v>0</v>
      </c>
      <c r="BL116" s="9">
        <f t="shared" si="120"/>
        <v>0</v>
      </c>
      <c r="BM116" s="9">
        <f t="shared" si="120"/>
        <v>0</v>
      </c>
      <c r="BN116" s="9">
        <f t="shared" si="120"/>
        <v>0</v>
      </c>
      <c r="BO116" s="9">
        <f t="shared" si="120"/>
        <v>0</v>
      </c>
      <c r="BP116" s="9">
        <f t="shared" si="120"/>
        <v>0</v>
      </c>
      <c r="BQ116" s="9">
        <f t="shared" si="120"/>
        <v>0</v>
      </c>
      <c r="BR116" s="9">
        <f t="shared" si="120"/>
        <v>0</v>
      </c>
      <c r="BS116" s="9">
        <f t="shared" si="120"/>
        <v>0</v>
      </c>
      <c r="BT116" s="9">
        <f t="shared" si="120"/>
        <v>0</v>
      </c>
      <c r="BU116" s="9">
        <f t="shared" si="120"/>
        <v>0</v>
      </c>
      <c r="BV116" s="9">
        <f t="shared" si="120"/>
        <v>0</v>
      </c>
      <c r="BW116" s="9">
        <f t="shared" si="120"/>
        <v>0</v>
      </c>
      <c r="BX116" s="9">
        <f t="shared" si="120"/>
        <v>0</v>
      </c>
      <c r="BY116" s="9">
        <f t="shared" ref="BY116:CB116" si="121">BY86+BY101+BY87+BY102+$D$35*BY84</f>
        <v>0</v>
      </c>
      <c r="BZ116" s="9">
        <f t="shared" si="121"/>
        <v>0</v>
      </c>
      <c r="CA116" s="9">
        <f t="shared" si="121"/>
        <v>0</v>
      </c>
      <c r="CB116" s="9">
        <f t="shared" si="121"/>
        <v>0</v>
      </c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</row>
    <row r="117" spans="1:269" ht="6" hidden="1" customHeight="1" outlineLevel="2" x14ac:dyDescent="0.25">
      <c r="A117" s="10"/>
      <c r="B117" s="22"/>
      <c r="C117" s="22"/>
      <c r="D117" s="22"/>
      <c r="E117" s="22"/>
      <c r="F117" s="22"/>
      <c r="G117" s="23"/>
      <c r="H117" s="2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</row>
    <row r="118" spans="1:269" hidden="1" outlineLevel="2" x14ac:dyDescent="0.25">
      <c r="A118" s="10"/>
      <c r="B118" s="4" t="s">
        <v>118</v>
      </c>
      <c r="C118" s="4"/>
      <c r="D118" s="4"/>
      <c r="E118" s="4"/>
      <c r="F118" s="4"/>
      <c r="G118" s="7" t="s">
        <v>0</v>
      </c>
      <c r="H118" s="8">
        <f>SUM(I118:CB118)</f>
        <v>1651626.5359752828</v>
      </c>
      <c r="I118" s="9">
        <f>SUM(I119:I121)</f>
        <v>0</v>
      </c>
      <c r="J118" s="9">
        <f t="shared" ref="J118:BU118" si="122">SUM(J119:J121)</f>
        <v>0</v>
      </c>
      <c r="K118" s="9">
        <f t="shared" si="122"/>
        <v>16559.537152617642</v>
      </c>
      <c r="L118" s="9">
        <f t="shared" si="122"/>
        <v>16559.537152617642</v>
      </c>
      <c r="M118" s="9">
        <f t="shared" si="122"/>
        <v>55198.457175392148</v>
      </c>
      <c r="N118" s="9">
        <f t="shared" si="122"/>
        <v>55198.457175392148</v>
      </c>
      <c r="O118" s="9">
        <f t="shared" si="122"/>
        <v>55198.457175392148</v>
      </c>
      <c r="P118" s="9">
        <f t="shared" si="122"/>
        <v>55198.457175392148</v>
      </c>
      <c r="Q118" s="9">
        <f t="shared" si="122"/>
        <v>74517.917186779407</v>
      </c>
      <c r="R118" s="9">
        <f t="shared" si="122"/>
        <v>74517.917186779407</v>
      </c>
      <c r="S118" s="9">
        <f t="shared" si="122"/>
        <v>74517.917186779407</v>
      </c>
      <c r="T118" s="9">
        <f t="shared" si="122"/>
        <v>85974.738962489399</v>
      </c>
      <c r="U118" s="9">
        <f t="shared" si="122"/>
        <v>21294.702844716485</v>
      </c>
      <c r="V118" s="9">
        <f t="shared" si="122"/>
        <v>21295.119998988161</v>
      </c>
      <c r="W118" s="9">
        <f t="shared" si="122"/>
        <v>21454.49818324946</v>
      </c>
      <c r="X118" s="9">
        <f t="shared" si="122"/>
        <v>21453.186570047463</v>
      </c>
      <c r="Y118" s="9">
        <f t="shared" si="122"/>
        <v>21141.019900127347</v>
      </c>
      <c r="Z118" s="9">
        <f t="shared" si="122"/>
        <v>21296.890071299938</v>
      </c>
      <c r="AA118" s="9">
        <f t="shared" si="122"/>
        <v>21449.06184866191</v>
      </c>
      <c r="AB118" s="9">
        <f t="shared" si="122"/>
        <v>21447.621122513465</v>
      </c>
      <c r="AC118" s="9">
        <f t="shared" si="122"/>
        <v>21150.515944982239</v>
      </c>
      <c r="AD118" s="9">
        <f t="shared" si="122"/>
        <v>21298.834386483977</v>
      </c>
      <c r="AE118" s="9">
        <f t="shared" si="122"/>
        <v>21443.090370652932</v>
      </c>
      <c r="AF118" s="9">
        <f t="shared" si="122"/>
        <v>21441.507821901771</v>
      </c>
      <c r="AG118" s="9">
        <f t="shared" si="122"/>
        <v>21160.946764150936</v>
      </c>
      <c r="AH118" s="9">
        <f t="shared" si="122"/>
        <v>21300.97009670877</v>
      </c>
      <c r="AI118" s="9">
        <f t="shared" si="122"/>
        <v>21436.531070625042</v>
      </c>
      <c r="AJ118" s="9">
        <f t="shared" si="122"/>
        <v>21434.792738498218</v>
      </c>
      <c r="AK118" s="9">
        <f t="shared" si="122"/>
        <v>21302.708748095814</v>
      </c>
      <c r="AL118" s="9">
        <f t="shared" si="122"/>
        <v>21303.316042572755</v>
      </c>
      <c r="AM118" s="9">
        <f t="shared" si="122"/>
        <v>21429.326084390275</v>
      </c>
      <c r="AN118" s="9">
        <f t="shared" si="122"/>
        <v>21427.416633840381</v>
      </c>
      <c r="AO118" s="9">
        <f t="shared" si="122"/>
        <v>21184.989853780688</v>
      </c>
      <c r="AP118" s="9">
        <f t="shared" si="122"/>
        <v>21305.892919310463</v>
      </c>
      <c r="AQ118" s="9">
        <f t="shared" si="122"/>
        <v>21421.411851709592</v>
      </c>
      <c r="AR118" s="9">
        <f t="shared" si="122"/>
        <v>21419.314438133533</v>
      </c>
      <c r="AS118" s="9">
        <f t="shared" si="122"/>
        <v>21198.814225205493</v>
      </c>
      <c r="AT118" s="9">
        <f t="shared" si="122"/>
        <v>21308.723459359688</v>
      </c>
      <c r="AU118" s="9">
        <f t="shared" si="122"/>
        <v>21412.7185555834</v>
      </c>
      <c r="AV118" s="9">
        <f t="shared" si="122"/>
        <v>21410.41467622434</v>
      </c>
      <c r="AW118" s="9">
        <f t="shared" si="122"/>
        <v>21213.999443963054</v>
      </c>
      <c r="AX118" s="9">
        <f t="shared" si="122"/>
        <v>21311.832632900303</v>
      </c>
      <c r="AY118" s="9">
        <f t="shared" si="122"/>
        <v>21403.1695063468</v>
      </c>
      <c r="AZ118" s="9">
        <f t="shared" si="122"/>
        <v>21400.638837068371</v>
      </c>
      <c r="BA118" s="9">
        <f t="shared" si="122"/>
        <v>21314.363766958752</v>
      </c>
      <c r="BB118" s="9">
        <f t="shared" si="122"/>
        <v>21315.247868133683</v>
      </c>
      <c r="BC118" s="9">
        <f t="shared" si="122"/>
        <v>21392.680465136269</v>
      </c>
      <c r="BD118" s="9">
        <f t="shared" si="122"/>
        <v>21389.900681129089</v>
      </c>
      <c r="BE118" s="9">
        <f t="shared" si="122"/>
        <v>21249.001448094325</v>
      </c>
      <c r="BF118" s="9">
        <f t="shared" si="122"/>
        <v>21318.999293246179</v>
      </c>
      <c r="BG118" s="9">
        <f t="shared" si="122"/>
        <v>21381.158900759528</v>
      </c>
      <c r="BH118" s="9">
        <f t="shared" si="122"/>
        <v>21378.105479598398</v>
      </c>
      <c r="BI118" s="9">
        <f t="shared" si="122"/>
        <v>21269.127010706074</v>
      </c>
      <c r="BJ118" s="9">
        <f t="shared" si="122"/>
        <v>21323.120002190932</v>
      </c>
      <c r="BK118" s="9">
        <f t="shared" si="122"/>
        <v>21368.503173412948</v>
      </c>
      <c r="BL118" s="9">
        <f t="shared" si="122"/>
        <v>21365.149178727337</v>
      </c>
      <c r="BM118" s="9">
        <f t="shared" si="122"/>
        <v>21291.233699067318</v>
      </c>
      <c r="BN118" s="9">
        <f t="shared" si="122"/>
        <v>21327.646346632901</v>
      </c>
      <c r="BO118" s="9">
        <f t="shared" si="122"/>
        <v>21354.601638045566</v>
      </c>
      <c r="BP118" s="9">
        <f t="shared" si="122"/>
        <v>21350.917481894983</v>
      </c>
      <c r="BQ118" s="9">
        <f>SUM(BQ119:BQ121)</f>
        <v>21331.331179411674</v>
      </c>
      <c r="BR118" s="9">
        <f t="shared" si="122"/>
        <v>21332.618256632366</v>
      </c>
      <c r="BS118" s="9">
        <f t="shared" si="122"/>
        <v>21177.458933779741</v>
      </c>
      <c r="BT118" s="9">
        <f t="shared" si="122"/>
        <v>0</v>
      </c>
      <c r="BU118" s="9">
        <f t="shared" si="122"/>
        <v>0</v>
      </c>
      <c r="BV118" s="9">
        <f t="shared" ref="BV118:CB118" si="123">SUM(BV119:BV121)</f>
        <v>0</v>
      </c>
      <c r="BW118" s="9">
        <f t="shared" si="123"/>
        <v>0</v>
      </c>
      <c r="BX118" s="9">
        <f t="shared" si="123"/>
        <v>0</v>
      </c>
      <c r="BY118" s="9">
        <f t="shared" si="123"/>
        <v>0</v>
      </c>
      <c r="BZ118" s="9">
        <f t="shared" si="123"/>
        <v>0</v>
      </c>
      <c r="CA118" s="9">
        <f t="shared" si="123"/>
        <v>0</v>
      </c>
      <c r="CB118" s="9">
        <f t="shared" si="123"/>
        <v>0</v>
      </c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</row>
    <row r="119" spans="1:269" hidden="1" outlineLevel="2" x14ac:dyDescent="0.25">
      <c r="A119" s="10"/>
      <c r="B119" s="5" t="s">
        <v>2</v>
      </c>
      <c r="C119" s="4"/>
      <c r="D119" s="4"/>
      <c r="E119" s="4"/>
      <c r="F119" s="4"/>
      <c r="G119" s="7" t="s">
        <v>0</v>
      </c>
      <c r="H119" s="8">
        <f t="shared" ref="H119:H133" si="124">SUM(I119:CB119)</f>
        <v>551984.57175392157</v>
      </c>
      <c r="I119" s="9">
        <f t="shared" ref="I119:AN119" si="125">$D$35*I84</f>
        <v>0</v>
      </c>
      <c r="J119" s="9">
        <f t="shared" si="125"/>
        <v>0</v>
      </c>
      <c r="K119" s="9">
        <f t="shared" si="125"/>
        <v>16559.537152617642</v>
      </c>
      <c r="L119" s="9">
        <f t="shared" si="125"/>
        <v>16559.537152617642</v>
      </c>
      <c r="M119" s="9">
        <f t="shared" si="125"/>
        <v>55198.457175392148</v>
      </c>
      <c r="N119" s="9">
        <f t="shared" si="125"/>
        <v>55198.457175392148</v>
      </c>
      <c r="O119" s="9">
        <f t="shared" si="125"/>
        <v>55198.457175392148</v>
      </c>
      <c r="P119" s="9">
        <f t="shared" si="125"/>
        <v>55198.457175392148</v>
      </c>
      <c r="Q119" s="9">
        <f t="shared" si="125"/>
        <v>74517.917186779407</v>
      </c>
      <c r="R119" s="9">
        <f t="shared" si="125"/>
        <v>74517.917186779407</v>
      </c>
      <c r="S119" s="9">
        <f t="shared" si="125"/>
        <v>74517.917186779407</v>
      </c>
      <c r="T119" s="9">
        <f t="shared" si="125"/>
        <v>74517.917186779407</v>
      </c>
      <c r="U119" s="9">
        <f t="shared" si="125"/>
        <v>0</v>
      </c>
      <c r="V119" s="9">
        <f t="shared" si="125"/>
        <v>0</v>
      </c>
      <c r="W119" s="9">
        <f t="shared" si="125"/>
        <v>0</v>
      </c>
      <c r="X119" s="9">
        <f t="shared" si="125"/>
        <v>0</v>
      </c>
      <c r="Y119" s="9">
        <f t="shared" si="125"/>
        <v>0</v>
      </c>
      <c r="Z119" s="9">
        <f t="shared" si="125"/>
        <v>0</v>
      </c>
      <c r="AA119" s="9">
        <f t="shared" si="125"/>
        <v>0</v>
      </c>
      <c r="AB119" s="9">
        <f t="shared" si="125"/>
        <v>0</v>
      </c>
      <c r="AC119" s="9">
        <f t="shared" si="125"/>
        <v>0</v>
      </c>
      <c r="AD119" s="9">
        <f t="shared" si="125"/>
        <v>0</v>
      </c>
      <c r="AE119" s="9">
        <f t="shared" si="125"/>
        <v>0</v>
      </c>
      <c r="AF119" s="9">
        <f t="shared" si="125"/>
        <v>0</v>
      </c>
      <c r="AG119" s="9">
        <f t="shared" si="125"/>
        <v>0</v>
      </c>
      <c r="AH119" s="9">
        <f t="shared" si="125"/>
        <v>0</v>
      </c>
      <c r="AI119" s="9">
        <f t="shared" si="125"/>
        <v>0</v>
      </c>
      <c r="AJ119" s="9">
        <f t="shared" si="125"/>
        <v>0</v>
      </c>
      <c r="AK119" s="9">
        <f t="shared" si="125"/>
        <v>0</v>
      </c>
      <c r="AL119" s="9">
        <f t="shared" si="125"/>
        <v>0</v>
      </c>
      <c r="AM119" s="9">
        <f t="shared" si="125"/>
        <v>0</v>
      </c>
      <c r="AN119" s="9">
        <f t="shared" si="125"/>
        <v>0</v>
      </c>
      <c r="AO119" s="9">
        <f t="shared" ref="AO119:BT119" si="126">$D$35*AO84</f>
        <v>0</v>
      </c>
      <c r="AP119" s="9">
        <f t="shared" si="126"/>
        <v>0</v>
      </c>
      <c r="AQ119" s="9">
        <f t="shared" si="126"/>
        <v>0</v>
      </c>
      <c r="AR119" s="9">
        <f t="shared" si="126"/>
        <v>0</v>
      </c>
      <c r="AS119" s="9">
        <f t="shared" si="126"/>
        <v>0</v>
      </c>
      <c r="AT119" s="9">
        <f t="shared" si="126"/>
        <v>0</v>
      </c>
      <c r="AU119" s="9">
        <f t="shared" si="126"/>
        <v>0</v>
      </c>
      <c r="AV119" s="9">
        <f t="shared" si="126"/>
        <v>0</v>
      </c>
      <c r="AW119" s="9">
        <f t="shared" si="126"/>
        <v>0</v>
      </c>
      <c r="AX119" s="9">
        <f t="shared" si="126"/>
        <v>0</v>
      </c>
      <c r="AY119" s="9">
        <f t="shared" si="126"/>
        <v>0</v>
      </c>
      <c r="AZ119" s="9">
        <f t="shared" si="126"/>
        <v>0</v>
      </c>
      <c r="BA119" s="9">
        <f t="shared" si="126"/>
        <v>0</v>
      </c>
      <c r="BB119" s="9">
        <f t="shared" si="126"/>
        <v>0</v>
      </c>
      <c r="BC119" s="9">
        <f t="shared" si="126"/>
        <v>0</v>
      </c>
      <c r="BD119" s="9">
        <f t="shared" si="126"/>
        <v>0</v>
      </c>
      <c r="BE119" s="9">
        <f t="shared" si="126"/>
        <v>0</v>
      </c>
      <c r="BF119" s="9">
        <f t="shared" si="126"/>
        <v>0</v>
      </c>
      <c r="BG119" s="9">
        <f t="shared" si="126"/>
        <v>0</v>
      </c>
      <c r="BH119" s="9">
        <f t="shared" si="126"/>
        <v>0</v>
      </c>
      <c r="BI119" s="9">
        <f t="shared" si="126"/>
        <v>0</v>
      </c>
      <c r="BJ119" s="9">
        <f t="shared" si="126"/>
        <v>0</v>
      </c>
      <c r="BK119" s="9">
        <f t="shared" si="126"/>
        <v>0</v>
      </c>
      <c r="BL119" s="9">
        <f t="shared" si="126"/>
        <v>0</v>
      </c>
      <c r="BM119" s="9">
        <f t="shared" si="126"/>
        <v>0</v>
      </c>
      <c r="BN119" s="9">
        <f t="shared" si="126"/>
        <v>0</v>
      </c>
      <c r="BO119" s="9">
        <f t="shared" si="126"/>
        <v>0</v>
      </c>
      <c r="BP119" s="9">
        <f t="shared" si="126"/>
        <v>0</v>
      </c>
      <c r="BQ119" s="9">
        <f t="shared" si="126"/>
        <v>0</v>
      </c>
      <c r="BR119" s="9">
        <f t="shared" si="126"/>
        <v>0</v>
      </c>
      <c r="BS119" s="9">
        <f t="shared" si="126"/>
        <v>0</v>
      </c>
      <c r="BT119" s="9">
        <f t="shared" si="126"/>
        <v>0</v>
      </c>
      <c r="BU119" s="9">
        <f t="shared" ref="BU119:CB119" si="127">$D$35*BU84</f>
        <v>0</v>
      </c>
      <c r="BV119" s="9">
        <f t="shared" si="127"/>
        <v>0</v>
      </c>
      <c r="BW119" s="9">
        <f t="shared" si="127"/>
        <v>0</v>
      </c>
      <c r="BX119" s="9">
        <f t="shared" si="127"/>
        <v>0</v>
      </c>
      <c r="BY119" s="9">
        <f t="shared" si="127"/>
        <v>0</v>
      </c>
      <c r="BZ119" s="9">
        <f t="shared" si="127"/>
        <v>0</v>
      </c>
      <c r="CA119" s="9">
        <f t="shared" si="127"/>
        <v>0</v>
      </c>
      <c r="CB119" s="9">
        <f t="shared" si="127"/>
        <v>0</v>
      </c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</row>
    <row r="120" spans="1:269" hidden="1" outlineLevel="2" x14ac:dyDescent="0.25">
      <c r="A120" s="10"/>
      <c r="B120" s="5" t="s">
        <v>201</v>
      </c>
      <c r="C120" s="4"/>
      <c r="D120" s="4"/>
      <c r="E120" s="4"/>
      <c r="F120" s="4"/>
      <c r="G120" s="7" t="s">
        <v>0</v>
      </c>
      <c r="H120" s="8">
        <f t="shared" si="124"/>
        <v>629943.48441962351</v>
      </c>
      <c r="I120" s="9">
        <f t="shared" ref="I120:AN120" si="128">IFERROR(-PPMT($D$92/4,I77,$H$77,$H$95)*I74,0)</f>
        <v>0</v>
      </c>
      <c r="J120" s="9">
        <f t="shared" si="128"/>
        <v>0</v>
      </c>
      <c r="K120" s="9">
        <f t="shared" si="128"/>
        <v>0</v>
      </c>
      <c r="L120" s="9">
        <f t="shared" si="128"/>
        <v>0</v>
      </c>
      <c r="M120" s="9">
        <f t="shared" si="128"/>
        <v>0</v>
      </c>
      <c r="N120" s="9">
        <f t="shared" si="128"/>
        <v>0</v>
      </c>
      <c r="O120" s="9">
        <f t="shared" si="128"/>
        <v>0</v>
      </c>
      <c r="P120" s="9">
        <f t="shared" si="128"/>
        <v>0</v>
      </c>
      <c r="Q120" s="9">
        <f t="shared" si="128"/>
        <v>0</v>
      </c>
      <c r="R120" s="9">
        <f t="shared" si="128"/>
        <v>0</v>
      </c>
      <c r="S120" s="9">
        <f t="shared" si="128"/>
        <v>0</v>
      </c>
      <c r="T120" s="9">
        <f t="shared" si="128"/>
        <v>6262.2734955345304</v>
      </c>
      <c r="U120" s="9">
        <f t="shared" si="128"/>
        <v>6411.0024910534748</v>
      </c>
      <c r="V120" s="9">
        <f t="shared" si="128"/>
        <v>6563.2638002159938</v>
      </c>
      <c r="W120" s="9">
        <f t="shared" si="128"/>
        <v>6719.1413154711254</v>
      </c>
      <c r="X120" s="9">
        <f t="shared" si="128"/>
        <v>6878.7209217135623</v>
      </c>
      <c r="Y120" s="9">
        <f t="shared" si="128"/>
        <v>7042.0905436042613</v>
      </c>
      <c r="Z120" s="9">
        <f t="shared" si="128"/>
        <v>7209.3401940148624</v>
      </c>
      <c r="AA120" s="9">
        <f t="shared" si="128"/>
        <v>7380.5620236227151</v>
      </c>
      <c r="AB120" s="9">
        <f t="shared" si="128"/>
        <v>7555.850371683754</v>
      </c>
      <c r="AC120" s="9">
        <f t="shared" si="128"/>
        <v>7735.3018180112422</v>
      </c>
      <c r="AD120" s="9">
        <f t="shared" si="128"/>
        <v>7919.0152361890096</v>
      </c>
      <c r="AE120" s="9">
        <f t="shared" si="128"/>
        <v>8107.0918480484988</v>
      </c>
      <c r="AF120" s="9">
        <f t="shared" si="128"/>
        <v>8299.6352794396516</v>
      </c>
      <c r="AG120" s="9">
        <f t="shared" si="128"/>
        <v>8496.751617326343</v>
      </c>
      <c r="AH120" s="9">
        <f t="shared" si="128"/>
        <v>8698.549468237843</v>
      </c>
      <c r="AI120" s="9">
        <f t="shared" si="128"/>
        <v>8905.1400181084937</v>
      </c>
      <c r="AJ120" s="9">
        <f t="shared" si="128"/>
        <v>9116.6370935385694</v>
      </c>
      <c r="AK120" s="9">
        <f t="shared" si="128"/>
        <v>9333.1572245101106</v>
      </c>
      <c r="AL120" s="9">
        <f t="shared" si="128"/>
        <v>9554.8197085922257</v>
      </c>
      <c r="AM120" s="9">
        <f t="shared" si="128"/>
        <v>9781.7466766712914</v>
      </c>
      <c r="AN120" s="9">
        <f t="shared" si="128"/>
        <v>10014.063160242235</v>
      </c>
      <c r="AO120" s="9">
        <f t="shared" ref="AO120:BT120" si="129">IFERROR(-PPMT($D$92/4,AO77,$H$77,$H$95)*AO74,0)</f>
        <v>10251.897160297987</v>
      </c>
      <c r="AP120" s="9">
        <f t="shared" si="129"/>
        <v>10495.379717855065</v>
      </c>
      <c r="AQ120" s="9">
        <f t="shared" si="129"/>
        <v>10744.64498615412</v>
      </c>
      <c r="AR120" s="9">
        <f t="shared" si="129"/>
        <v>10999.830304575284</v>
      </c>
      <c r="AS120" s="9">
        <f t="shared" si="129"/>
        <v>11261.076274308945</v>
      </c>
      <c r="AT120" s="9">
        <f t="shared" si="129"/>
        <v>11528.526835823783</v>
      </c>
      <c r="AU120" s="9">
        <f t="shared" si="129"/>
        <v>11802.329348174597</v>
      </c>
      <c r="AV120" s="9">
        <f t="shared" si="129"/>
        <v>12082.634670193744</v>
      </c>
      <c r="AW120" s="9">
        <f t="shared" si="129"/>
        <v>12369.597243610846</v>
      </c>
      <c r="AX120" s="9">
        <f t="shared" si="129"/>
        <v>12663.375178146604</v>
      </c>
      <c r="AY120" s="9">
        <f t="shared" si="129"/>
        <v>12964.130338627583</v>
      </c>
      <c r="AZ120" s="9">
        <f t="shared" si="129"/>
        <v>13272.02843416999</v>
      </c>
      <c r="BA120" s="9">
        <f t="shared" si="129"/>
        <v>13587.239109481527</v>
      </c>
      <c r="BB120" s="9">
        <f t="shared" si="129"/>
        <v>13909.936038331713</v>
      </c>
      <c r="BC120" s="9">
        <f t="shared" si="129"/>
        <v>14240.297019242091</v>
      </c>
      <c r="BD120" s="9">
        <f t="shared" si="129"/>
        <v>14578.50407344909</v>
      </c>
      <c r="BE120" s="9">
        <f t="shared" si="129"/>
        <v>14924.743545193509</v>
      </c>
      <c r="BF120" s="9">
        <f t="shared" si="129"/>
        <v>15279.206204391854</v>
      </c>
      <c r="BG120" s="9">
        <f t="shared" si="129"/>
        <v>15642.08735174616</v>
      </c>
      <c r="BH120" s="9">
        <f t="shared" si="129"/>
        <v>16013.58692635013</v>
      </c>
      <c r="BI120" s="9">
        <f t="shared" si="129"/>
        <v>16393.909615850949</v>
      </c>
      <c r="BJ120" s="9">
        <f t="shared" si="129"/>
        <v>16783.264969227406</v>
      </c>
      <c r="BK120" s="9">
        <f t="shared" si="129"/>
        <v>17181.867512246557</v>
      </c>
      <c r="BL120" s="9">
        <f t="shared" si="129"/>
        <v>17589.936865662414</v>
      </c>
      <c r="BM120" s="9">
        <f t="shared" si="129"/>
        <v>18007.697866221897</v>
      </c>
      <c r="BN120" s="9">
        <f t="shared" si="129"/>
        <v>18435.380690544665</v>
      </c>
      <c r="BO120" s="9">
        <f t="shared" si="129"/>
        <v>18873.220981945102</v>
      </c>
      <c r="BP120" s="9">
        <f t="shared" si="129"/>
        <v>19321.4599802663</v>
      </c>
      <c r="BQ120" s="9">
        <f t="shared" si="129"/>
        <v>19780.34465479762</v>
      </c>
      <c r="BR120" s="9">
        <f t="shared" si="129"/>
        <v>20250.127840349065</v>
      </c>
      <c r="BS120" s="9">
        <f t="shared" si="129"/>
        <v>20731.068376557352</v>
      </c>
      <c r="BT120" s="9">
        <f t="shared" si="129"/>
        <v>0</v>
      </c>
      <c r="BU120" s="9">
        <f t="shared" ref="BU120:CB120" si="130">IFERROR(-PPMT($D$92/4,BU77,$H$77,$H$95)*BU74,0)</f>
        <v>0</v>
      </c>
      <c r="BV120" s="9">
        <f t="shared" si="130"/>
        <v>0</v>
      </c>
      <c r="BW120" s="9">
        <f t="shared" si="130"/>
        <v>0</v>
      </c>
      <c r="BX120" s="9">
        <f t="shared" si="130"/>
        <v>0</v>
      </c>
      <c r="BY120" s="9">
        <f t="shared" si="130"/>
        <v>0</v>
      </c>
      <c r="BZ120" s="9">
        <f t="shared" si="130"/>
        <v>0</v>
      </c>
      <c r="CA120" s="9">
        <f t="shared" si="130"/>
        <v>0</v>
      </c>
      <c r="CB120" s="9">
        <f t="shared" si="130"/>
        <v>0</v>
      </c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</row>
    <row r="121" spans="1:269" hidden="1" outlineLevel="2" x14ac:dyDescent="0.25">
      <c r="A121" s="10"/>
      <c r="B121" s="5" t="s">
        <v>202</v>
      </c>
      <c r="C121" s="4"/>
      <c r="D121" s="4"/>
      <c r="E121" s="4"/>
      <c r="F121" s="4"/>
      <c r="G121" s="7" t="s">
        <v>0</v>
      </c>
      <c r="H121" s="8">
        <f t="shared" si="124"/>
        <v>469698.47980173735</v>
      </c>
      <c r="I121" s="9">
        <f>((SUM($I$93:I93)-SUM(H$120:$I120))*$D$92*(I76/365)+$H$97/$H$77)*I74</f>
        <v>0</v>
      </c>
      <c r="J121" s="9">
        <f>((SUM($I$93:J93)-SUM(I$120:$I120))*$D$92*(J76/365)+$H$97/$H$77)*J74</f>
        <v>0</v>
      </c>
      <c r="K121" s="9">
        <f>((SUM($I$93:K93)-SUM($I$120:J120))*$D$92*(K76/365)+$H$97/$H$77)*K74</f>
        <v>0</v>
      </c>
      <c r="L121" s="9">
        <f>((SUM($I$93:L93)-SUM($I$120:K120))*$D$92*(L76/365)+$H$97/$H$77)*L74</f>
        <v>0</v>
      </c>
      <c r="M121" s="9">
        <f>((SUM($I$93:M93)-SUM($I$120:L120))*$D$92*(M76/365)+$H$97/$H$77)*M74</f>
        <v>0</v>
      </c>
      <c r="N121" s="9">
        <f>((SUM($I$93:N93)-SUM($I$120:M120))*$D$92*(N76/365)+$H$97/$H$77)*N74</f>
        <v>0</v>
      </c>
      <c r="O121" s="9">
        <f>((SUM($I$93:O93)-SUM($I$120:N120))*$D$92*(O76/365)+$H$97/$H$77)*O74</f>
        <v>0</v>
      </c>
      <c r="P121" s="9">
        <f>((SUM($I$93:P93)-SUM($I$120:O120))*$D$92*(P76/365)+$H$97/$H$77)*P74</f>
        <v>0</v>
      </c>
      <c r="Q121" s="9">
        <f>((SUM($I$93:Q93)-SUM($I$120:P120))*$D$92*(Q76/365)+$H$97/$H$77)*Q74</f>
        <v>0</v>
      </c>
      <c r="R121" s="9">
        <f>((SUM($I$93:R93)-SUM($I$120:Q120))*$D$92*(R76/365)+$H$97/$H$77)*R74</f>
        <v>0</v>
      </c>
      <c r="S121" s="9">
        <f>((SUM($I$93:S93)-SUM($I$120:R120))*$D$92*(S76/365)+$H$97/$H$77)*S74</f>
        <v>0</v>
      </c>
      <c r="T121" s="9">
        <f>((SUM($I$93:T93)-SUM($I$120:S120))*$D$92*(T76/365)+$H$97/$H$77)*T74</f>
        <v>5194.5482801754524</v>
      </c>
      <c r="U121" s="9">
        <f>((SUM($I$93:U93)-SUM($I$120:T120))*$D$92*(U76/365)+$H$97/$H$77)*U74</f>
        <v>14883.700353663009</v>
      </c>
      <c r="V121" s="9">
        <f>((SUM($I$93:V93)-SUM($I$120:U120))*$D$92*(V76/365)+$H$97/$H$77)*V74</f>
        <v>14731.856198772168</v>
      </c>
      <c r="W121" s="9">
        <f>((SUM($I$93:W93)-SUM($I$120:V120))*$D$92*(W76/365)+$H$97/$H$77)*W74</f>
        <v>14735.356867778333</v>
      </c>
      <c r="X121" s="9">
        <f>((SUM($I$93:X93)-SUM($I$120:W120))*$D$92*(X76/365)+$H$97/$H$77)*X74</f>
        <v>14574.4656483339</v>
      </c>
      <c r="Y121" s="9">
        <f>((SUM($I$93:Y93)-SUM($I$120:X120))*$D$92*(Y76/365)+$H$97/$H$77)*Y74</f>
        <v>14098.929356523086</v>
      </c>
      <c r="Z121" s="9">
        <f>((SUM($I$93:Z93)-SUM($I$120:Y120))*$D$92*(Z76/365)+$H$97/$H$77)*Z74</f>
        <v>14087.549877285075</v>
      </c>
      <c r="AA121" s="9">
        <f>((SUM($I$93:AA93)-SUM($I$120:Z120))*$D$92*(AA76/365)+$H$97/$H$77)*AA74</f>
        <v>14068.499825039195</v>
      </c>
      <c r="AB121" s="9">
        <f>((SUM($I$93:AB93)-SUM($I$120:AA120))*$D$92*(AB76/365)+$H$97/$H$77)*AB74</f>
        <v>13891.77075082971</v>
      </c>
      <c r="AC121" s="9">
        <f>((SUM($I$93:AC93)-SUM($I$120:AB120))*$D$92*(AC76/365)+$H$97/$H$77)*AC74</f>
        <v>13415.214126970995</v>
      </c>
      <c r="AD121" s="9">
        <f>((SUM($I$93:AD93)-SUM($I$120:AC120))*$D$92*(AD76/365)+$H$97/$H$77)*AD74</f>
        <v>13379.819150294967</v>
      </c>
      <c r="AE121" s="9">
        <f>((SUM($I$93:AE93)-SUM($I$120:AD120))*$D$92*(AE76/365)+$H$97/$H$77)*AE74</f>
        <v>13335.998522604432</v>
      </c>
      <c r="AF121" s="9">
        <f>((SUM($I$93:AF93)-SUM($I$120:AE120))*$D$92*(AF76/365)+$H$97/$H$77)*AF74</f>
        <v>13141.872542462119</v>
      </c>
      <c r="AG121" s="9">
        <f>((SUM($I$93:AG93)-SUM($I$120:AF120))*$D$92*(AG76/365)+$H$97/$H$77)*AG74</f>
        <v>12664.195146824593</v>
      </c>
      <c r="AH121" s="9">
        <f>((SUM($I$93:AH93)-SUM($I$120:AG120))*$D$92*(AH76/365)+$H$97/$H$77)*AH74</f>
        <v>12602.420628470927</v>
      </c>
      <c r="AI121" s="9">
        <f>((SUM($I$93:AI93)-SUM($I$120:AH120))*$D$92*(AI76/365)+$H$97/$H$77)*AI74</f>
        <v>12531.391052516548</v>
      </c>
      <c r="AJ121" s="9">
        <f>((SUM($I$93:AJ93)-SUM($I$120:AI120))*$D$92*(AJ76/365)+$H$97/$H$77)*AJ74</f>
        <v>12318.155644959648</v>
      </c>
      <c r="AK121" s="9">
        <f>((SUM($I$93:AK93)-SUM($I$120:AJ120))*$D$92*(AK76/365)+$H$97/$H$77)*AK74</f>
        <v>11969.551523585706</v>
      </c>
      <c r="AL121" s="9">
        <f>((SUM($I$93:AL93)-SUM($I$120:AK120))*$D$92*(AL76/365)+$H$97/$H$77)*AL74</f>
        <v>11748.496333980527</v>
      </c>
      <c r="AM121" s="9">
        <f>((SUM($I$93:AM93)-SUM($I$120:AL120))*$D$92*(AM76/365)+$H$97/$H$77)*AM74</f>
        <v>11647.579407718986</v>
      </c>
      <c r="AN121" s="9">
        <f>((SUM($I$93:AN93)-SUM($I$120:AM120))*$D$92*(AN76/365)+$H$97/$H$77)*AN74</f>
        <v>11413.353473598147</v>
      </c>
      <c r="AO121" s="9">
        <f>((SUM($I$93:AO93)-SUM($I$120:AN120))*$D$92*(AO76/365)+$H$97/$H$77)*AO74</f>
        <v>10933.092693482698</v>
      </c>
      <c r="AP121" s="9">
        <f>((SUM($I$93:AP93)-SUM($I$120:AO120))*$D$92*(AP76/365)+$H$97/$H$77)*AP74</f>
        <v>10810.513201455396</v>
      </c>
      <c r="AQ121" s="9">
        <f>((SUM($I$93:AQ93)-SUM($I$120:AP120))*$D$92*(AQ76/365)+$H$97/$H$77)*AQ74</f>
        <v>10676.766865555473</v>
      </c>
      <c r="AR121" s="9">
        <f>((SUM($I$93:AR93)-SUM($I$120:AQ120))*$D$92*(AR76/365)+$H$97/$H$77)*AR74</f>
        <v>10419.48413355825</v>
      </c>
      <c r="AS121" s="9">
        <f>((SUM($I$93:AS93)-SUM($I$120:AR120))*$D$92*(AS76/365)+$H$97/$H$77)*AS74</f>
        <v>9937.7379508965478</v>
      </c>
      <c r="AT121" s="9">
        <f>((SUM($I$93:AT93)-SUM($I$120:AS120))*$D$92*(AT76/365)+$H$97/$H$77)*AT74</f>
        <v>9780.196623535905</v>
      </c>
      <c r="AU121" s="9">
        <f>((SUM($I$93:AU93)-SUM($I$120:AT120))*$D$92*(AU76/365)+$H$97/$H$77)*AU74</f>
        <v>9610.3892074088035</v>
      </c>
      <c r="AV121" s="9">
        <f>((SUM($I$93:AV93)-SUM($I$120:AU120))*$D$92*(AV76/365)+$H$97/$H$77)*AV74</f>
        <v>9327.7800060305963</v>
      </c>
      <c r="AW121" s="9">
        <f>((SUM($I$93:AW93)-SUM($I$120:AV120))*$D$92*(AW76/365)+$H$97/$H$77)*AW74</f>
        <v>8844.4022003522059</v>
      </c>
      <c r="AX121" s="9">
        <f>((SUM($I$93:AX93)-SUM($I$120:AW120))*$D$92*(AX76/365)+$H$97/$H$77)*AX74</f>
        <v>8648.4574547536977</v>
      </c>
      <c r="AY121" s="9">
        <f>((SUM($I$93:AY93)-SUM($I$120:AX120))*$D$92*(AY76/365)+$H$97/$H$77)*AY74</f>
        <v>8439.0391677192183</v>
      </c>
      <c r="AZ121" s="9">
        <f>((SUM($I$93:AZ93)-SUM($I$120:AY120))*$D$92*(AZ76/365)+$H$97/$H$77)*AZ74</f>
        <v>8128.6104028983809</v>
      </c>
      <c r="BA121" s="9">
        <f>((SUM($I$93:BA93)-SUM($I$120:AZ120))*$D$92*(BA76/365)+$H$97/$H$77)*BA74</f>
        <v>7727.124657477224</v>
      </c>
      <c r="BB121" s="9">
        <f>((SUM($I$93:BB93)-SUM($I$120:BA120))*$D$92*(BB76/365)+$H$97/$H$77)*BB74</f>
        <v>7405.3118298019699</v>
      </c>
      <c r="BC121" s="9">
        <f>((SUM($I$93:BC93)-SUM($I$120:BB120))*$D$92*(BC76/365)+$H$97/$H$77)*BC74</f>
        <v>7152.3834458941801</v>
      </c>
      <c r="BD121" s="9">
        <f>((SUM($I$93:BD93)-SUM($I$120:BC120))*$D$92*(BD76/365)+$H$97/$H$77)*BD74</f>
        <v>6811.3966076800007</v>
      </c>
      <c r="BE121" s="9">
        <f>((SUM($I$93:BE93)-SUM($I$120:BD120))*$D$92*(BE76/365)+$H$97/$H$77)*BE74</f>
        <v>6324.2579029008166</v>
      </c>
      <c r="BF121" s="9">
        <f>((SUM($I$93:BF93)-SUM($I$120:BE120))*$D$92*(BF76/365)+$H$97/$H$77)*BF74</f>
        <v>6039.7930888543251</v>
      </c>
      <c r="BG121" s="9">
        <f>((SUM($I$93:BG93)-SUM($I$120:BF120))*$D$92*(BG76/365)+$H$97/$H$77)*BG74</f>
        <v>5739.071549013368</v>
      </c>
      <c r="BH121" s="9">
        <f>((SUM($I$93:BH93)-SUM($I$120:BG120))*$D$92*(BH76/365)+$H$97/$H$77)*BH74</f>
        <v>5364.5185532482683</v>
      </c>
      <c r="BI121" s="9">
        <f>((SUM($I$93:BI93)-SUM($I$120:BH120))*$D$92*(BI76/365)+$H$97/$H$77)*BI74</f>
        <v>4875.2173948551244</v>
      </c>
      <c r="BJ121" s="9">
        <f>((SUM($I$93:BJ93)-SUM($I$120:BI120))*$D$92*(BJ76/365)+$H$97/$H$77)*BJ74</f>
        <v>4539.8550329635273</v>
      </c>
      <c r="BK121" s="9">
        <f>((SUM($I$93:BK93)-SUM($I$120:BJ120))*$D$92*(BK76/365)+$H$97/$H$77)*BK74</f>
        <v>4186.6356611663905</v>
      </c>
      <c r="BL121" s="9">
        <f>((SUM($I$93:BL93)-SUM($I$120:BK120))*$D$92*(BL76/365)+$H$97/$H$77)*BL74</f>
        <v>3775.2123130649247</v>
      </c>
      <c r="BM121" s="9">
        <f>((SUM($I$93:BM93)-SUM($I$120:BL120))*$D$92*(BM76/365)+$H$97/$H$77)*BM74</f>
        <v>3283.5358328454204</v>
      </c>
      <c r="BN121" s="9">
        <f>((SUM($I$93:BN93)-SUM($I$120:BM120))*$D$92*(BN76/365)+$H$97/$H$77)*BN74</f>
        <v>2892.2656560882333</v>
      </c>
      <c r="BO121" s="9">
        <f>((SUM($I$93:BO93)-SUM($I$120:BN120))*$D$92*(BO76/365)+$H$97/$H$77)*BO74</f>
        <v>2481.3806561004631</v>
      </c>
      <c r="BP121" s="9">
        <f>((SUM($I$93:BP93)-SUM($I$120:BO120))*$D$92*(BP76/365)+$H$97/$H$77)*BP74</f>
        <v>2029.4575016286831</v>
      </c>
      <c r="BQ121" s="9">
        <f>((SUM($I$93:BQ93)-SUM($I$120:BP120))*$D$92*(BQ76/365)+$H$97/$H$77)*BQ74</f>
        <v>1550.986524614055</v>
      </c>
      <c r="BR121" s="9">
        <f>((SUM($I$93:BR93)-SUM($I$120:BQ120))*$D$92*(BR76/365)+$H$97/$H$77)*BR74</f>
        <v>1082.4904162833013</v>
      </c>
      <c r="BS121" s="9">
        <f>((SUM($I$93:BS93)-SUM($I$120:BR120))*$D$92*(BS76/365)+$H$97/$H$77)*BS74</f>
        <v>446.39055722238783</v>
      </c>
      <c r="BT121" s="9">
        <f>((SUM($I$93:BT93)-SUM($I$120:BS120))*$D$92*(BT76/365)+$H$97/$H$77)*BT74</f>
        <v>0</v>
      </c>
      <c r="BU121" s="9">
        <f>((SUM($I$93:BU93)-SUM($I$120:BT120))*$D$92*(BU76/365)+$H$97/$H$77)*BU74</f>
        <v>0</v>
      </c>
      <c r="BV121" s="9">
        <f>((SUM($I$93:BV93)-SUM($I$120:BU120))*$D$92*(BV76/365)+$H$97/$H$77)*BV74</f>
        <v>0</v>
      </c>
      <c r="BW121" s="9">
        <f>((SUM($I$93:BW93)-SUM($I$120:BV120))*$D$92*(BW76/365)+$H$97/$H$77)*BW74</f>
        <v>0</v>
      </c>
      <c r="BX121" s="9">
        <f>((SUM($I$93:BX93)-SUM($I$120:BW120))*$D$92*(BX76/365)+$H$97/$H$77)*BX74</f>
        <v>0</v>
      </c>
      <c r="BY121" s="9">
        <f>((SUM($I$93:BY93)-SUM($I$120:BX120))*$D$92*(BY76/365)+$H$97/$H$77)*BY74</f>
        <v>0</v>
      </c>
      <c r="BZ121" s="9">
        <f>((SUM($I$93:BZ93)-SUM($I$120:BY120))*$D$92*(BZ76/365)+$H$97/$H$77)*BZ74</f>
        <v>0</v>
      </c>
      <c r="CA121" s="9">
        <f>((SUM($I$93:CA93)-SUM($I$120:BZ120))*$D$92*(CA76/365)+$H$97/$H$77)*CA74</f>
        <v>0</v>
      </c>
      <c r="CB121" s="9">
        <f>((SUM($I$93:CB93)-SUM($I$120:CA120))*$D$92*(CB76/365)+$H$97/$H$77)*CB74</f>
        <v>0</v>
      </c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</row>
    <row r="122" spans="1:269" ht="6" hidden="1" customHeight="1" outlineLevel="2" x14ac:dyDescent="0.25">
      <c r="A122" s="10"/>
      <c r="B122" s="22"/>
      <c r="C122" s="22"/>
      <c r="D122" s="22"/>
      <c r="E122" s="22"/>
      <c r="F122" s="22"/>
      <c r="G122" s="23"/>
      <c r="H122" s="2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</row>
    <row r="123" spans="1:269" hidden="1" outlineLevel="2" x14ac:dyDescent="0.25">
      <c r="A123" s="10"/>
      <c r="B123" s="4" t="s">
        <v>196</v>
      </c>
      <c r="C123" s="4"/>
      <c r="D123" s="4"/>
      <c r="E123" s="4"/>
      <c r="F123" s="4"/>
      <c r="G123" s="7" t="s">
        <v>0</v>
      </c>
      <c r="H123" s="8">
        <f>SUM(I123:CB123)</f>
        <v>720143.98070784635</v>
      </c>
      <c r="I123" s="9">
        <f>SUM(I124:I126)</f>
        <v>0</v>
      </c>
      <c r="J123" s="9">
        <f t="shared" ref="J123:BU123" si="131">SUM(J124:J126)</f>
        <v>0</v>
      </c>
      <c r="K123" s="9">
        <f t="shared" si="131"/>
        <v>0</v>
      </c>
      <c r="L123" s="9">
        <f t="shared" si="131"/>
        <v>0</v>
      </c>
      <c r="M123" s="9">
        <f t="shared" si="131"/>
        <v>0</v>
      </c>
      <c r="N123" s="9">
        <f t="shared" si="131"/>
        <v>0</v>
      </c>
      <c r="O123" s="9">
        <f t="shared" si="131"/>
        <v>0</v>
      </c>
      <c r="P123" s="9">
        <f t="shared" si="131"/>
        <v>0</v>
      </c>
      <c r="Q123" s="9">
        <f t="shared" si="131"/>
        <v>0</v>
      </c>
      <c r="R123" s="9">
        <f t="shared" si="131"/>
        <v>0</v>
      </c>
      <c r="S123" s="9">
        <f t="shared" si="131"/>
        <v>0</v>
      </c>
      <c r="T123" s="9">
        <f t="shared" si="131"/>
        <v>7502.8760984740311</v>
      </c>
      <c r="U123" s="9">
        <f t="shared" si="131"/>
        <v>13945.678549619901</v>
      </c>
      <c r="V123" s="9">
        <f t="shared" si="131"/>
        <v>13945.951742855847</v>
      </c>
      <c r="W123" s="9">
        <f t="shared" si="131"/>
        <v>14050.328096769379</v>
      </c>
      <c r="X123" s="9">
        <f t="shared" si="131"/>
        <v>14049.469124731244</v>
      </c>
      <c r="Y123" s="9">
        <f t="shared" si="131"/>
        <v>13845.031993196528</v>
      </c>
      <c r="Z123" s="9">
        <f t="shared" si="131"/>
        <v>13947.110958559824</v>
      </c>
      <c r="AA123" s="9">
        <f t="shared" si="131"/>
        <v>14046.767855538546</v>
      </c>
      <c r="AB123" s="9">
        <f t="shared" si="131"/>
        <v>14045.824327771184</v>
      </c>
      <c r="AC123" s="9">
        <f t="shared" si="131"/>
        <v>13851.250928009636</v>
      </c>
      <c r="AD123" s="9">
        <f t="shared" si="131"/>
        <v>13948.384285462806</v>
      </c>
      <c r="AE123" s="9">
        <f t="shared" si="131"/>
        <v>14042.857150287757</v>
      </c>
      <c r="AF123" s="9">
        <f t="shared" si="131"/>
        <v>14041.820743270686</v>
      </c>
      <c r="AG123" s="9">
        <f t="shared" si="131"/>
        <v>13858.082044063613</v>
      </c>
      <c r="AH123" s="9">
        <f t="shared" si="131"/>
        <v>13949.782956474857</v>
      </c>
      <c r="AI123" s="9">
        <f t="shared" si="131"/>
        <v>14038.561481941997</v>
      </c>
      <c r="AJ123" s="9">
        <f t="shared" si="131"/>
        <v>14037.423052801714</v>
      </c>
      <c r="AK123" s="9">
        <f t="shared" si="131"/>
        <v>13950.921594697822</v>
      </c>
      <c r="AL123" s="9">
        <f t="shared" si="131"/>
        <v>13951.319310254366</v>
      </c>
      <c r="AM123" s="9">
        <f t="shared" si="131"/>
        <v>14033.842955396676</v>
      </c>
      <c r="AN123" s="9">
        <f t="shared" si="131"/>
        <v>14032.592461250941</v>
      </c>
      <c r="AO123" s="9">
        <f t="shared" si="131"/>
        <v>13873.827800259798</v>
      </c>
      <c r="AP123" s="9">
        <f t="shared" si="131"/>
        <v>13953.006900056025</v>
      </c>
      <c r="AQ123" s="9">
        <f t="shared" si="131"/>
        <v>14028.659945218329</v>
      </c>
      <c r="AR123" s="9">
        <f t="shared" si="131"/>
        <v>14027.286354580858</v>
      </c>
      <c r="AS123" s="9">
        <f t="shared" si="131"/>
        <v>13882.881344765628</v>
      </c>
      <c r="AT123" s="9">
        <f t="shared" si="131"/>
        <v>13954.860613293593</v>
      </c>
      <c r="AU123" s="9">
        <f t="shared" si="131"/>
        <v>14022.966728437446</v>
      </c>
      <c r="AV123" s="9">
        <f t="shared" si="131"/>
        <v>14021.457923901431</v>
      </c>
      <c r="AW123" s="9">
        <f t="shared" si="131"/>
        <v>13892.826104612403</v>
      </c>
      <c r="AX123" s="9">
        <f t="shared" si="131"/>
        <v>13956.896802872221</v>
      </c>
      <c r="AY123" s="9">
        <f t="shared" si="131"/>
        <v>14016.713081194088</v>
      </c>
      <c r="AZ123" s="9">
        <f t="shared" si="131"/>
        <v>14015.055752536044</v>
      </c>
      <c r="BA123" s="9">
        <f t="shared" si="131"/>
        <v>13958.554435913482</v>
      </c>
      <c r="BB123" s="9">
        <f t="shared" si="131"/>
        <v>13959.133431448896</v>
      </c>
      <c r="BC123" s="9">
        <f t="shared" si="131"/>
        <v>14009.84383567797</v>
      </c>
      <c r="BD123" s="9">
        <f t="shared" si="131"/>
        <v>14008.023362438917</v>
      </c>
      <c r="BE123" s="9">
        <f t="shared" si="131"/>
        <v>13915.748825107818</v>
      </c>
      <c r="BF123" s="9">
        <f t="shared" si="131"/>
        <v>13961.590229893658</v>
      </c>
      <c r="BG123" s="9">
        <f t="shared" si="131"/>
        <v>14002.298393454505</v>
      </c>
      <c r="BH123" s="9">
        <f t="shared" si="131"/>
        <v>14000.298715962641</v>
      </c>
      <c r="BI123" s="9">
        <f t="shared" si="131"/>
        <v>13928.92900315796</v>
      </c>
      <c r="BJ123" s="9">
        <f t="shared" si="131"/>
        <v>13964.288871349429</v>
      </c>
      <c r="BK123" s="9">
        <f t="shared" si="131"/>
        <v>13994.01019088348</v>
      </c>
      <c r="BL123" s="9">
        <f t="shared" si="131"/>
        <v>13991.813668580558</v>
      </c>
      <c r="BM123" s="9">
        <f t="shared" si="131"/>
        <v>13943.406615253645</v>
      </c>
      <c r="BN123" s="9">
        <f t="shared" si="131"/>
        <v>13967.253162426017</v>
      </c>
      <c r="BO123" s="9">
        <f t="shared" si="131"/>
        <v>13984.906111914499</v>
      </c>
      <c r="BP123" s="9">
        <f t="shared" si="131"/>
        <v>13982.49336773606</v>
      </c>
      <c r="BQ123" s="9">
        <f t="shared" si="131"/>
        <v>13969.666349726474</v>
      </c>
      <c r="BR123" s="9">
        <f t="shared" si="131"/>
        <v>13970.509253214952</v>
      </c>
      <c r="BS123" s="9">
        <f t="shared" si="131"/>
        <v>13868.895820547792</v>
      </c>
      <c r="BT123" s="9">
        <f t="shared" si="131"/>
        <v>0</v>
      </c>
      <c r="BU123" s="9">
        <f t="shared" si="131"/>
        <v>0</v>
      </c>
      <c r="BV123" s="9">
        <f t="shared" ref="BV123:CB123" si="132">SUM(BV124:BV126)</f>
        <v>0</v>
      </c>
      <c r="BW123" s="9">
        <f t="shared" si="132"/>
        <v>0</v>
      </c>
      <c r="BX123" s="9">
        <f t="shared" si="132"/>
        <v>0</v>
      </c>
      <c r="BY123" s="9">
        <f t="shared" si="132"/>
        <v>0</v>
      </c>
      <c r="BZ123" s="9">
        <f t="shared" si="132"/>
        <v>0</v>
      </c>
      <c r="CA123" s="9">
        <f t="shared" si="132"/>
        <v>0</v>
      </c>
      <c r="CB123" s="9">
        <f t="shared" si="132"/>
        <v>0</v>
      </c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</row>
    <row r="124" spans="1:269" hidden="1" outlineLevel="2" x14ac:dyDescent="0.25">
      <c r="A124" s="10"/>
      <c r="B124" s="5" t="s">
        <v>2</v>
      </c>
      <c r="C124" s="4"/>
      <c r="D124" s="4"/>
      <c r="E124" s="4"/>
      <c r="F124" s="4"/>
      <c r="G124" s="7" t="s">
        <v>0</v>
      </c>
      <c r="H124" s="8">
        <f t="shared" ref="H124:H126" si="133">SUM(I124:CB124)</f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</row>
    <row r="125" spans="1:269" hidden="1" outlineLevel="2" x14ac:dyDescent="0.25">
      <c r="A125" s="10"/>
      <c r="B125" s="5" t="s">
        <v>203</v>
      </c>
      <c r="C125" s="4"/>
      <c r="D125" s="4"/>
      <c r="E125" s="4"/>
      <c r="F125" s="4"/>
      <c r="G125" s="7" t="s">
        <v>0</v>
      </c>
      <c r="H125" s="8">
        <f t="shared" si="133"/>
        <v>412548.33200702508</v>
      </c>
      <c r="I125" s="9">
        <f>IFERROR(-PPMT($D$107/4,I77,$H$77,$H$110)*I74,0)</f>
        <v>0</v>
      </c>
      <c r="J125" s="9">
        <f t="shared" ref="J125:BU125" si="134">IFERROR(-PPMT($D$107/4,J77,$H$77,$H$110)*J74,0)</f>
        <v>0</v>
      </c>
      <c r="K125" s="9">
        <f t="shared" si="134"/>
        <v>0</v>
      </c>
      <c r="L125" s="9">
        <f t="shared" si="134"/>
        <v>0</v>
      </c>
      <c r="M125" s="9">
        <f t="shared" si="134"/>
        <v>0</v>
      </c>
      <c r="N125" s="9">
        <f t="shared" si="134"/>
        <v>0</v>
      </c>
      <c r="O125" s="9">
        <f t="shared" si="134"/>
        <v>0</v>
      </c>
      <c r="P125" s="9">
        <f t="shared" si="134"/>
        <v>0</v>
      </c>
      <c r="Q125" s="9">
        <f t="shared" si="134"/>
        <v>0</v>
      </c>
      <c r="R125" s="9">
        <f t="shared" si="134"/>
        <v>0</v>
      </c>
      <c r="S125" s="9">
        <f t="shared" si="134"/>
        <v>0</v>
      </c>
      <c r="T125" s="9">
        <f t="shared" si="134"/>
        <v>4101.1464505181466</v>
      </c>
      <c r="U125" s="9">
        <f t="shared" si="134"/>
        <v>4198.5486787179516</v>
      </c>
      <c r="V125" s="9">
        <f t="shared" si="134"/>
        <v>4298.2642098375027</v>
      </c>
      <c r="W125" s="9">
        <f t="shared" si="134"/>
        <v>4400.3479848211437</v>
      </c>
      <c r="X125" s="9">
        <f t="shared" si="134"/>
        <v>4504.8562494606449</v>
      </c>
      <c r="Y125" s="9">
        <f t="shared" si="134"/>
        <v>4611.8465853853368</v>
      </c>
      <c r="Z125" s="9">
        <f t="shared" si="134"/>
        <v>4721.3779417882388</v>
      </c>
      <c r="AA125" s="9">
        <f t="shared" si="134"/>
        <v>4833.5106679057089</v>
      </c>
      <c r="AB125" s="9">
        <f t="shared" si="134"/>
        <v>4948.306546268469</v>
      </c>
      <c r="AC125" s="9">
        <f t="shared" si="134"/>
        <v>5065.828826742345</v>
      </c>
      <c r="AD125" s="9">
        <f t="shared" si="134"/>
        <v>5186.1422613774766</v>
      </c>
      <c r="AE125" s="9">
        <f t="shared" si="134"/>
        <v>5309.3131400851908</v>
      </c>
      <c r="AF125" s="9">
        <f t="shared" si="134"/>
        <v>5435.409327162215</v>
      </c>
      <c r="AG125" s="9">
        <f t="shared" si="134"/>
        <v>5564.5002986823174</v>
      </c>
      <c r="AH125" s="9">
        <f t="shared" si="134"/>
        <v>5696.657180776022</v>
      </c>
      <c r="AI125" s="9">
        <f t="shared" si="134"/>
        <v>5831.9527888194534</v>
      </c>
      <c r="AJ125" s="9">
        <f t="shared" si="134"/>
        <v>5970.4616675539155</v>
      </c>
      <c r="AK125" s="9">
        <f t="shared" si="134"/>
        <v>6112.2601321583197</v>
      </c>
      <c r="AL125" s="9">
        <f t="shared" si="134"/>
        <v>6257.4263102970799</v>
      </c>
      <c r="AM125" s="9">
        <f t="shared" si="134"/>
        <v>6406.0401851666356</v>
      </c>
      <c r="AN125" s="9">
        <f t="shared" si="134"/>
        <v>6558.1836395643431</v>
      </c>
      <c r="AO125" s="9">
        <f t="shared" si="134"/>
        <v>6713.9405010039964</v>
      </c>
      <c r="AP125" s="9">
        <f t="shared" si="134"/>
        <v>6873.3965879028419</v>
      </c>
      <c r="AQ125" s="9">
        <f t="shared" si="134"/>
        <v>7036.6397568655339</v>
      </c>
      <c r="AR125" s="9">
        <f t="shared" si="134"/>
        <v>7203.7599510910904</v>
      </c>
      <c r="AS125" s="9">
        <f t="shared" si="134"/>
        <v>7374.8492499295044</v>
      </c>
      <c r="AT125" s="9">
        <f t="shared" si="134"/>
        <v>7550.0019196153289</v>
      </c>
      <c r="AU125" s="9">
        <f t="shared" si="134"/>
        <v>7729.3144652061928</v>
      </c>
      <c r="AV125" s="9">
        <f t="shared" si="134"/>
        <v>7912.885683754841</v>
      </c>
      <c r="AW125" s="9">
        <f t="shared" si="134"/>
        <v>8100.8167187440195</v>
      </c>
      <c r="AX125" s="9">
        <f t="shared" si="134"/>
        <v>8293.2111158141888</v>
      </c>
      <c r="AY125" s="9">
        <f t="shared" si="134"/>
        <v>8490.1748798147746</v>
      </c>
      <c r="AZ125" s="9">
        <f t="shared" si="134"/>
        <v>8691.8165332103781</v>
      </c>
      <c r="BA125" s="9">
        <f t="shared" si="134"/>
        <v>8898.2471758741231</v>
      </c>
      <c r="BB125" s="9">
        <f t="shared" si="134"/>
        <v>9109.5805463011329</v>
      </c>
      <c r="BC125" s="9">
        <f t="shared" si="134"/>
        <v>9325.9330842757845</v>
      </c>
      <c r="BD125" s="9">
        <f t="shared" si="134"/>
        <v>9547.423995027335</v>
      </c>
      <c r="BE125" s="9">
        <f t="shared" si="134"/>
        <v>9774.1753149092365</v>
      </c>
      <c r="BF125" s="9">
        <f t="shared" si="134"/>
        <v>10006.311978638329</v>
      </c>
      <c r="BG125" s="9">
        <f t="shared" si="134"/>
        <v>10243.961888130991</v>
      </c>
      <c r="BH125" s="9">
        <f t="shared" si="134"/>
        <v>10487.255982974099</v>
      </c>
      <c r="BI125" s="9">
        <f t="shared" si="134"/>
        <v>10736.328312569734</v>
      </c>
      <c r="BJ125" s="9">
        <f t="shared" si="134"/>
        <v>10991.316109993268</v>
      </c>
      <c r="BK125" s="9">
        <f t="shared" si="134"/>
        <v>11252.359867605606</v>
      </c>
      <c r="BL125" s="9">
        <f t="shared" si="134"/>
        <v>11519.60341446124</v>
      </c>
      <c r="BM125" s="9">
        <f t="shared" si="134"/>
        <v>11793.193995554693</v>
      </c>
      <c r="BN125" s="9">
        <f t="shared" si="134"/>
        <v>12073.282352949118</v>
      </c>
      <c r="BO125" s="9">
        <f t="shared" si="134"/>
        <v>12360.02280883166</v>
      </c>
      <c r="BP125" s="9">
        <f t="shared" si="134"/>
        <v>12653.57335054141</v>
      </c>
      <c r="BQ125" s="9">
        <f t="shared" si="134"/>
        <v>12954.095717616769</v>
      </c>
      <c r="BR125" s="9">
        <f t="shared" si="134"/>
        <v>13261.755490910169</v>
      </c>
      <c r="BS125" s="9">
        <f t="shared" si="134"/>
        <v>13576.722183819285</v>
      </c>
      <c r="BT125" s="9">
        <f t="shared" si="134"/>
        <v>0</v>
      </c>
      <c r="BU125" s="9">
        <f t="shared" si="134"/>
        <v>0</v>
      </c>
      <c r="BV125" s="9">
        <f t="shared" ref="BV125:CB125" si="135">IFERROR(-PPMT($D$107/4,BV77,$H$77,$H$110)*BV74,0)</f>
        <v>0</v>
      </c>
      <c r="BW125" s="9">
        <f t="shared" si="135"/>
        <v>0</v>
      </c>
      <c r="BX125" s="9">
        <f t="shared" si="135"/>
        <v>0</v>
      </c>
      <c r="BY125" s="9">
        <f t="shared" si="135"/>
        <v>0</v>
      </c>
      <c r="BZ125" s="9">
        <f t="shared" si="135"/>
        <v>0</v>
      </c>
      <c r="CA125" s="9">
        <f t="shared" si="135"/>
        <v>0</v>
      </c>
      <c r="CB125" s="9">
        <f t="shared" si="135"/>
        <v>0</v>
      </c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</row>
    <row r="126" spans="1:269" hidden="1" outlineLevel="2" x14ac:dyDescent="0.25">
      <c r="A126" s="10"/>
      <c r="B126" s="5" t="s">
        <v>204</v>
      </c>
      <c r="C126" s="4"/>
      <c r="D126" s="4"/>
      <c r="E126" s="4"/>
      <c r="F126" s="4"/>
      <c r="G126" s="7" t="s">
        <v>0</v>
      </c>
      <c r="H126" s="8">
        <f t="shared" si="133"/>
        <v>307595.64870082075</v>
      </c>
      <c r="I126" s="9">
        <f>((SUM($I$108:I108)-SUM(H$125:$I125))*$D$107*(I76/365)+$H$112/$H$77)*I74</f>
        <v>0</v>
      </c>
      <c r="J126" s="9">
        <f>((SUM($I$108:J108)-SUM(I$125:$I125))*$D$107*(J76/365)+$H$112/$H$77)*J74</f>
        <v>0</v>
      </c>
      <c r="K126" s="9">
        <f>((SUM($I$108:K108)-SUM($I$125:J125))*$D$107*(K76/365)+$H$112/$H$77)*K74</f>
        <v>0</v>
      </c>
      <c r="L126" s="9">
        <f>((SUM($I$108:L108)-SUM($I$125:K125))*$D$107*(L76/365)+$H$112/$H$77)*L74</f>
        <v>0</v>
      </c>
      <c r="M126" s="9">
        <f>((SUM($I$108:M108)-SUM($I$125:L125))*$D$107*(M76/365)+$H$112/$H$77)*M74</f>
        <v>0</v>
      </c>
      <c r="N126" s="9">
        <f>((SUM($I$108:N108)-SUM($I$125:M125))*$D$107*(N76/365)+$H$112/$H$77)*N74</f>
        <v>0</v>
      </c>
      <c r="O126" s="9">
        <f>((SUM($I$108:O108)-SUM($I$125:N125))*$D$107*(O76/365)+$H$112/$H$77)*O74</f>
        <v>0</v>
      </c>
      <c r="P126" s="9">
        <f>((SUM($I$108:P108)-SUM($I$125:O125))*$D$107*(P76/365)+$H$112/$H$77)*P74</f>
        <v>0</v>
      </c>
      <c r="Q126" s="9">
        <f>((SUM($I$108:Q108)-SUM($I$125:P125))*$D$107*(Q76/365)+$H$112/$H$77)*Q74</f>
        <v>0</v>
      </c>
      <c r="R126" s="9">
        <f>((SUM($I$108:R108)-SUM($I$125:Q125))*$D$107*(R76/365)+$H$112/$H$77)*R74</f>
        <v>0</v>
      </c>
      <c r="S126" s="9">
        <f>((SUM($I$108:S108)-SUM($I$125:R125))*$D$107*(S76/365)+$H$112/$H$77)*S74</f>
        <v>0</v>
      </c>
      <c r="T126" s="9">
        <f>((SUM($I$108:T108)-SUM($I$125:S125))*$D$107*(T76/365)+$H$112/$H$77)*T74</f>
        <v>3401.729647955884</v>
      </c>
      <c r="U126" s="9">
        <f>((SUM($I$108:U108)-SUM($I$125:T125))*$D$107*(U76/365)+$H$112/$H$77)*U74</f>
        <v>9747.1298709019502</v>
      </c>
      <c r="V126" s="9">
        <f>((SUM($I$108:V108)-SUM($I$125:U125))*$D$107*(V76/365)+$H$112/$H$77)*V74</f>
        <v>9647.6875330183429</v>
      </c>
      <c r="W126" s="9">
        <f>((SUM($I$108:W108)-SUM($I$125:V125))*$D$107*(W76/365)+$H$112/$H$77)*W74</f>
        <v>9649.9801119482345</v>
      </c>
      <c r="X126" s="9">
        <f>((SUM($I$108:X108)-SUM($I$125:W125))*$D$107*(X76/365)+$H$112/$H$77)*X74</f>
        <v>9544.612875270599</v>
      </c>
      <c r="Y126" s="9">
        <f>((SUM($I$108:Y108)-SUM($I$125:X125))*$D$107*(Y76/365)+$H$112/$H$77)*Y74</f>
        <v>9233.1854078111919</v>
      </c>
      <c r="Z126" s="9">
        <f>((SUM($I$108:Z108)-SUM($I$125:Y125))*$D$107*(Z76/365)+$H$112/$H$77)*Z74</f>
        <v>9225.7330167715845</v>
      </c>
      <c r="AA126" s="9">
        <f>((SUM($I$108:AA108)-SUM($I$125:Z125))*$D$107*(AA76/365)+$H$112/$H$77)*AA74</f>
        <v>9213.2571876328384</v>
      </c>
      <c r="AB126" s="9">
        <f>((SUM($I$108:AB108)-SUM($I$125:AA125))*$D$107*(AB76/365)+$H$112/$H$77)*AB74</f>
        <v>9097.5177815027146</v>
      </c>
      <c r="AC126" s="9">
        <f>((SUM($I$108:AC108)-SUM($I$125:AB125))*$D$107*(AC76/365)+$H$112/$H$77)*AC74</f>
        <v>8785.4221012672915</v>
      </c>
      <c r="AD126" s="9">
        <f>((SUM($I$108:AD108)-SUM($I$125:AC125))*$D$107*(AD76/365)+$H$112/$H$77)*AD74</f>
        <v>8762.2420240853298</v>
      </c>
      <c r="AE126" s="9">
        <f>((SUM($I$108:AE108)-SUM($I$125:AD125))*$D$107*(AE76/365)+$H$112/$H$77)*AE74</f>
        <v>8733.5440102025659</v>
      </c>
      <c r="AF126" s="9">
        <f>((SUM($I$108:AF108)-SUM($I$125:AE125))*$D$107*(AF76/365)+$H$112/$H$77)*AF74</f>
        <v>8606.4114161084708</v>
      </c>
      <c r="AG126" s="9">
        <f>((SUM($I$108:AG108)-SUM($I$125:AF125))*$D$107*(AG76/365)+$H$112/$H$77)*AG74</f>
        <v>8293.5817453812942</v>
      </c>
      <c r="AH126" s="9">
        <f>((SUM($I$108:AH108)-SUM($I$125:AG125))*$D$107*(AH76/365)+$H$112/$H$77)*AH74</f>
        <v>8253.1257756988343</v>
      </c>
      <c r="AI126" s="9">
        <f>((SUM($I$108:AI108)-SUM($I$125:AH125))*$D$107*(AI76/365)+$H$112/$H$77)*AI74</f>
        <v>8206.6086931225436</v>
      </c>
      <c r="AJ126" s="9">
        <f>((SUM($I$108:AJ108)-SUM($I$125:AI125))*$D$107*(AJ76/365)+$H$112/$H$77)*AJ74</f>
        <v>8066.9613852477978</v>
      </c>
      <c r="AK126" s="9">
        <f>((SUM($I$108:AK108)-SUM($I$125:AJ125))*$D$107*(AK76/365)+$H$112/$H$77)*AK74</f>
        <v>7838.6614625395014</v>
      </c>
      <c r="AL126" s="9">
        <f>((SUM($I$108:AL108)-SUM($I$125:AK125))*$D$107*(AL76/365)+$H$112/$H$77)*AL74</f>
        <v>7693.8929999572856</v>
      </c>
      <c r="AM126" s="9">
        <f>((SUM($I$108:AM108)-SUM($I$125:AL125))*$D$107*(AM76/365)+$H$112/$H$77)*AM74</f>
        <v>7627.8027702300406</v>
      </c>
      <c r="AN126" s="9">
        <f>((SUM($I$108:AN108)-SUM($I$125:AM125))*$D$107*(AN76/365)+$H$112/$H$77)*AN74</f>
        <v>7474.4088216865975</v>
      </c>
      <c r="AO126" s="9">
        <f>((SUM($I$108:AO108)-SUM($I$125:AN125))*$D$107*(AO76/365)+$H$112/$H$77)*AO74</f>
        <v>7159.8872992558008</v>
      </c>
      <c r="AP126" s="9">
        <f>((SUM($I$108:AP108)-SUM($I$125:AO125))*$D$107*(AP76/365)+$H$112/$H$77)*AP74</f>
        <v>7079.6103121531833</v>
      </c>
      <c r="AQ126" s="9">
        <f>((SUM($I$108:AQ108)-SUM($I$125:AP125))*$D$107*(AQ76/365)+$H$112/$H$77)*AQ74</f>
        <v>6992.0201883527952</v>
      </c>
      <c r="AR126" s="9">
        <f>((SUM($I$108:AR108)-SUM($I$125:AQ125))*$D$107*(AR76/365)+$H$112/$H$77)*AR74</f>
        <v>6823.5264034897673</v>
      </c>
      <c r="AS126" s="9">
        <f>((SUM($I$108:AS108)-SUM($I$125:AR125))*$D$107*(AS76/365)+$H$112/$H$77)*AS74</f>
        <v>6508.0320948361232</v>
      </c>
      <c r="AT126" s="9">
        <f>((SUM($I$108:AT108)-SUM($I$125:AS125))*$D$107*(AT76/365)+$H$112/$H$77)*AT74</f>
        <v>6404.8586936782649</v>
      </c>
      <c r="AU126" s="9">
        <f>((SUM($I$108:AU108)-SUM($I$125:AT125))*$D$107*(AU76/365)+$H$112/$H$77)*AU74</f>
        <v>6293.6522632312535</v>
      </c>
      <c r="AV126" s="9">
        <f>((SUM($I$108:AV108)-SUM($I$125:AU125))*$D$107*(AV76/365)+$H$112/$H$77)*AV74</f>
        <v>6108.57224014659</v>
      </c>
      <c r="AW126" s="9">
        <f>((SUM($I$108:AW108)-SUM($I$125:AV125))*$D$107*(AW76/365)+$H$112/$H$77)*AW74</f>
        <v>5792.0093858683831</v>
      </c>
      <c r="AX126" s="9">
        <f>((SUM($I$108:AX108)-SUM($I$125:AW125))*$D$107*(AX76/365)+$H$112/$H$77)*AX74</f>
        <v>5663.6856870580323</v>
      </c>
      <c r="AY126" s="9">
        <f>((SUM($I$108:AY108)-SUM($I$125:AX125))*$D$107*(AY76/365)+$H$112/$H$77)*AY74</f>
        <v>5526.5382013793123</v>
      </c>
      <c r="AZ126" s="9">
        <f>((SUM($I$108:AZ108)-SUM($I$125:AY125))*$D$107*(AZ76/365)+$H$112/$H$77)*AZ74</f>
        <v>5323.2392193256655</v>
      </c>
      <c r="BA126" s="9">
        <f>((SUM($I$108:BA108)-SUM($I$125:AZ125))*$D$107*(BA76/365)+$H$112/$H$77)*BA74</f>
        <v>5060.3072600393589</v>
      </c>
      <c r="BB126" s="9">
        <f>((SUM($I$108:BB108)-SUM($I$125:BA125))*$D$107*(BB76/365)+$H$112/$H$77)*BB74</f>
        <v>4849.5528851477638</v>
      </c>
      <c r="BC126" s="9">
        <f>((SUM($I$108:BC108)-SUM($I$125:BB125))*$D$107*(BC76/365)+$H$112/$H$77)*BC74</f>
        <v>4683.9107514021853</v>
      </c>
      <c r="BD126" s="9">
        <f>((SUM($I$108:BD108)-SUM($I$125:BC125))*$D$107*(BD76/365)+$H$112/$H$77)*BD74</f>
        <v>4460.5993674115816</v>
      </c>
      <c r="BE126" s="9">
        <f>((SUM($I$108:BE108)-SUM($I$125:BD125))*$D$107*(BE76/365)+$H$112/$H$77)*BE74</f>
        <v>4141.5735101985811</v>
      </c>
      <c r="BF126" s="9">
        <f>((SUM($I$108:BF108)-SUM($I$125:BE125))*$D$107*(BF76/365)+$H$112/$H$77)*BF74</f>
        <v>3955.278251255329</v>
      </c>
      <c r="BG126" s="9">
        <f>((SUM($I$108:BG108)-SUM($I$125:BF125))*$D$107*(BG76/365)+$H$112/$H$77)*BG74</f>
        <v>3758.3365053235148</v>
      </c>
      <c r="BH126" s="9">
        <f>((SUM($I$108:BH108)-SUM($I$125:BG125))*$D$107*(BH76/365)+$H$112/$H$77)*BH74</f>
        <v>3513.0427329885429</v>
      </c>
      <c r="BI126" s="9">
        <f>((SUM($I$108:BI108)-SUM($I$125:BH125))*$D$107*(BI76/365)+$H$112/$H$77)*BI74</f>
        <v>3192.6006905882255</v>
      </c>
      <c r="BJ126" s="9">
        <f>((SUM($I$108:BJ108)-SUM($I$125:BI125))*$D$107*(BJ76/365)+$H$112/$H$77)*BJ74</f>
        <v>2972.9727613561599</v>
      </c>
      <c r="BK126" s="9">
        <f>((SUM($I$108:BK108)-SUM($I$125:BJ125))*$D$107*(BK76/365)+$H$112/$H$77)*BK74</f>
        <v>2741.6503232778746</v>
      </c>
      <c r="BL126" s="9">
        <f>((SUM($I$108:BL108)-SUM($I$125:BK125))*$D$107*(BL76/365)+$H$112/$H$77)*BL74</f>
        <v>2472.2102541193185</v>
      </c>
      <c r="BM126" s="9">
        <f>((SUM($I$108:BM108)-SUM($I$125:BL125))*$D$107*(BM76/365)+$H$112/$H$77)*BM74</f>
        <v>2150.2126196989516</v>
      </c>
      <c r="BN126" s="9">
        <f>((SUM($I$108:BN108)-SUM($I$125:BM125))*$D$107*(BN76/365)+$H$112/$H$77)*BN74</f>
        <v>1893.9708094768991</v>
      </c>
      <c r="BO126" s="9">
        <f>((SUM($I$108:BO108)-SUM($I$125:BN125))*$D$107*(BO76/365)+$H$112/$H$77)*BO74</f>
        <v>1624.8833030828389</v>
      </c>
      <c r="BP126" s="9">
        <f>((SUM($I$108:BP108)-SUM($I$125:BO125))*$D$107*(BP76/365)+$H$112/$H$77)*BP74</f>
        <v>1328.9200171946509</v>
      </c>
      <c r="BQ126" s="9">
        <f>((SUM($I$108:BQ108)-SUM($I$125:BP125))*$D$107*(BQ76/365)+$H$112/$H$77)*BQ74</f>
        <v>1015.5706321097063</v>
      </c>
      <c r="BR126" s="9">
        <f>((SUM($I$108:BR108)-SUM($I$125:BQ125))*$D$107*(BR76/365)+$H$112/$H$77)*BR74</f>
        <v>708.75376230478264</v>
      </c>
      <c r="BS126" s="9">
        <f>((SUM($I$108:BS108)-SUM($I$125:BR125))*$D$107*(BS76/365)+$H$112/$H$77)*BS74</f>
        <v>292.17363672850638</v>
      </c>
      <c r="BT126" s="9">
        <f>((SUM($I$108:BT108)-SUM($I$125:BS125))*$D$107*(BT76/365)+$H$112/$H$77)*BT74</f>
        <v>0</v>
      </c>
      <c r="BU126" s="9">
        <f>((SUM($I$108:BU108)-SUM($I$125:BT125))*$D$107*(BU76/365)+$H$112/$H$77)*BU74</f>
        <v>0</v>
      </c>
      <c r="BV126" s="9">
        <f>((SUM($I$108:BV108)-SUM($I$125:BU125))*$D$107*(BV76/365)+$H$112/$H$77)*BV74</f>
        <v>0</v>
      </c>
      <c r="BW126" s="9">
        <f>((SUM($I$108:BW108)-SUM($I$125:BV125))*$D$107*(BW76/365)+$H$112/$H$77)*BW74</f>
        <v>0</v>
      </c>
      <c r="BX126" s="9">
        <f>((SUM($I$108:BX108)-SUM($I$125:BW125))*$D$107*(BX76/365)+$H$112/$H$77)*BX74</f>
        <v>0</v>
      </c>
      <c r="BY126" s="9">
        <f>((SUM($I$108:BY108)-SUM($I$125:BX125))*$D$107*(BY76/365)+$H$112/$H$77)*BY74</f>
        <v>0</v>
      </c>
      <c r="BZ126" s="9">
        <f>((SUM($I$108:BZ108)-SUM($I$125:BY125))*$D$107*(BZ76/365)+$H$112/$H$77)*BZ74</f>
        <v>0</v>
      </c>
      <c r="CA126" s="9">
        <f>((SUM($I$108:CA108)-SUM($I$125:BZ125))*$D$107*(CA76/365)+$H$112/$H$77)*CA74</f>
        <v>0</v>
      </c>
      <c r="CB126" s="9">
        <f>((SUM($I$108:CB108)-SUM($I$125:CA125))*$D$107*(CB76/365)+$H$112/$H$77)*CB74</f>
        <v>0</v>
      </c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</row>
    <row r="127" spans="1:269" ht="6" hidden="1" customHeight="1" outlineLevel="2" x14ac:dyDescent="0.25">
      <c r="A127" s="10"/>
      <c r="B127" s="22"/>
      <c r="C127" s="22"/>
      <c r="D127" s="22"/>
      <c r="E127" s="22"/>
      <c r="F127" s="22"/>
      <c r="G127" s="23"/>
      <c r="H127" s="2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</row>
    <row r="128" spans="1:269" ht="6" hidden="1" customHeight="1" outlineLevel="2" x14ac:dyDescent="0.25">
      <c r="A128" s="10"/>
      <c r="B128" s="22"/>
      <c r="C128" s="22"/>
      <c r="D128" s="22"/>
      <c r="E128" s="22"/>
      <c r="F128" s="22"/>
      <c r="G128" s="23"/>
      <c r="H128" s="2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</row>
    <row r="129" spans="1:269" hidden="1" outlineLevel="2" x14ac:dyDescent="0.25">
      <c r="A129" s="10"/>
      <c r="B129" s="4" t="s">
        <v>117</v>
      </c>
      <c r="C129" s="4"/>
      <c r="D129" s="4"/>
      <c r="E129" s="4"/>
      <c r="F129" s="4"/>
      <c r="G129" s="7" t="s">
        <v>0</v>
      </c>
      <c r="H129" s="8">
        <f t="shared" si="124"/>
        <v>1244672.4656276498</v>
      </c>
      <c r="I129" s="9">
        <f>I130+I131</f>
        <v>0</v>
      </c>
      <c r="J129" s="9">
        <f t="shared" ref="J129:BU129" si="136">J130+J131</f>
        <v>0</v>
      </c>
      <c r="K129" s="9">
        <f t="shared" si="136"/>
        <v>15897.155666512936</v>
      </c>
      <c r="L129" s="9">
        <f t="shared" si="136"/>
        <v>15897.155666512936</v>
      </c>
      <c r="M129" s="9">
        <f t="shared" si="136"/>
        <v>52990.518888376457</v>
      </c>
      <c r="N129" s="9">
        <f t="shared" si="136"/>
        <v>52990.518888376457</v>
      </c>
      <c r="O129" s="9">
        <f t="shared" si="136"/>
        <v>52990.518888376457</v>
      </c>
      <c r="P129" s="9">
        <f t="shared" si="136"/>
        <v>52990.518888376457</v>
      </c>
      <c r="Q129" s="9">
        <f t="shared" si="136"/>
        <v>71537.200499308223</v>
      </c>
      <c r="R129" s="9">
        <f t="shared" si="136"/>
        <v>71537.200499308223</v>
      </c>
      <c r="S129" s="9">
        <f t="shared" si="136"/>
        <v>71537.200499308223</v>
      </c>
      <c r="T129" s="9">
        <f t="shared" si="136"/>
        <v>78984.134653519708</v>
      </c>
      <c r="U129" s="9">
        <f t="shared" si="136"/>
        <v>13841.556849065715</v>
      </c>
      <c r="V129" s="9">
        <f t="shared" si="136"/>
        <v>13841.827999342306</v>
      </c>
      <c r="W129" s="9">
        <f t="shared" si="136"/>
        <v>13945.423819112149</v>
      </c>
      <c r="X129" s="9">
        <f t="shared" si="136"/>
        <v>13944.571270530851</v>
      </c>
      <c r="Y129" s="9">
        <f t="shared" si="136"/>
        <v>13741.662935082775</v>
      </c>
      <c r="Z129" s="9">
        <f t="shared" si="136"/>
        <v>13842.978546344961</v>
      </c>
      <c r="AA129" s="9">
        <f t="shared" si="136"/>
        <v>13941.890201630242</v>
      </c>
      <c r="AB129" s="9">
        <f t="shared" si="136"/>
        <v>13940.953729633753</v>
      </c>
      <c r="AC129" s="9">
        <f t="shared" si="136"/>
        <v>13747.835364238455</v>
      </c>
      <c r="AD129" s="9">
        <f t="shared" si="136"/>
        <v>13844.242351214585</v>
      </c>
      <c r="AE129" s="9">
        <f t="shared" si="136"/>
        <v>13938.008740924406</v>
      </c>
      <c r="AF129" s="9">
        <f t="shared" si="136"/>
        <v>13936.980084236151</v>
      </c>
      <c r="AG129" s="9">
        <f t="shared" si="136"/>
        <v>13754.615396698109</v>
      </c>
      <c r="AH129" s="9">
        <f t="shared" si="136"/>
        <v>13845.630562860701</v>
      </c>
      <c r="AI129" s="9">
        <f t="shared" si="136"/>
        <v>13933.745195906278</v>
      </c>
      <c r="AJ129" s="9">
        <f t="shared" si="136"/>
        <v>13932.615280023841</v>
      </c>
      <c r="AK129" s="9">
        <f t="shared" si="136"/>
        <v>13846.76068626228</v>
      </c>
      <c r="AL129" s="9">
        <f t="shared" si="136"/>
        <v>13847.155427672291</v>
      </c>
      <c r="AM129" s="9">
        <f t="shared" si="136"/>
        <v>13929.06195485368</v>
      </c>
      <c r="AN129" s="9">
        <f t="shared" si="136"/>
        <v>13927.820811996247</v>
      </c>
      <c r="AO129" s="9">
        <f t="shared" si="136"/>
        <v>13770.243404957448</v>
      </c>
      <c r="AP129" s="9">
        <f t="shared" si="136"/>
        <v>13848.830397551801</v>
      </c>
      <c r="AQ129" s="9">
        <f t="shared" si="136"/>
        <v>13923.917703611236</v>
      </c>
      <c r="AR129" s="9">
        <f t="shared" si="136"/>
        <v>13922.554384786798</v>
      </c>
      <c r="AS129" s="9">
        <f t="shared" si="136"/>
        <v>13779.229246383571</v>
      </c>
      <c r="AT129" s="9">
        <f t="shared" si="136"/>
        <v>13850.670248583798</v>
      </c>
      <c r="AU129" s="9">
        <f t="shared" si="136"/>
        <v>13918.267061129211</v>
      </c>
      <c r="AV129" s="9">
        <f t="shared" si="136"/>
        <v>13916.769539545821</v>
      </c>
      <c r="AW129" s="9">
        <f t="shared" si="136"/>
        <v>13789.099638575984</v>
      </c>
      <c r="AX129" s="9">
        <f t="shared" si="136"/>
        <v>13852.691211385198</v>
      </c>
      <c r="AY129" s="9">
        <f t="shared" si="136"/>
        <v>13912.060179125419</v>
      </c>
      <c r="AZ129" s="9">
        <f t="shared" si="136"/>
        <v>13910.415244094442</v>
      </c>
      <c r="BA129" s="9">
        <f t="shared" si="136"/>
        <v>13854.336448523189</v>
      </c>
      <c r="BB129" s="9">
        <f t="shared" si="136"/>
        <v>13854.911114286895</v>
      </c>
      <c r="BC129" s="9">
        <f t="shared" si="136"/>
        <v>13905.242302338575</v>
      </c>
      <c r="BD129" s="9">
        <f t="shared" si="136"/>
        <v>13903.435442733908</v>
      </c>
      <c r="BE129" s="9">
        <f t="shared" si="136"/>
        <v>13811.850941261311</v>
      </c>
      <c r="BF129" s="9">
        <f t="shared" si="136"/>
        <v>13857.349540610017</v>
      </c>
      <c r="BG129" s="9">
        <f t="shared" si="136"/>
        <v>13897.753285493694</v>
      </c>
      <c r="BH129" s="9">
        <f t="shared" si="136"/>
        <v>13895.76856173896</v>
      </c>
      <c r="BI129" s="9">
        <f t="shared" si="136"/>
        <v>13824.932556958949</v>
      </c>
      <c r="BJ129" s="9">
        <f t="shared" si="136"/>
        <v>13860.028001424105</v>
      </c>
      <c r="BK129" s="9">
        <f t="shared" si="136"/>
        <v>13889.527062718416</v>
      </c>
      <c r="BL129" s="9">
        <f t="shared" si="136"/>
        <v>13887.34696617277</v>
      </c>
      <c r="BM129" s="9">
        <f t="shared" si="136"/>
        <v>13839.301904393757</v>
      </c>
      <c r="BN129" s="9">
        <f t="shared" si="136"/>
        <v>13862.970125311385</v>
      </c>
      <c r="BO129" s="9">
        <f t="shared" si="136"/>
        <v>13880.491064729618</v>
      </c>
      <c r="BP129" s="9">
        <f t="shared" si="136"/>
        <v>13878.09636323174</v>
      </c>
      <c r="BQ129" s="9">
        <f t="shared" si="136"/>
        <v>13865.365266617589</v>
      </c>
      <c r="BR129" s="9">
        <f t="shared" si="136"/>
        <v>13866.201866811038</v>
      </c>
      <c r="BS129" s="9">
        <f t="shared" si="136"/>
        <v>13765.348306956832</v>
      </c>
      <c r="BT129" s="9">
        <f t="shared" si="136"/>
        <v>0</v>
      </c>
      <c r="BU129" s="9">
        <f t="shared" si="136"/>
        <v>0</v>
      </c>
      <c r="BV129" s="9">
        <f t="shared" ref="BV129:CB129" si="137">BV130+BV131</f>
        <v>0</v>
      </c>
      <c r="BW129" s="9">
        <f t="shared" si="137"/>
        <v>0</v>
      </c>
      <c r="BX129" s="9">
        <f t="shared" si="137"/>
        <v>0</v>
      </c>
      <c r="BY129" s="9">
        <f t="shared" si="137"/>
        <v>0</v>
      </c>
      <c r="BZ129" s="9">
        <f t="shared" si="137"/>
        <v>0</v>
      </c>
      <c r="CA129" s="9">
        <f t="shared" si="137"/>
        <v>0</v>
      </c>
      <c r="CB129" s="9">
        <f t="shared" si="137"/>
        <v>0</v>
      </c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</row>
    <row r="130" spans="1:269" hidden="1" outlineLevel="2" x14ac:dyDescent="0.25">
      <c r="A130" s="10"/>
      <c r="B130" s="5" t="s">
        <v>115</v>
      </c>
      <c r="C130" s="4"/>
      <c r="D130" s="18">
        <f>D18</f>
        <v>0.96</v>
      </c>
      <c r="E130" s="4"/>
      <c r="F130" s="4"/>
      <c r="G130" s="7" t="s">
        <v>0</v>
      </c>
      <c r="H130" s="67">
        <f t="shared" si="124"/>
        <v>529905.18888376455</v>
      </c>
      <c r="I130" s="9">
        <f t="shared" ref="I130:AN130" si="138">I119*$D$60</f>
        <v>0</v>
      </c>
      <c r="J130" s="9">
        <f t="shared" si="138"/>
        <v>0</v>
      </c>
      <c r="K130" s="9">
        <f t="shared" si="138"/>
        <v>15897.155666512936</v>
      </c>
      <c r="L130" s="9">
        <f t="shared" si="138"/>
        <v>15897.155666512936</v>
      </c>
      <c r="M130" s="9">
        <f t="shared" si="138"/>
        <v>52990.518888376457</v>
      </c>
      <c r="N130" s="9">
        <f t="shared" si="138"/>
        <v>52990.518888376457</v>
      </c>
      <c r="O130" s="9">
        <f t="shared" si="138"/>
        <v>52990.518888376457</v>
      </c>
      <c r="P130" s="9">
        <f t="shared" si="138"/>
        <v>52990.518888376457</v>
      </c>
      <c r="Q130" s="9">
        <f t="shared" si="138"/>
        <v>71537.200499308223</v>
      </c>
      <c r="R130" s="9">
        <f t="shared" si="138"/>
        <v>71537.200499308223</v>
      </c>
      <c r="S130" s="9">
        <f t="shared" si="138"/>
        <v>71537.200499308223</v>
      </c>
      <c r="T130" s="9">
        <f t="shared" si="138"/>
        <v>71537.200499308223</v>
      </c>
      <c r="U130" s="9">
        <f t="shared" si="138"/>
        <v>0</v>
      </c>
      <c r="V130" s="9">
        <f t="shared" si="138"/>
        <v>0</v>
      </c>
      <c r="W130" s="9">
        <f t="shared" si="138"/>
        <v>0</v>
      </c>
      <c r="X130" s="9">
        <f t="shared" si="138"/>
        <v>0</v>
      </c>
      <c r="Y130" s="9">
        <f t="shared" si="138"/>
        <v>0</v>
      </c>
      <c r="Z130" s="9">
        <f t="shared" si="138"/>
        <v>0</v>
      </c>
      <c r="AA130" s="9">
        <f t="shared" si="138"/>
        <v>0</v>
      </c>
      <c r="AB130" s="9">
        <f t="shared" si="138"/>
        <v>0</v>
      </c>
      <c r="AC130" s="9">
        <f t="shared" si="138"/>
        <v>0</v>
      </c>
      <c r="AD130" s="9">
        <f t="shared" si="138"/>
        <v>0</v>
      </c>
      <c r="AE130" s="9">
        <f t="shared" si="138"/>
        <v>0</v>
      </c>
      <c r="AF130" s="9">
        <f t="shared" si="138"/>
        <v>0</v>
      </c>
      <c r="AG130" s="9">
        <f t="shared" si="138"/>
        <v>0</v>
      </c>
      <c r="AH130" s="9">
        <f t="shared" si="138"/>
        <v>0</v>
      </c>
      <c r="AI130" s="9">
        <f t="shared" si="138"/>
        <v>0</v>
      </c>
      <c r="AJ130" s="9">
        <f t="shared" si="138"/>
        <v>0</v>
      </c>
      <c r="AK130" s="9">
        <f t="shared" si="138"/>
        <v>0</v>
      </c>
      <c r="AL130" s="9">
        <f t="shared" si="138"/>
        <v>0</v>
      </c>
      <c r="AM130" s="9">
        <f t="shared" si="138"/>
        <v>0</v>
      </c>
      <c r="AN130" s="9">
        <f t="shared" si="138"/>
        <v>0</v>
      </c>
      <c r="AO130" s="9">
        <f t="shared" ref="AO130:BT130" si="139">AO119*$D$60</f>
        <v>0</v>
      </c>
      <c r="AP130" s="9">
        <f t="shared" si="139"/>
        <v>0</v>
      </c>
      <c r="AQ130" s="9">
        <f t="shared" si="139"/>
        <v>0</v>
      </c>
      <c r="AR130" s="9">
        <f t="shared" si="139"/>
        <v>0</v>
      </c>
      <c r="AS130" s="9">
        <f t="shared" si="139"/>
        <v>0</v>
      </c>
      <c r="AT130" s="9">
        <f t="shared" si="139"/>
        <v>0</v>
      </c>
      <c r="AU130" s="9">
        <f t="shared" si="139"/>
        <v>0</v>
      </c>
      <c r="AV130" s="9">
        <f t="shared" si="139"/>
        <v>0</v>
      </c>
      <c r="AW130" s="9">
        <f t="shared" si="139"/>
        <v>0</v>
      </c>
      <c r="AX130" s="9">
        <f t="shared" si="139"/>
        <v>0</v>
      </c>
      <c r="AY130" s="9">
        <f t="shared" si="139"/>
        <v>0</v>
      </c>
      <c r="AZ130" s="9">
        <f t="shared" si="139"/>
        <v>0</v>
      </c>
      <c r="BA130" s="9">
        <f t="shared" si="139"/>
        <v>0</v>
      </c>
      <c r="BB130" s="9">
        <f t="shared" si="139"/>
        <v>0</v>
      </c>
      <c r="BC130" s="9">
        <f t="shared" si="139"/>
        <v>0</v>
      </c>
      <c r="BD130" s="9">
        <f t="shared" si="139"/>
        <v>0</v>
      </c>
      <c r="BE130" s="9">
        <f t="shared" si="139"/>
        <v>0</v>
      </c>
      <c r="BF130" s="9">
        <f t="shared" si="139"/>
        <v>0</v>
      </c>
      <c r="BG130" s="9">
        <f t="shared" si="139"/>
        <v>0</v>
      </c>
      <c r="BH130" s="9">
        <f t="shared" si="139"/>
        <v>0</v>
      </c>
      <c r="BI130" s="9">
        <f t="shared" si="139"/>
        <v>0</v>
      </c>
      <c r="BJ130" s="9">
        <f t="shared" si="139"/>
        <v>0</v>
      </c>
      <c r="BK130" s="9">
        <f t="shared" si="139"/>
        <v>0</v>
      </c>
      <c r="BL130" s="9">
        <f t="shared" si="139"/>
        <v>0</v>
      </c>
      <c r="BM130" s="9">
        <f t="shared" si="139"/>
        <v>0</v>
      </c>
      <c r="BN130" s="9">
        <f t="shared" si="139"/>
        <v>0</v>
      </c>
      <c r="BO130" s="9">
        <f t="shared" si="139"/>
        <v>0</v>
      </c>
      <c r="BP130" s="9">
        <f t="shared" si="139"/>
        <v>0</v>
      </c>
      <c r="BQ130" s="9">
        <f t="shared" si="139"/>
        <v>0</v>
      </c>
      <c r="BR130" s="9">
        <f t="shared" si="139"/>
        <v>0</v>
      </c>
      <c r="BS130" s="9">
        <f t="shared" si="139"/>
        <v>0</v>
      </c>
      <c r="BT130" s="9">
        <f t="shared" si="139"/>
        <v>0</v>
      </c>
      <c r="BU130" s="9">
        <f t="shared" ref="BU130:CB130" si="140">BU119*$D$60</f>
        <v>0</v>
      </c>
      <c r="BV130" s="9">
        <f t="shared" si="140"/>
        <v>0</v>
      </c>
      <c r="BW130" s="9">
        <f t="shared" si="140"/>
        <v>0</v>
      </c>
      <c r="BX130" s="9">
        <f t="shared" si="140"/>
        <v>0</v>
      </c>
      <c r="BY130" s="9">
        <f t="shared" si="140"/>
        <v>0</v>
      </c>
      <c r="BZ130" s="9">
        <f t="shared" si="140"/>
        <v>0</v>
      </c>
      <c r="CA130" s="9">
        <f t="shared" si="140"/>
        <v>0</v>
      </c>
      <c r="CB130" s="9">
        <f t="shared" si="140"/>
        <v>0</v>
      </c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</row>
    <row r="131" spans="1:269" hidden="1" outlineLevel="2" x14ac:dyDescent="0.25">
      <c r="A131" s="10"/>
      <c r="B131" s="5" t="s">
        <v>116</v>
      </c>
      <c r="C131" s="4"/>
      <c r="D131" s="18">
        <f>D17</f>
        <v>0.65</v>
      </c>
      <c r="E131" s="4"/>
      <c r="F131" s="4"/>
      <c r="G131" s="7" t="s">
        <v>0</v>
      </c>
      <c r="H131" s="8">
        <f t="shared" si="124"/>
        <v>714767.27674388513</v>
      </c>
      <c r="I131" s="9">
        <f t="shared" ref="I131:AN131" si="141">(I120+I121)*$D$61</f>
        <v>0</v>
      </c>
      <c r="J131" s="9">
        <f t="shared" si="141"/>
        <v>0</v>
      </c>
      <c r="K131" s="9">
        <f t="shared" si="141"/>
        <v>0</v>
      </c>
      <c r="L131" s="9">
        <f t="shared" si="141"/>
        <v>0</v>
      </c>
      <c r="M131" s="9">
        <f t="shared" si="141"/>
        <v>0</v>
      </c>
      <c r="N131" s="9">
        <f t="shared" si="141"/>
        <v>0</v>
      </c>
      <c r="O131" s="9">
        <f t="shared" si="141"/>
        <v>0</v>
      </c>
      <c r="P131" s="9">
        <f t="shared" si="141"/>
        <v>0</v>
      </c>
      <c r="Q131" s="9">
        <f t="shared" si="141"/>
        <v>0</v>
      </c>
      <c r="R131" s="9">
        <f t="shared" si="141"/>
        <v>0</v>
      </c>
      <c r="S131" s="9">
        <f t="shared" si="141"/>
        <v>0</v>
      </c>
      <c r="T131" s="9">
        <f t="shared" si="141"/>
        <v>7446.9341542114889</v>
      </c>
      <c r="U131" s="9">
        <f t="shared" si="141"/>
        <v>13841.556849065715</v>
      </c>
      <c r="V131" s="9">
        <f t="shared" si="141"/>
        <v>13841.827999342306</v>
      </c>
      <c r="W131" s="9">
        <f t="shared" si="141"/>
        <v>13945.423819112149</v>
      </c>
      <c r="X131" s="9">
        <f t="shared" si="141"/>
        <v>13944.571270530851</v>
      </c>
      <c r="Y131" s="9">
        <f t="shared" si="141"/>
        <v>13741.662935082775</v>
      </c>
      <c r="Z131" s="9">
        <f t="shared" si="141"/>
        <v>13842.978546344961</v>
      </c>
      <c r="AA131" s="9">
        <f t="shared" si="141"/>
        <v>13941.890201630242</v>
      </c>
      <c r="AB131" s="9">
        <f t="shared" si="141"/>
        <v>13940.953729633753</v>
      </c>
      <c r="AC131" s="9">
        <f t="shared" si="141"/>
        <v>13747.835364238455</v>
      </c>
      <c r="AD131" s="9">
        <f t="shared" si="141"/>
        <v>13844.242351214585</v>
      </c>
      <c r="AE131" s="9">
        <f t="shared" si="141"/>
        <v>13938.008740924406</v>
      </c>
      <c r="AF131" s="9">
        <f t="shared" si="141"/>
        <v>13936.980084236151</v>
      </c>
      <c r="AG131" s="9">
        <f t="shared" si="141"/>
        <v>13754.615396698109</v>
      </c>
      <c r="AH131" s="9">
        <f t="shared" si="141"/>
        <v>13845.630562860701</v>
      </c>
      <c r="AI131" s="9">
        <f t="shared" si="141"/>
        <v>13933.745195906278</v>
      </c>
      <c r="AJ131" s="9">
        <f t="shared" si="141"/>
        <v>13932.615280023841</v>
      </c>
      <c r="AK131" s="9">
        <f t="shared" si="141"/>
        <v>13846.76068626228</v>
      </c>
      <c r="AL131" s="9">
        <f t="shared" si="141"/>
        <v>13847.155427672291</v>
      </c>
      <c r="AM131" s="9">
        <f t="shared" si="141"/>
        <v>13929.06195485368</v>
      </c>
      <c r="AN131" s="9">
        <f t="shared" si="141"/>
        <v>13927.820811996247</v>
      </c>
      <c r="AO131" s="9">
        <f t="shared" ref="AO131:BT131" si="142">(AO120+AO121)*$D$61</f>
        <v>13770.243404957448</v>
      </c>
      <c r="AP131" s="9">
        <f t="shared" si="142"/>
        <v>13848.830397551801</v>
      </c>
      <c r="AQ131" s="9">
        <f t="shared" si="142"/>
        <v>13923.917703611236</v>
      </c>
      <c r="AR131" s="9">
        <f t="shared" si="142"/>
        <v>13922.554384786798</v>
      </c>
      <c r="AS131" s="9">
        <f t="shared" si="142"/>
        <v>13779.229246383571</v>
      </c>
      <c r="AT131" s="9">
        <f t="shared" si="142"/>
        <v>13850.670248583798</v>
      </c>
      <c r="AU131" s="9">
        <f t="shared" si="142"/>
        <v>13918.267061129211</v>
      </c>
      <c r="AV131" s="9">
        <f t="shared" si="142"/>
        <v>13916.769539545821</v>
      </c>
      <c r="AW131" s="9">
        <f t="shared" si="142"/>
        <v>13789.099638575984</v>
      </c>
      <c r="AX131" s="9">
        <f t="shared" si="142"/>
        <v>13852.691211385198</v>
      </c>
      <c r="AY131" s="9">
        <f t="shared" si="142"/>
        <v>13912.060179125419</v>
      </c>
      <c r="AZ131" s="9">
        <f t="shared" si="142"/>
        <v>13910.415244094442</v>
      </c>
      <c r="BA131" s="9">
        <f t="shared" si="142"/>
        <v>13854.336448523189</v>
      </c>
      <c r="BB131" s="9">
        <f t="shared" si="142"/>
        <v>13854.911114286895</v>
      </c>
      <c r="BC131" s="9">
        <f t="shared" si="142"/>
        <v>13905.242302338575</v>
      </c>
      <c r="BD131" s="9">
        <f t="shared" si="142"/>
        <v>13903.435442733908</v>
      </c>
      <c r="BE131" s="9">
        <f t="shared" si="142"/>
        <v>13811.850941261311</v>
      </c>
      <c r="BF131" s="9">
        <f t="shared" si="142"/>
        <v>13857.349540610017</v>
      </c>
      <c r="BG131" s="9">
        <f t="shared" si="142"/>
        <v>13897.753285493694</v>
      </c>
      <c r="BH131" s="9">
        <f t="shared" si="142"/>
        <v>13895.76856173896</v>
      </c>
      <c r="BI131" s="9">
        <f t="shared" si="142"/>
        <v>13824.932556958949</v>
      </c>
      <c r="BJ131" s="9">
        <f t="shared" si="142"/>
        <v>13860.028001424105</v>
      </c>
      <c r="BK131" s="9">
        <f t="shared" si="142"/>
        <v>13889.527062718416</v>
      </c>
      <c r="BL131" s="9">
        <f t="shared" si="142"/>
        <v>13887.34696617277</v>
      </c>
      <c r="BM131" s="9">
        <f t="shared" si="142"/>
        <v>13839.301904393757</v>
      </c>
      <c r="BN131" s="9">
        <f t="shared" si="142"/>
        <v>13862.970125311385</v>
      </c>
      <c r="BO131" s="9">
        <f t="shared" si="142"/>
        <v>13880.491064729618</v>
      </c>
      <c r="BP131" s="9">
        <f t="shared" si="142"/>
        <v>13878.09636323174</v>
      </c>
      <c r="BQ131" s="9">
        <f t="shared" si="142"/>
        <v>13865.365266617589</v>
      </c>
      <c r="BR131" s="9">
        <f t="shared" si="142"/>
        <v>13866.201866811038</v>
      </c>
      <c r="BS131" s="9">
        <f t="shared" si="142"/>
        <v>13765.348306956832</v>
      </c>
      <c r="BT131" s="9">
        <f t="shared" si="142"/>
        <v>0</v>
      </c>
      <c r="BU131" s="9">
        <f t="shared" ref="BU131:CB131" si="143">(BU120+BU121)*$D$61</f>
        <v>0</v>
      </c>
      <c r="BV131" s="9">
        <f t="shared" si="143"/>
        <v>0</v>
      </c>
      <c r="BW131" s="9">
        <f t="shared" si="143"/>
        <v>0</v>
      </c>
      <c r="BX131" s="9">
        <f t="shared" si="143"/>
        <v>0</v>
      </c>
      <c r="BY131" s="9">
        <f t="shared" si="143"/>
        <v>0</v>
      </c>
      <c r="BZ131" s="9">
        <f t="shared" si="143"/>
        <v>0</v>
      </c>
      <c r="CA131" s="9">
        <f t="shared" si="143"/>
        <v>0</v>
      </c>
      <c r="CB131" s="9">
        <f t="shared" si="143"/>
        <v>0</v>
      </c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</row>
    <row r="132" spans="1:269" ht="6" hidden="1" customHeight="1" outlineLevel="2" x14ac:dyDescent="0.25">
      <c r="A132" s="10"/>
      <c r="B132" s="22"/>
      <c r="C132" s="22"/>
      <c r="D132" s="22"/>
      <c r="E132" s="22"/>
      <c r="F132" s="22"/>
      <c r="G132" s="23"/>
      <c r="H132" s="2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</row>
    <row r="133" spans="1:269" hidden="1" outlineLevel="2" x14ac:dyDescent="0.25">
      <c r="A133" s="10"/>
      <c r="B133" s="4" t="s">
        <v>6</v>
      </c>
      <c r="C133" s="4"/>
      <c r="D133" s="4"/>
      <c r="E133" s="4"/>
      <c r="F133" s="4"/>
      <c r="G133" s="7" t="s">
        <v>0</v>
      </c>
      <c r="H133" s="8">
        <f t="shared" si="124"/>
        <v>1127098.0510554796</v>
      </c>
      <c r="I133" s="9">
        <f>I134+I135</f>
        <v>0</v>
      </c>
      <c r="J133" s="9">
        <f t="shared" ref="J133:BU133" si="144">J134+J135</f>
        <v>0</v>
      </c>
      <c r="K133" s="9">
        <f t="shared" si="144"/>
        <v>662.38148610470671</v>
      </c>
      <c r="L133" s="9">
        <f t="shared" si="144"/>
        <v>662.38148610470671</v>
      </c>
      <c r="M133" s="9">
        <f t="shared" si="144"/>
        <v>2207.9382870156915</v>
      </c>
      <c r="N133" s="9">
        <f t="shared" si="144"/>
        <v>2207.9382870156915</v>
      </c>
      <c r="O133" s="9">
        <f t="shared" si="144"/>
        <v>2207.9382870156915</v>
      </c>
      <c r="P133" s="9">
        <f t="shared" si="144"/>
        <v>2207.9382870156915</v>
      </c>
      <c r="Q133" s="9">
        <f t="shared" si="144"/>
        <v>2980.7166874711838</v>
      </c>
      <c r="R133" s="9">
        <f t="shared" si="144"/>
        <v>2980.7166874711838</v>
      </c>
      <c r="S133" s="9">
        <f t="shared" si="144"/>
        <v>2980.7166874711838</v>
      </c>
      <c r="T133" s="9">
        <f t="shared" si="144"/>
        <v>14493.480407443705</v>
      </c>
      <c r="U133" s="9">
        <f t="shared" si="144"/>
        <v>21398.824545270669</v>
      </c>
      <c r="V133" s="9">
        <f t="shared" si="144"/>
        <v>21399.243742501698</v>
      </c>
      <c r="W133" s="9">
        <f t="shared" si="144"/>
        <v>21559.402460906691</v>
      </c>
      <c r="X133" s="9">
        <f t="shared" si="144"/>
        <v>21558.084424247852</v>
      </c>
      <c r="Y133" s="9">
        <f t="shared" si="144"/>
        <v>21244.388958241103</v>
      </c>
      <c r="Z133" s="9">
        <f t="shared" si="144"/>
        <v>21401.022483514804</v>
      </c>
      <c r="AA133" s="9">
        <f t="shared" si="144"/>
        <v>21553.939502570214</v>
      </c>
      <c r="AB133" s="9">
        <f t="shared" si="144"/>
        <v>21552.491720650898</v>
      </c>
      <c r="AC133" s="9">
        <f t="shared" si="144"/>
        <v>21253.93150875342</v>
      </c>
      <c r="AD133" s="9">
        <f t="shared" si="144"/>
        <v>21402.976320732203</v>
      </c>
      <c r="AE133" s="9">
        <f t="shared" si="144"/>
        <v>21547.93878001628</v>
      </c>
      <c r="AF133" s="9">
        <f t="shared" si="144"/>
        <v>21546.348480936307</v>
      </c>
      <c r="AG133" s="9">
        <f t="shared" si="144"/>
        <v>21264.413411516442</v>
      </c>
      <c r="AH133" s="9">
        <f t="shared" si="144"/>
        <v>21405.122490322923</v>
      </c>
      <c r="AI133" s="9">
        <f t="shared" si="144"/>
        <v>21541.347356660761</v>
      </c>
      <c r="AJ133" s="9">
        <f t="shared" si="144"/>
        <v>21539.60051127609</v>
      </c>
      <c r="AK133" s="9">
        <f t="shared" si="144"/>
        <v>21406.869656531358</v>
      </c>
      <c r="AL133" s="9">
        <f t="shared" si="144"/>
        <v>21407.479925154832</v>
      </c>
      <c r="AM133" s="9">
        <f t="shared" si="144"/>
        <v>21534.107084933275</v>
      </c>
      <c r="AN133" s="9">
        <f t="shared" si="144"/>
        <v>21532.188283095074</v>
      </c>
      <c r="AO133" s="9">
        <f t="shared" si="144"/>
        <v>21288.574249083034</v>
      </c>
      <c r="AP133" s="9">
        <f t="shared" si="144"/>
        <v>21410.069421814689</v>
      </c>
      <c r="AQ133" s="9">
        <f t="shared" si="144"/>
        <v>21526.154093316683</v>
      </c>
      <c r="AR133" s="9">
        <f t="shared" si="144"/>
        <v>21524.046407927599</v>
      </c>
      <c r="AS133" s="9">
        <f t="shared" si="144"/>
        <v>21302.466323587556</v>
      </c>
      <c r="AT133" s="9">
        <f t="shared" si="144"/>
        <v>21412.913824069488</v>
      </c>
      <c r="AU133" s="9">
        <f t="shared" si="144"/>
        <v>21517.418222891632</v>
      </c>
      <c r="AV133" s="9">
        <f t="shared" si="144"/>
        <v>21515.103060579953</v>
      </c>
      <c r="AW133" s="9">
        <f t="shared" si="144"/>
        <v>21317.72590999947</v>
      </c>
      <c r="AX133" s="9">
        <f t="shared" si="144"/>
        <v>21416.038224387321</v>
      </c>
      <c r="AY133" s="9">
        <f t="shared" si="144"/>
        <v>21507.822408415468</v>
      </c>
      <c r="AZ133" s="9">
        <f t="shared" si="144"/>
        <v>21505.279345509978</v>
      </c>
      <c r="BA133" s="9">
        <f t="shared" si="144"/>
        <v>21418.581754349041</v>
      </c>
      <c r="BB133" s="9">
        <f t="shared" si="144"/>
        <v>21419.470185295686</v>
      </c>
      <c r="BC133" s="9">
        <f t="shared" si="144"/>
        <v>21497.281998475668</v>
      </c>
      <c r="BD133" s="9">
        <f t="shared" si="144"/>
        <v>21494.488600834098</v>
      </c>
      <c r="BE133" s="9">
        <f t="shared" si="144"/>
        <v>21352.899331940826</v>
      </c>
      <c r="BF133" s="9">
        <f t="shared" si="144"/>
        <v>21423.23998252982</v>
      </c>
      <c r="BG133" s="9">
        <f t="shared" si="144"/>
        <v>21485.704008720342</v>
      </c>
      <c r="BH133" s="9">
        <f t="shared" si="144"/>
        <v>21482.635633822087</v>
      </c>
      <c r="BI133" s="9">
        <f t="shared" si="144"/>
        <v>21373.123456905087</v>
      </c>
      <c r="BJ133" s="9">
        <f t="shared" si="144"/>
        <v>21427.380872116257</v>
      </c>
      <c r="BK133" s="9">
        <f t="shared" si="144"/>
        <v>21472.986301578014</v>
      </c>
      <c r="BL133" s="9">
        <f t="shared" si="144"/>
        <v>21469.615881135127</v>
      </c>
      <c r="BM133" s="9">
        <f t="shared" si="144"/>
        <v>21395.338409927197</v>
      </c>
      <c r="BN133" s="9">
        <f t="shared" si="144"/>
        <v>21431.929383747531</v>
      </c>
      <c r="BO133" s="9">
        <f t="shared" si="144"/>
        <v>21459.016685230439</v>
      </c>
      <c r="BP133" s="9">
        <f t="shared" si="144"/>
        <v>21455.314486399304</v>
      </c>
      <c r="BQ133" s="9">
        <f t="shared" si="144"/>
        <v>21435.632262520565</v>
      </c>
      <c r="BR133" s="9">
        <f t="shared" si="144"/>
        <v>21436.92564303628</v>
      </c>
      <c r="BS133" s="9">
        <f t="shared" si="144"/>
        <v>21281.006447370703</v>
      </c>
      <c r="BT133" s="9">
        <f t="shared" si="144"/>
        <v>0</v>
      </c>
      <c r="BU133" s="9">
        <f t="shared" si="144"/>
        <v>0</v>
      </c>
      <c r="BV133" s="9">
        <f t="shared" ref="BV133:CB133" si="145">BV134+BV135</f>
        <v>0</v>
      </c>
      <c r="BW133" s="9">
        <f t="shared" si="145"/>
        <v>0</v>
      </c>
      <c r="BX133" s="9">
        <f t="shared" si="145"/>
        <v>0</v>
      </c>
      <c r="BY133" s="9">
        <f t="shared" si="145"/>
        <v>0</v>
      </c>
      <c r="BZ133" s="9">
        <f t="shared" si="145"/>
        <v>0</v>
      </c>
      <c r="CA133" s="9">
        <f t="shared" si="145"/>
        <v>0</v>
      </c>
      <c r="CB133" s="9">
        <f t="shared" si="145"/>
        <v>0</v>
      </c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</row>
    <row r="134" spans="1:269" hidden="1" outlineLevel="2" x14ac:dyDescent="0.25">
      <c r="A134" s="10"/>
      <c r="B134" s="5" t="s">
        <v>115</v>
      </c>
      <c r="C134" s="4" t="s">
        <v>2</v>
      </c>
      <c r="D134" s="18" t="str">
        <f>D22</f>
        <v>нет</v>
      </c>
      <c r="E134" s="4"/>
      <c r="F134" s="4"/>
      <c r="G134" s="7" t="s">
        <v>0</v>
      </c>
      <c r="H134" s="67">
        <f t="shared" ref="H134:H135" si="146">SUM(I134:CB134)</f>
        <v>22079.382870156915</v>
      </c>
      <c r="I134" s="9">
        <f t="shared" ref="I134:AN134" si="147">I119-I130</f>
        <v>0</v>
      </c>
      <c r="J134" s="9">
        <f t="shared" si="147"/>
        <v>0</v>
      </c>
      <c r="K134" s="9">
        <f t="shared" si="147"/>
        <v>662.38148610470671</v>
      </c>
      <c r="L134" s="9">
        <f t="shared" si="147"/>
        <v>662.38148610470671</v>
      </c>
      <c r="M134" s="9">
        <f t="shared" si="147"/>
        <v>2207.9382870156915</v>
      </c>
      <c r="N134" s="9">
        <f t="shared" si="147"/>
        <v>2207.9382870156915</v>
      </c>
      <c r="O134" s="9">
        <f t="shared" si="147"/>
        <v>2207.9382870156915</v>
      </c>
      <c r="P134" s="9">
        <f t="shared" si="147"/>
        <v>2207.9382870156915</v>
      </c>
      <c r="Q134" s="9">
        <f t="shared" si="147"/>
        <v>2980.7166874711838</v>
      </c>
      <c r="R134" s="9">
        <f t="shared" si="147"/>
        <v>2980.7166874711838</v>
      </c>
      <c r="S134" s="9">
        <f t="shared" si="147"/>
        <v>2980.7166874711838</v>
      </c>
      <c r="T134" s="9">
        <f t="shared" si="147"/>
        <v>2980.7166874711838</v>
      </c>
      <c r="U134" s="9">
        <f t="shared" si="147"/>
        <v>0</v>
      </c>
      <c r="V134" s="9">
        <f t="shared" si="147"/>
        <v>0</v>
      </c>
      <c r="W134" s="9">
        <f t="shared" si="147"/>
        <v>0</v>
      </c>
      <c r="X134" s="9">
        <f t="shared" si="147"/>
        <v>0</v>
      </c>
      <c r="Y134" s="9">
        <f t="shared" si="147"/>
        <v>0</v>
      </c>
      <c r="Z134" s="9">
        <f t="shared" si="147"/>
        <v>0</v>
      </c>
      <c r="AA134" s="9">
        <f t="shared" si="147"/>
        <v>0</v>
      </c>
      <c r="AB134" s="9">
        <f t="shared" si="147"/>
        <v>0</v>
      </c>
      <c r="AC134" s="9">
        <f t="shared" si="147"/>
        <v>0</v>
      </c>
      <c r="AD134" s="9">
        <f t="shared" si="147"/>
        <v>0</v>
      </c>
      <c r="AE134" s="9">
        <f t="shared" si="147"/>
        <v>0</v>
      </c>
      <c r="AF134" s="9">
        <f t="shared" si="147"/>
        <v>0</v>
      </c>
      <c r="AG134" s="9">
        <f t="shared" si="147"/>
        <v>0</v>
      </c>
      <c r="AH134" s="9">
        <f t="shared" si="147"/>
        <v>0</v>
      </c>
      <c r="AI134" s="9">
        <f t="shared" si="147"/>
        <v>0</v>
      </c>
      <c r="AJ134" s="9">
        <f t="shared" si="147"/>
        <v>0</v>
      </c>
      <c r="AK134" s="9">
        <f t="shared" si="147"/>
        <v>0</v>
      </c>
      <c r="AL134" s="9">
        <f t="shared" si="147"/>
        <v>0</v>
      </c>
      <c r="AM134" s="9">
        <f t="shared" si="147"/>
        <v>0</v>
      </c>
      <c r="AN134" s="9">
        <f t="shared" si="147"/>
        <v>0</v>
      </c>
      <c r="AO134" s="9">
        <f t="shared" ref="AO134:BT134" si="148">AO119-AO130</f>
        <v>0</v>
      </c>
      <c r="AP134" s="9">
        <f t="shared" si="148"/>
        <v>0</v>
      </c>
      <c r="AQ134" s="9">
        <f t="shared" si="148"/>
        <v>0</v>
      </c>
      <c r="AR134" s="9">
        <f t="shared" si="148"/>
        <v>0</v>
      </c>
      <c r="AS134" s="9">
        <f t="shared" si="148"/>
        <v>0</v>
      </c>
      <c r="AT134" s="9">
        <f t="shared" si="148"/>
        <v>0</v>
      </c>
      <c r="AU134" s="9">
        <f t="shared" si="148"/>
        <v>0</v>
      </c>
      <c r="AV134" s="9">
        <f t="shared" si="148"/>
        <v>0</v>
      </c>
      <c r="AW134" s="9">
        <f t="shared" si="148"/>
        <v>0</v>
      </c>
      <c r="AX134" s="9">
        <f t="shared" si="148"/>
        <v>0</v>
      </c>
      <c r="AY134" s="9">
        <f t="shared" si="148"/>
        <v>0</v>
      </c>
      <c r="AZ134" s="9">
        <f t="shared" si="148"/>
        <v>0</v>
      </c>
      <c r="BA134" s="9">
        <f t="shared" si="148"/>
        <v>0</v>
      </c>
      <c r="BB134" s="9">
        <f t="shared" si="148"/>
        <v>0</v>
      </c>
      <c r="BC134" s="9">
        <f t="shared" si="148"/>
        <v>0</v>
      </c>
      <c r="BD134" s="9">
        <f t="shared" si="148"/>
        <v>0</v>
      </c>
      <c r="BE134" s="9">
        <f t="shared" si="148"/>
        <v>0</v>
      </c>
      <c r="BF134" s="9">
        <f t="shared" si="148"/>
        <v>0</v>
      </c>
      <c r="BG134" s="9">
        <f t="shared" si="148"/>
        <v>0</v>
      </c>
      <c r="BH134" s="9">
        <f t="shared" si="148"/>
        <v>0</v>
      </c>
      <c r="BI134" s="9">
        <f t="shared" si="148"/>
        <v>0</v>
      </c>
      <c r="BJ134" s="9">
        <f t="shared" si="148"/>
        <v>0</v>
      </c>
      <c r="BK134" s="9">
        <f t="shared" si="148"/>
        <v>0</v>
      </c>
      <c r="BL134" s="9">
        <f t="shared" si="148"/>
        <v>0</v>
      </c>
      <c r="BM134" s="9">
        <f t="shared" si="148"/>
        <v>0</v>
      </c>
      <c r="BN134" s="9">
        <f t="shared" si="148"/>
        <v>0</v>
      </c>
      <c r="BO134" s="9">
        <f t="shared" si="148"/>
        <v>0</v>
      </c>
      <c r="BP134" s="9">
        <f t="shared" si="148"/>
        <v>0</v>
      </c>
      <c r="BQ134" s="9">
        <f t="shared" si="148"/>
        <v>0</v>
      </c>
      <c r="BR134" s="9">
        <f t="shared" si="148"/>
        <v>0</v>
      </c>
      <c r="BS134" s="9">
        <f t="shared" si="148"/>
        <v>0</v>
      </c>
      <c r="BT134" s="9">
        <f t="shared" si="148"/>
        <v>0</v>
      </c>
      <c r="BU134" s="9">
        <f t="shared" ref="BU134:CB134" si="149">BU119-BU130</f>
        <v>0</v>
      </c>
      <c r="BV134" s="9">
        <f t="shared" si="149"/>
        <v>0</v>
      </c>
      <c r="BW134" s="9">
        <f t="shared" si="149"/>
        <v>0</v>
      </c>
      <c r="BX134" s="9">
        <f t="shared" si="149"/>
        <v>0</v>
      </c>
      <c r="BY134" s="9">
        <f t="shared" si="149"/>
        <v>0</v>
      </c>
      <c r="BZ134" s="9">
        <f t="shared" si="149"/>
        <v>0</v>
      </c>
      <c r="CA134" s="9">
        <f t="shared" si="149"/>
        <v>0</v>
      </c>
      <c r="CB134" s="9">
        <f t="shared" si="149"/>
        <v>0</v>
      </c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</row>
    <row r="135" spans="1:269" hidden="1" outlineLevel="2" x14ac:dyDescent="0.25">
      <c r="A135" s="10"/>
      <c r="B135" s="5" t="s">
        <v>3</v>
      </c>
      <c r="C135" s="4" t="s">
        <v>197</v>
      </c>
      <c r="D135" s="4"/>
      <c r="E135" s="4"/>
      <c r="F135" s="4"/>
      <c r="G135" s="7" t="s">
        <v>0</v>
      </c>
      <c r="H135" s="8">
        <f t="shared" si="146"/>
        <v>1105018.6681853225</v>
      </c>
      <c r="I135" s="9">
        <f>I120+I125+I121+I126-I131</f>
        <v>0</v>
      </c>
      <c r="J135" s="9">
        <f t="shared" ref="J135:BU135" si="150">J120+J125+J121+J126-J131</f>
        <v>0</v>
      </c>
      <c r="K135" s="9">
        <f t="shared" si="150"/>
        <v>0</v>
      </c>
      <c r="L135" s="9">
        <f t="shared" si="150"/>
        <v>0</v>
      </c>
      <c r="M135" s="9">
        <f t="shared" si="150"/>
        <v>0</v>
      </c>
      <c r="N135" s="9">
        <f t="shared" si="150"/>
        <v>0</v>
      </c>
      <c r="O135" s="9">
        <f t="shared" si="150"/>
        <v>0</v>
      </c>
      <c r="P135" s="9">
        <f t="shared" si="150"/>
        <v>0</v>
      </c>
      <c r="Q135" s="9">
        <f t="shared" si="150"/>
        <v>0</v>
      </c>
      <c r="R135" s="9">
        <f t="shared" si="150"/>
        <v>0</v>
      </c>
      <c r="S135" s="9">
        <f t="shared" si="150"/>
        <v>0</v>
      </c>
      <c r="T135" s="9">
        <f t="shared" si="150"/>
        <v>11512.763719972521</v>
      </c>
      <c r="U135" s="9">
        <f t="shared" si="150"/>
        <v>21398.824545270669</v>
      </c>
      <c r="V135" s="9">
        <f t="shared" si="150"/>
        <v>21399.243742501698</v>
      </c>
      <c r="W135" s="9">
        <f t="shared" si="150"/>
        <v>21559.402460906691</v>
      </c>
      <c r="X135" s="9">
        <f t="shared" si="150"/>
        <v>21558.084424247852</v>
      </c>
      <c r="Y135" s="9">
        <f t="shared" si="150"/>
        <v>21244.388958241103</v>
      </c>
      <c r="Z135" s="9">
        <f t="shared" si="150"/>
        <v>21401.022483514804</v>
      </c>
      <c r="AA135" s="9">
        <f t="shared" si="150"/>
        <v>21553.939502570214</v>
      </c>
      <c r="AB135" s="9">
        <f t="shared" si="150"/>
        <v>21552.491720650898</v>
      </c>
      <c r="AC135" s="9">
        <f t="shared" si="150"/>
        <v>21253.93150875342</v>
      </c>
      <c r="AD135" s="9">
        <f t="shared" si="150"/>
        <v>21402.976320732203</v>
      </c>
      <c r="AE135" s="9">
        <f t="shared" si="150"/>
        <v>21547.93878001628</v>
      </c>
      <c r="AF135" s="9">
        <f t="shared" si="150"/>
        <v>21546.348480936307</v>
      </c>
      <c r="AG135" s="9">
        <f t="shared" si="150"/>
        <v>21264.413411516442</v>
      </c>
      <c r="AH135" s="9">
        <f t="shared" si="150"/>
        <v>21405.122490322923</v>
      </c>
      <c r="AI135" s="9">
        <f t="shared" si="150"/>
        <v>21541.347356660761</v>
      </c>
      <c r="AJ135" s="9">
        <f t="shared" si="150"/>
        <v>21539.60051127609</v>
      </c>
      <c r="AK135" s="9">
        <f t="shared" si="150"/>
        <v>21406.869656531358</v>
      </c>
      <c r="AL135" s="9">
        <f t="shared" si="150"/>
        <v>21407.479925154832</v>
      </c>
      <c r="AM135" s="9">
        <f t="shared" si="150"/>
        <v>21534.107084933275</v>
      </c>
      <c r="AN135" s="9">
        <f t="shared" si="150"/>
        <v>21532.188283095074</v>
      </c>
      <c r="AO135" s="9">
        <f t="shared" si="150"/>
        <v>21288.574249083034</v>
      </c>
      <c r="AP135" s="9">
        <f t="shared" si="150"/>
        <v>21410.069421814689</v>
      </c>
      <c r="AQ135" s="9">
        <f t="shared" si="150"/>
        <v>21526.154093316683</v>
      </c>
      <c r="AR135" s="9">
        <f t="shared" si="150"/>
        <v>21524.046407927599</v>
      </c>
      <c r="AS135" s="9">
        <f t="shared" si="150"/>
        <v>21302.466323587556</v>
      </c>
      <c r="AT135" s="9">
        <f t="shared" si="150"/>
        <v>21412.913824069488</v>
      </c>
      <c r="AU135" s="9">
        <f t="shared" si="150"/>
        <v>21517.418222891632</v>
      </c>
      <c r="AV135" s="9">
        <f t="shared" si="150"/>
        <v>21515.103060579953</v>
      </c>
      <c r="AW135" s="9">
        <f t="shared" si="150"/>
        <v>21317.72590999947</v>
      </c>
      <c r="AX135" s="9">
        <f t="shared" si="150"/>
        <v>21416.038224387321</v>
      </c>
      <c r="AY135" s="9">
        <f t="shared" si="150"/>
        <v>21507.822408415468</v>
      </c>
      <c r="AZ135" s="9">
        <f t="shared" si="150"/>
        <v>21505.279345509978</v>
      </c>
      <c r="BA135" s="9">
        <f t="shared" si="150"/>
        <v>21418.581754349041</v>
      </c>
      <c r="BB135" s="9">
        <f t="shared" si="150"/>
        <v>21419.470185295686</v>
      </c>
      <c r="BC135" s="9">
        <f t="shared" si="150"/>
        <v>21497.281998475668</v>
      </c>
      <c r="BD135" s="9">
        <f t="shared" si="150"/>
        <v>21494.488600834098</v>
      </c>
      <c r="BE135" s="9">
        <f t="shared" si="150"/>
        <v>21352.899331940826</v>
      </c>
      <c r="BF135" s="9">
        <f t="shared" si="150"/>
        <v>21423.23998252982</v>
      </c>
      <c r="BG135" s="9">
        <f t="shared" si="150"/>
        <v>21485.704008720342</v>
      </c>
      <c r="BH135" s="9">
        <f t="shared" si="150"/>
        <v>21482.635633822087</v>
      </c>
      <c r="BI135" s="9">
        <f t="shared" si="150"/>
        <v>21373.123456905087</v>
      </c>
      <c r="BJ135" s="9">
        <f t="shared" si="150"/>
        <v>21427.380872116257</v>
      </c>
      <c r="BK135" s="9">
        <f t="shared" si="150"/>
        <v>21472.986301578014</v>
      </c>
      <c r="BL135" s="9">
        <f t="shared" si="150"/>
        <v>21469.615881135127</v>
      </c>
      <c r="BM135" s="9">
        <f t="shared" si="150"/>
        <v>21395.338409927197</v>
      </c>
      <c r="BN135" s="9">
        <f t="shared" si="150"/>
        <v>21431.929383747531</v>
      </c>
      <c r="BO135" s="9">
        <f t="shared" si="150"/>
        <v>21459.016685230439</v>
      </c>
      <c r="BP135" s="9">
        <f t="shared" si="150"/>
        <v>21455.314486399304</v>
      </c>
      <c r="BQ135" s="9">
        <f t="shared" si="150"/>
        <v>21435.632262520565</v>
      </c>
      <c r="BR135" s="9">
        <f t="shared" si="150"/>
        <v>21436.92564303628</v>
      </c>
      <c r="BS135" s="9">
        <f t="shared" si="150"/>
        <v>21281.006447370703</v>
      </c>
      <c r="BT135" s="9">
        <f t="shared" si="150"/>
        <v>0</v>
      </c>
      <c r="BU135" s="9">
        <f t="shared" si="150"/>
        <v>0</v>
      </c>
      <c r="BV135" s="9">
        <f t="shared" ref="BV135:CB135" si="151">BV120+BV125+BV121+BV126-BV131</f>
        <v>0</v>
      </c>
      <c r="BW135" s="9">
        <f t="shared" si="151"/>
        <v>0</v>
      </c>
      <c r="BX135" s="9">
        <f t="shared" si="151"/>
        <v>0</v>
      </c>
      <c r="BY135" s="9">
        <f t="shared" si="151"/>
        <v>0</v>
      </c>
      <c r="BZ135" s="9">
        <f t="shared" si="151"/>
        <v>0</v>
      </c>
      <c r="CA135" s="9">
        <f t="shared" si="151"/>
        <v>0</v>
      </c>
      <c r="CB135" s="9">
        <f t="shared" si="151"/>
        <v>0</v>
      </c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</row>
    <row r="136" spans="1:269" ht="30" hidden="1" customHeight="1" outlineLevel="2" x14ac:dyDescent="0.25">
      <c r="A136" s="10"/>
      <c r="B136" s="101" t="s">
        <v>189</v>
      </c>
      <c r="C136" s="101"/>
      <c r="D136" s="33">
        <f>H133/H116</f>
        <v>0.63820926933386657</v>
      </c>
      <c r="E136" s="15"/>
      <c r="F136" s="15"/>
      <c r="G136" s="16" t="s">
        <v>125</v>
      </c>
      <c r="H136" s="15"/>
      <c r="I136" s="17"/>
      <c r="J136" s="17"/>
      <c r="K136" s="17"/>
      <c r="L136" s="17"/>
      <c r="M136" s="17"/>
      <c r="N136" s="17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</row>
    <row r="137" spans="1:269" hidden="1" outlineLevel="1" x14ac:dyDescent="0.25">
      <c r="A137" s="10"/>
      <c r="B137" s="10"/>
      <c r="C137" s="10"/>
      <c r="D137" s="10"/>
      <c r="E137" s="10"/>
      <c r="F137" s="10"/>
      <c r="G137" s="7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</row>
    <row r="138" spans="1:269" s="4" customFormat="1" ht="21.75" customHeight="1" collapsed="1" x14ac:dyDescent="0.2">
      <c r="B138" s="100" t="s">
        <v>212</v>
      </c>
      <c r="C138" s="100"/>
      <c r="D138" s="100"/>
      <c r="E138" s="100"/>
      <c r="F138" s="100"/>
      <c r="G138" s="100"/>
      <c r="H138" s="100"/>
    </row>
    <row r="139" spans="1:269" s="22" customFormat="1" ht="6" customHeight="1" x14ac:dyDescent="0.2">
      <c r="G139" s="23"/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</row>
    <row r="140" spans="1:269" s="4" customFormat="1" ht="14.25" x14ac:dyDescent="0.2">
      <c r="B140" s="4" t="s">
        <v>194</v>
      </c>
      <c r="G140" s="7" t="s">
        <v>0</v>
      </c>
      <c r="H140" s="64">
        <f t="shared" ref="H140:H141" si="152">SUM(I140:AB140)</f>
        <v>529905.18888376455</v>
      </c>
      <c r="I140" s="65">
        <f>I141</f>
        <v>31794.311333025871</v>
      </c>
      <c r="J140" s="65">
        <f t="shared" ref="J140:BU140" si="153">J141</f>
        <v>211962.07555350583</v>
      </c>
      <c r="K140" s="65">
        <f t="shared" si="153"/>
        <v>286148.80199723289</v>
      </c>
      <c r="L140" s="65">
        <f t="shared" si="153"/>
        <v>0</v>
      </c>
      <c r="M140" s="65">
        <f t="shared" si="153"/>
        <v>0</v>
      </c>
      <c r="N140" s="65">
        <f t="shared" si="153"/>
        <v>0</v>
      </c>
      <c r="O140" s="65">
        <f t="shared" si="153"/>
        <v>0</v>
      </c>
      <c r="P140" s="65">
        <f t="shared" si="153"/>
        <v>0</v>
      </c>
      <c r="Q140" s="65">
        <f t="shared" si="153"/>
        <v>0</v>
      </c>
      <c r="R140" s="65">
        <f t="shared" si="153"/>
        <v>0</v>
      </c>
      <c r="S140" s="65">
        <f t="shared" si="153"/>
        <v>0</v>
      </c>
      <c r="T140" s="65">
        <f t="shared" si="153"/>
        <v>0</v>
      </c>
      <c r="U140" s="65">
        <f t="shared" si="153"/>
        <v>0</v>
      </c>
      <c r="V140" s="65">
        <f t="shared" si="153"/>
        <v>0</v>
      </c>
      <c r="W140" s="65">
        <f t="shared" si="153"/>
        <v>0</v>
      </c>
      <c r="X140" s="65">
        <f t="shared" si="153"/>
        <v>0</v>
      </c>
      <c r="Y140" s="65">
        <f t="shared" si="153"/>
        <v>0</v>
      </c>
      <c r="Z140" s="65">
        <f t="shared" si="153"/>
        <v>0</v>
      </c>
      <c r="AA140" s="65">
        <f t="shared" si="153"/>
        <v>0</v>
      </c>
      <c r="AB140" s="65">
        <f t="shared" si="153"/>
        <v>0</v>
      </c>
      <c r="AC140" s="65">
        <f t="shared" si="153"/>
        <v>0</v>
      </c>
      <c r="AD140" s="65">
        <f t="shared" si="153"/>
        <v>0</v>
      </c>
      <c r="AE140" s="65">
        <f t="shared" si="153"/>
        <v>0</v>
      </c>
      <c r="AF140" s="65">
        <f t="shared" si="153"/>
        <v>0</v>
      </c>
      <c r="AG140" s="65">
        <f t="shared" si="153"/>
        <v>0</v>
      </c>
      <c r="AH140" s="65">
        <f t="shared" si="153"/>
        <v>0</v>
      </c>
      <c r="AI140" s="65">
        <f t="shared" si="153"/>
        <v>0</v>
      </c>
      <c r="AJ140" s="65">
        <f t="shared" si="153"/>
        <v>0</v>
      </c>
      <c r="AK140" s="65">
        <f t="shared" si="153"/>
        <v>0</v>
      </c>
      <c r="AL140" s="65">
        <f t="shared" si="153"/>
        <v>0</v>
      </c>
      <c r="AM140" s="65">
        <f t="shared" si="153"/>
        <v>0</v>
      </c>
      <c r="AN140" s="65">
        <f t="shared" si="153"/>
        <v>0</v>
      </c>
      <c r="AO140" s="65">
        <f t="shared" si="153"/>
        <v>0</v>
      </c>
      <c r="AP140" s="65">
        <f t="shared" si="153"/>
        <v>0</v>
      </c>
      <c r="AQ140" s="65">
        <f t="shared" si="153"/>
        <v>0</v>
      </c>
      <c r="AR140" s="65">
        <f t="shared" si="153"/>
        <v>0</v>
      </c>
      <c r="AS140" s="65">
        <f t="shared" si="153"/>
        <v>0</v>
      </c>
      <c r="AT140" s="65">
        <f t="shared" si="153"/>
        <v>0</v>
      </c>
      <c r="AU140" s="65">
        <f t="shared" si="153"/>
        <v>0</v>
      </c>
      <c r="AV140" s="65">
        <f t="shared" si="153"/>
        <v>0</v>
      </c>
      <c r="AW140" s="65">
        <f t="shared" si="153"/>
        <v>0</v>
      </c>
      <c r="AX140" s="65">
        <f t="shared" si="153"/>
        <v>0</v>
      </c>
      <c r="AY140" s="65">
        <f t="shared" si="153"/>
        <v>0</v>
      </c>
      <c r="AZ140" s="65">
        <f t="shared" si="153"/>
        <v>0</v>
      </c>
      <c r="BA140" s="65">
        <f t="shared" si="153"/>
        <v>0</v>
      </c>
      <c r="BB140" s="65">
        <f t="shared" si="153"/>
        <v>0</v>
      </c>
      <c r="BC140" s="65">
        <f t="shared" si="153"/>
        <v>0</v>
      </c>
      <c r="BD140" s="65">
        <f t="shared" si="153"/>
        <v>0</v>
      </c>
      <c r="BE140" s="65">
        <f t="shared" si="153"/>
        <v>0</v>
      </c>
      <c r="BF140" s="65">
        <f t="shared" si="153"/>
        <v>0</v>
      </c>
      <c r="BG140" s="65">
        <f t="shared" si="153"/>
        <v>0</v>
      </c>
      <c r="BH140" s="65">
        <f t="shared" si="153"/>
        <v>0</v>
      </c>
      <c r="BI140" s="65">
        <f t="shared" si="153"/>
        <v>0</v>
      </c>
      <c r="BJ140" s="65">
        <f t="shared" si="153"/>
        <v>0</v>
      </c>
      <c r="BK140" s="65">
        <f t="shared" si="153"/>
        <v>0</v>
      </c>
      <c r="BL140" s="65">
        <f t="shared" si="153"/>
        <v>0</v>
      </c>
      <c r="BM140" s="65">
        <f t="shared" si="153"/>
        <v>0</v>
      </c>
      <c r="BN140" s="65">
        <f t="shared" si="153"/>
        <v>0</v>
      </c>
      <c r="BO140" s="65">
        <f t="shared" si="153"/>
        <v>0</v>
      </c>
      <c r="BP140" s="65">
        <f t="shared" si="153"/>
        <v>0</v>
      </c>
      <c r="BQ140" s="65">
        <f t="shared" si="153"/>
        <v>0</v>
      </c>
      <c r="BR140" s="65">
        <f t="shared" si="153"/>
        <v>0</v>
      </c>
      <c r="BS140" s="65">
        <f t="shared" si="153"/>
        <v>0</v>
      </c>
      <c r="BT140" s="65">
        <f t="shared" si="153"/>
        <v>0</v>
      </c>
      <c r="BU140" s="65">
        <f t="shared" si="153"/>
        <v>0</v>
      </c>
      <c r="BV140" s="65">
        <f t="shared" ref="BV140:CB140" si="154">BV141</f>
        <v>0</v>
      </c>
      <c r="BW140" s="65">
        <f t="shared" si="154"/>
        <v>0</v>
      </c>
      <c r="BX140" s="65">
        <f t="shared" si="154"/>
        <v>0</v>
      </c>
      <c r="BY140" s="65">
        <f t="shared" si="154"/>
        <v>0</v>
      </c>
      <c r="BZ140" s="65">
        <f t="shared" si="154"/>
        <v>0</v>
      </c>
      <c r="CA140" s="65">
        <f t="shared" si="154"/>
        <v>0</v>
      </c>
      <c r="CB140" s="65">
        <f t="shared" si="154"/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9"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</row>
    <row r="141" spans="1:269" s="4" customFormat="1" ht="14.25" x14ac:dyDescent="0.2">
      <c r="B141" s="5" t="s">
        <v>115</v>
      </c>
      <c r="G141" s="7" t="s">
        <v>0</v>
      </c>
      <c r="H141" s="64">
        <f t="shared" si="152"/>
        <v>529905.18888376455</v>
      </c>
      <c r="I141" s="65">
        <f t="shared" ref="I141:AN141" si="155">I60</f>
        <v>31794.311333025871</v>
      </c>
      <c r="J141" s="65">
        <f t="shared" si="155"/>
        <v>211962.07555350583</v>
      </c>
      <c r="K141" s="65">
        <f t="shared" si="155"/>
        <v>286148.80199723289</v>
      </c>
      <c r="L141" s="65">
        <f t="shared" si="155"/>
        <v>0</v>
      </c>
      <c r="M141" s="65">
        <f t="shared" si="155"/>
        <v>0</v>
      </c>
      <c r="N141" s="65">
        <f t="shared" si="155"/>
        <v>0</v>
      </c>
      <c r="O141" s="65">
        <f t="shared" si="155"/>
        <v>0</v>
      </c>
      <c r="P141" s="65">
        <f t="shared" si="155"/>
        <v>0</v>
      </c>
      <c r="Q141" s="65">
        <f t="shared" si="155"/>
        <v>0</v>
      </c>
      <c r="R141" s="65">
        <f t="shared" si="155"/>
        <v>0</v>
      </c>
      <c r="S141" s="65">
        <f t="shared" si="155"/>
        <v>0</v>
      </c>
      <c r="T141" s="65">
        <f t="shared" si="155"/>
        <v>0</v>
      </c>
      <c r="U141" s="65">
        <f t="shared" si="155"/>
        <v>0</v>
      </c>
      <c r="V141" s="65">
        <f t="shared" si="155"/>
        <v>0</v>
      </c>
      <c r="W141" s="65">
        <f t="shared" si="155"/>
        <v>0</v>
      </c>
      <c r="X141" s="65">
        <f t="shared" si="155"/>
        <v>0</v>
      </c>
      <c r="Y141" s="65">
        <f t="shared" si="155"/>
        <v>0</v>
      </c>
      <c r="Z141" s="65">
        <f t="shared" si="155"/>
        <v>0</v>
      </c>
      <c r="AA141" s="65">
        <f t="shared" si="155"/>
        <v>0</v>
      </c>
      <c r="AB141" s="65">
        <f t="shared" si="155"/>
        <v>0</v>
      </c>
      <c r="AC141" s="65">
        <f t="shared" si="155"/>
        <v>0</v>
      </c>
      <c r="AD141" s="65">
        <f t="shared" si="155"/>
        <v>0</v>
      </c>
      <c r="AE141" s="65">
        <f t="shared" si="155"/>
        <v>0</v>
      </c>
      <c r="AF141" s="65">
        <f t="shared" si="155"/>
        <v>0</v>
      </c>
      <c r="AG141" s="65">
        <f t="shared" si="155"/>
        <v>0</v>
      </c>
      <c r="AH141" s="65">
        <f t="shared" si="155"/>
        <v>0</v>
      </c>
      <c r="AI141" s="65">
        <f t="shared" si="155"/>
        <v>0</v>
      </c>
      <c r="AJ141" s="65">
        <f t="shared" si="155"/>
        <v>0</v>
      </c>
      <c r="AK141" s="65">
        <f t="shared" si="155"/>
        <v>0</v>
      </c>
      <c r="AL141" s="65">
        <f t="shared" si="155"/>
        <v>0</v>
      </c>
      <c r="AM141" s="65">
        <f t="shared" si="155"/>
        <v>0</v>
      </c>
      <c r="AN141" s="65">
        <f t="shared" si="155"/>
        <v>0</v>
      </c>
      <c r="AO141" s="65">
        <f t="shared" ref="AO141:BT141" si="156">AO60</f>
        <v>0</v>
      </c>
      <c r="AP141" s="65">
        <f t="shared" si="156"/>
        <v>0</v>
      </c>
      <c r="AQ141" s="65">
        <f t="shared" si="156"/>
        <v>0</v>
      </c>
      <c r="AR141" s="65">
        <f t="shared" si="156"/>
        <v>0</v>
      </c>
      <c r="AS141" s="65">
        <f t="shared" si="156"/>
        <v>0</v>
      </c>
      <c r="AT141" s="65">
        <f t="shared" si="156"/>
        <v>0</v>
      </c>
      <c r="AU141" s="65">
        <f t="shared" si="156"/>
        <v>0</v>
      </c>
      <c r="AV141" s="65">
        <f t="shared" si="156"/>
        <v>0</v>
      </c>
      <c r="AW141" s="65">
        <f t="shared" si="156"/>
        <v>0</v>
      </c>
      <c r="AX141" s="65">
        <f t="shared" si="156"/>
        <v>0</v>
      </c>
      <c r="AY141" s="65">
        <f t="shared" si="156"/>
        <v>0</v>
      </c>
      <c r="AZ141" s="65">
        <f t="shared" si="156"/>
        <v>0</v>
      </c>
      <c r="BA141" s="65">
        <f t="shared" si="156"/>
        <v>0</v>
      </c>
      <c r="BB141" s="65">
        <f t="shared" si="156"/>
        <v>0</v>
      </c>
      <c r="BC141" s="65">
        <f t="shared" si="156"/>
        <v>0</v>
      </c>
      <c r="BD141" s="65">
        <f t="shared" si="156"/>
        <v>0</v>
      </c>
      <c r="BE141" s="65">
        <f t="shared" si="156"/>
        <v>0</v>
      </c>
      <c r="BF141" s="65">
        <f t="shared" si="156"/>
        <v>0</v>
      </c>
      <c r="BG141" s="65">
        <f t="shared" si="156"/>
        <v>0</v>
      </c>
      <c r="BH141" s="65">
        <f t="shared" si="156"/>
        <v>0</v>
      </c>
      <c r="BI141" s="65">
        <f t="shared" si="156"/>
        <v>0</v>
      </c>
      <c r="BJ141" s="65">
        <f t="shared" si="156"/>
        <v>0</v>
      </c>
      <c r="BK141" s="65">
        <f t="shared" si="156"/>
        <v>0</v>
      </c>
      <c r="BL141" s="65">
        <f t="shared" si="156"/>
        <v>0</v>
      </c>
      <c r="BM141" s="65">
        <f t="shared" si="156"/>
        <v>0</v>
      </c>
      <c r="BN141" s="65">
        <f t="shared" si="156"/>
        <v>0</v>
      </c>
      <c r="BO141" s="65">
        <f t="shared" si="156"/>
        <v>0</v>
      </c>
      <c r="BP141" s="65">
        <f t="shared" si="156"/>
        <v>0</v>
      </c>
      <c r="BQ141" s="65">
        <f t="shared" si="156"/>
        <v>0</v>
      </c>
      <c r="BR141" s="65">
        <f t="shared" si="156"/>
        <v>0</v>
      </c>
      <c r="BS141" s="65">
        <f t="shared" si="156"/>
        <v>0</v>
      </c>
      <c r="BT141" s="65">
        <f t="shared" si="156"/>
        <v>0</v>
      </c>
      <c r="BU141" s="65">
        <f t="shared" ref="BU141:CB141" si="157">BU60</f>
        <v>0</v>
      </c>
      <c r="BV141" s="65">
        <f t="shared" si="157"/>
        <v>0</v>
      </c>
      <c r="BW141" s="65">
        <f t="shared" si="157"/>
        <v>0</v>
      </c>
      <c r="BX141" s="65">
        <f t="shared" si="157"/>
        <v>0</v>
      </c>
      <c r="BY141" s="65">
        <f t="shared" si="157"/>
        <v>0</v>
      </c>
      <c r="BZ141" s="65">
        <f t="shared" si="157"/>
        <v>0</v>
      </c>
      <c r="CA141" s="65">
        <f t="shared" si="157"/>
        <v>0</v>
      </c>
      <c r="CB141" s="65">
        <f t="shared" si="157"/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9"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</row>
    <row r="142" spans="1:269" s="22" customFormat="1" ht="6" customHeight="1" x14ac:dyDescent="0.2">
      <c r="G142" s="23"/>
      <c r="H142" s="2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</row>
    <row r="143" spans="1:269" s="4" customFormat="1" ht="39.75" customHeight="1" x14ac:dyDescent="0.3">
      <c r="B143" s="102" t="s">
        <v>214</v>
      </c>
      <c r="C143" s="102"/>
      <c r="D143" s="102"/>
      <c r="E143" s="102"/>
      <c r="G143" s="7" t="s">
        <v>0</v>
      </c>
      <c r="H143" s="76">
        <f>SUM(I143:AB143)</f>
        <v>1236126.9031162353</v>
      </c>
      <c r="I143" s="9">
        <f>I49-I141</f>
        <v>74167.614186974126</v>
      </c>
      <c r="J143" s="9">
        <f t="shared" ref="J143:BU143" si="158">J49-J141</f>
        <v>494450.76124649413</v>
      </c>
      <c r="K143" s="9">
        <f t="shared" si="158"/>
        <v>667508.52768276702</v>
      </c>
      <c r="L143" s="9">
        <f t="shared" si="158"/>
        <v>0</v>
      </c>
      <c r="M143" s="9">
        <f t="shared" si="158"/>
        <v>0</v>
      </c>
      <c r="N143" s="9">
        <f t="shared" si="158"/>
        <v>0</v>
      </c>
      <c r="O143" s="9">
        <f t="shared" si="158"/>
        <v>0</v>
      </c>
      <c r="P143" s="9">
        <f t="shared" si="158"/>
        <v>0</v>
      </c>
      <c r="Q143" s="9">
        <f t="shared" si="158"/>
        <v>0</v>
      </c>
      <c r="R143" s="9">
        <f t="shared" si="158"/>
        <v>0</v>
      </c>
      <c r="S143" s="9">
        <f t="shared" si="158"/>
        <v>0</v>
      </c>
      <c r="T143" s="9">
        <f t="shared" si="158"/>
        <v>0</v>
      </c>
      <c r="U143" s="9">
        <f t="shared" si="158"/>
        <v>0</v>
      </c>
      <c r="V143" s="9">
        <f t="shared" si="158"/>
        <v>0</v>
      </c>
      <c r="W143" s="9">
        <f t="shared" si="158"/>
        <v>0</v>
      </c>
      <c r="X143" s="9">
        <f t="shared" si="158"/>
        <v>0</v>
      </c>
      <c r="Y143" s="9">
        <f t="shared" si="158"/>
        <v>0</v>
      </c>
      <c r="Z143" s="9">
        <f t="shared" si="158"/>
        <v>0</v>
      </c>
      <c r="AA143" s="9">
        <f t="shared" si="158"/>
        <v>0</v>
      </c>
      <c r="AB143" s="9">
        <f t="shared" si="158"/>
        <v>0</v>
      </c>
      <c r="AC143" s="9">
        <f t="shared" si="158"/>
        <v>0</v>
      </c>
      <c r="AD143" s="9">
        <f t="shared" si="158"/>
        <v>0</v>
      </c>
      <c r="AE143" s="9">
        <f t="shared" si="158"/>
        <v>0</v>
      </c>
      <c r="AF143" s="9">
        <f t="shared" si="158"/>
        <v>0</v>
      </c>
      <c r="AG143" s="9">
        <f t="shared" si="158"/>
        <v>0</v>
      </c>
      <c r="AH143" s="9">
        <f t="shared" si="158"/>
        <v>0</v>
      </c>
      <c r="AI143" s="9">
        <f t="shared" si="158"/>
        <v>0</v>
      </c>
      <c r="AJ143" s="9">
        <f t="shared" si="158"/>
        <v>0</v>
      </c>
      <c r="AK143" s="9">
        <f t="shared" si="158"/>
        <v>0</v>
      </c>
      <c r="AL143" s="9">
        <f t="shared" si="158"/>
        <v>0</v>
      </c>
      <c r="AM143" s="9">
        <f t="shared" si="158"/>
        <v>0</v>
      </c>
      <c r="AN143" s="9">
        <f t="shared" si="158"/>
        <v>0</v>
      </c>
      <c r="AO143" s="9">
        <f t="shared" si="158"/>
        <v>0</v>
      </c>
      <c r="AP143" s="9">
        <f t="shared" si="158"/>
        <v>0</v>
      </c>
      <c r="AQ143" s="9">
        <f t="shared" si="158"/>
        <v>0</v>
      </c>
      <c r="AR143" s="9">
        <f t="shared" si="158"/>
        <v>0</v>
      </c>
      <c r="AS143" s="9">
        <f t="shared" si="158"/>
        <v>0</v>
      </c>
      <c r="AT143" s="9">
        <f t="shared" si="158"/>
        <v>0</v>
      </c>
      <c r="AU143" s="9">
        <f t="shared" si="158"/>
        <v>0</v>
      </c>
      <c r="AV143" s="9">
        <f t="shared" si="158"/>
        <v>0</v>
      </c>
      <c r="AW143" s="9">
        <f t="shared" si="158"/>
        <v>0</v>
      </c>
      <c r="AX143" s="9">
        <f t="shared" si="158"/>
        <v>0</v>
      </c>
      <c r="AY143" s="9">
        <f t="shared" si="158"/>
        <v>0</v>
      </c>
      <c r="AZ143" s="9">
        <f t="shared" si="158"/>
        <v>0</v>
      </c>
      <c r="BA143" s="9">
        <f t="shared" si="158"/>
        <v>0</v>
      </c>
      <c r="BB143" s="9">
        <f t="shared" si="158"/>
        <v>0</v>
      </c>
      <c r="BC143" s="9">
        <f t="shared" si="158"/>
        <v>0</v>
      </c>
      <c r="BD143" s="9">
        <f t="shared" si="158"/>
        <v>0</v>
      </c>
      <c r="BE143" s="9">
        <f t="shared" si="158"/>
        <v>0</v>
      </c>
      <c r="BF143" s="9">
        <f t="shared" si="158"/>
        <v>0</v>
      </c>
      <c r="BG143" s="9">
        <f t="shared" si="158"/>
        <v>0</v>
      </c>
      <c r="BH143" s="9">
        <f t="shared" si="158"/>
        <v>0</v>
      </c>
      <c r="BI143" s="9">
        <f t="shared" si="158"/>
        <v>0</v>
      </c>
      <c r="BJ143" s="9">
        <f t="shared" si="158"/>
        <v>0</v>
      </c>
      <c r="BK143" s="9">
        <f t="shared" si="158"/>
        <v>0</v>
      </c>
      <c r="BL143" s="9">
        <f t="shared" si="158"/>
        <v>0</v>
      </c>
      <c r="BM143" s="9">
        <f t="shared" si="158"/>
        <v>0</v>
      </c>
      <c r="BN143" s="9">
        <f t="shared" si="158"/>
        <v>0</v>
      </c>
      <c r="BO143" s="9">
        <f t="shared" si="158"/>
        <v>0</v>
      </c>
      <c r="BP143" s="9">
        <f t="shared" si="158"/>
        <v>0</v>
      </c>
      <c r="BQ143" s="9">
        <f t="shared" si="158"/>
        <v>0</v>
      </c>
      <c r="BR143" s="9">
        <f t="shared" si="158"/>
        <v>0</v>
      </c>
      <c r="BS143" s="9">
        <f t="shared" si="158"/>
        <v>0</v>
      </c>
      <c r="BT143" s="9">
        <f t="shared" si="158"/>
        <v>0</v>
      </c>
      <c r="BU143" s="9">
        <f t="shared" si="158"/>
        <v>0</v>
      </c>
      <c r="BV143" s="9">
        <f t="shared" ref="BV143:CB143" si="159">BV49-BV141</f>
        <v>0</v>
      </c>
      <c r="BW143" s="9">
        <f t="shared" si="159"/>
        <v>0</v>
      </c>
      <c r="BX143" s="9">
        <f t="shared" si="159"/>
        <v>0</v>
      </c>
      <c r="BY143" s="9">
        <f t="shared" si="159"/>
        <v>0</v>
      </c>
      <c r="BZ143" s="9">
        <f t="shared" si="159"/>
        <v>0</v>
      </c>
      <c r="CA143" s="9">
        <f t="shared" si="159"/>
        <v>0</v>
      </c>
      <c r="CB143" s="9">
        <f t="shared" si="159"/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9"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</row>
    <row r="144" spans="1:269" s="15" customFormat="1" ht="18" x14ac:dyDescent="0.25">
      <c r="B144" s="15" t="s">
        <v>7</v>
      </c>
      <c r="D144" s="81">
        <f>H143/(D26*1.2)</f>
        <v>0.69994588927109669</v>
      </c>
      <c r="G144" s="16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  <c r="IW144" s="17"/>
      <c r="IX144" s="17"/>
      <c r="IY144" s="17"/>
      <c r="IZ144" s="17"/>
      <c r="JA144" s="17"/>
      <c r="JB144" s="17"/>
      <c r="JC144" s="17"/>
      <c r="JD144" s="17"/>
      <c r="JE144" s="17"/>
      <c r="JF144" s="17"/>
      <c r="JG144" s="17"/>
      <c r="JH144" s="17"/>
      <c r="JI144" s="17"/>
    </row>
    <row r="145" spans="1:269" x14ac:dyDescent="0.25">
      <c r="A145" s="10"/>
      <c r="B145" s="10"/>
      <c r="C145" s="10"/>
      <c r="D145" s="10"/>
      <c r="E145" s="10"/>
      <c r="F145" s="10"/>
      <c r="G145" s="7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</row>
    <row r="146" spans="1:269" x14ac:dyDescent="0.25">
      <c r="A146" s="10"/>
      <c r="B146" s="10"/>
      <c r="C146" s="10"/>
      <c r="D146" s="10"/>
      <c r="E146" s="10"/>
      <c r="F146" s="10"/>
      <c r="G146" s="7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</row>
    <row r="147" spans="1:269" x14ac:dyDescent="0.25">
      <c r="A147" s="10"/>
      <c r="B147" s="10"/>
      <c r="C147" s="10"/>
      <c r="D147" s="10"/>
      <c r="E147" s="10"/>
      <c r="F147" s="10"/>
      <c r="G147" s="7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</row>
    <row r="148" spans="1:269" x14ac:dyDescent="0.25">
      <c r="A148" s="10"/>
      <c r="B148" s="10"/>
      <c r="C148" s="10"/>
      <c r="D148" s="10"/>
      <c r="E148" s="10"/>
      <c r="F148" s="10"/>
      <c r="G148" s="7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</row>
    <row r="149" spans="1:269" x14ac:dyDescent="0.25">
      <c r="A149" s="10"/>
      <c r="B149" s="10"/>
      <c r="C149" s="10"/>
      <c r="D149" s="10"/>
      <c r="E149" s="10"/>
      <c r="F149" s="10"/>
      <c r="G149" s="7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</row>
    <row r="150" spans="1:269" x14ac:dyDescent="0.25">
      <c r="A150" s="10"/>
      <c r="B150" s="10"/>
      <c r="C150" s="10"/>
      <c r="D150" s="10"/>
      <c r="E150" s="10"/>
      <c r="F150" s="10"/>
      <c r="G150" s="7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</row>
    <row r="151" spans="1:269" x14ac:dyDescent="0.25">
      <c r="A151" s="10"/>
      <c r="B151" s="10"/>
      <c r="C151" s="10"/>
      <c r="D151" s="10"/>
      <c r="E151" s="10"/>
      <c r="F151" s="10"/>
      <c r="G151" s="7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</row>
    <row r="152" spans="1:269" x14ac:dyDescent="0.25">
      <c r="A152" s="10"/>
      <c r="B152" s="10"/>
      <c r="C152" s="10"/>
      <c r="D152" s="10"/>
      <c r="E152" s="10"/>
      <c r="F152" s="10"/>
      <c r="G152" s="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</row>
    <row r="153" spans="1:269" x14ac:dyDescent="0.25">
      <c r="A153" s="10"/>
      <c r="B153" s="10"/>
      <c r="C153" s="10"/>
      <c r="D153" s="10"/>
      <c r="E153" s="10"/>
      <c r="F153" s="10"/>
      <c r="G153" s="7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</row>
    <row r="154" spans="1:269" x14ac:dyDescent="0.25">
      <c r="A154" s="10"/>
      <c r="B154" s="10"/>
      <c r="C154" s="10"/>
      <c r="D154" s="10"/>
      <c r="E154" s="10"/>
      <c r="F154" s="10"/>
      <c r="G154" s="7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</row>
    <row r="155" spans="1:269" x14ac:dyDescent="0.25">
      <c r="A155" s="10"/>
      <c r="B155" s="10"/>
      <c r="C155" s="10"/>
      <c r="D155" s="10"/>
      <c r="E155" s="10"/>
      <c r="F155" s="10"/>
      <c r="G155" s="7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</row>
    <row r="156" spans="1:269" x14ac:dyDescent="0.25">
      <c r="A156" s="10"/>
      <c r="B156" s="10"/>
      <c r="C156" s="10"/>
      <c r="D156" s="10"/>
      <c r="E156" s="10"/>
      <c r="F156" s="10"/>
      <c r="G156" s="7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</row>
    <row r="157" spans="1:269" x14ac:dyDescent="0.25">
      <c r="A157" s="10"/>
      <c r="B157" s="10"/>
      <c r="C157" s="10"/>
      <c r="D157" s="10"/>
      <c r="E157" s="10"/>
      <c r="F157" s="10"/>
      <c r="G157" s="7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</row>
    <row r="158" spans="1:269" x14ac:dyDescent="0.25">
      <c r="A158" s="10"/>
      <c r="B158" s="10"/>
      <c r="C158" s="10"/>
      <c r="D158" s="10"/>
      <c r="E158" s="10"/>
      <c r="F158" s="10"/>
      <c r="G158" s="7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</row>
    <row r="159" spans="1:269" x14ac:dyDescent="0.25">
      <c r="A159" s="10"/>
      <c r="B159" s="10"/>
      <c r="C159" s="10"/>
      <c r="D159" s="10"/>
      <c r="E159" s="10"/>
      <c r="F159" s="10"/>
      <c r="G159" s="7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</row>
    <row r="160" spans="1:269" x14ac:dyDescent="0.25">
      <c r="A160" s="10"/>
      <c r="B160" s="10"/>
      <c r="C160" s="10"/>
      <c r="D160" s="10"/>
      <c r="E160" s="10"/>
      <c r="F160" s="10"/>
      <c r="G160" s="7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</row>
    <row r="161" spans="1:269" x14ac:dyDescent="0.25">
      <c r="A161" s="10"/>
      <c r="B161" s="10"/>
      <c r="C161" s="10"/>
      <c r="D161" s="10"/>
      <c r="E161" s="10"/>
      <c r="F161" s="10"/>
      <c r="G161" s="7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</row>
    <row r="162" spans="1:269" x14ac:dyDescent="0.25">
      <c r="A162" s="10"/>
      <c r="B162" s="10"/>
      <c r="C162" s="10"/>
      <c r="D162" s="10"/>
      <c r="E162" s="10"/>
      <c r="F162" s="10"/>
      <c r="G162" s="7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</row>
    <row r="163" spans="1:269" x14ac:dyDescent="0.25">
      <c r="A163" s="10"/>
      <c r="B163" s="10"/>
      <c r="C163" s="10"/>
      <c r="D163" s="10"/>
      <c r="E163" s="10"/>
      <c r="F163" s="10"/>
      <c r="G163" s="7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</row>
    <row r="164" spans="1:269" x14ac:dyDescent="0.25">
      <c r="A164" s="10"/>
      <c r="B164" s="10"/>
      <c r="C164" s="10"/>
      <c r="D164" s="10"/>
      <c r="E164" s="10"/>
      <c r="F164" s="10"/>
      <c r="G164" s="7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</row>
    <row r="165" spans="1:269" x14ac:dyDescent="0.25">
      <c r="A165" s="10"/>
      <c r="B165" s="10"/>
      <c r="C165" s="10"/>
      <c r="D165" s="10"/>
      <c r="E165" s="10"/>
      <c r="F165" s="10"/>
      <c r="G165" s="7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</row>
    <row r="166" spans="1:269" x14ac:dyDescent="0.25">
      <c r="A166" s="10"/>
      <c r="B166" s="10"/>
      <c r="C166" s="10"/>
      <c r="D166" s="10"/>
      <c r="E166" s="10"/>
      <c r="F166" s="10"/>
      <c r="G166" s="7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</row>
    <row r="167" spans="1:269" x14ac:dyDescent="0.25">
      <c r="A167" s="10"/>
      <c r="B167" s="10"/>
      <c r="C167" s="10"/>
      <c r="D167" s="10"/>
      <c r="E167" s="10"/>
      <c r="F167" s="10"/>
      <c r="G167" s="7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</row>
    <row r="168" spans="1:269" x14ac:dyDescent="0.25">
      <c r="A168" s="10"/>
      <c r="B168" s="10"/>
      <c r="C168" s="10"/>
      <c r="D168" s="10"/>
      <c r="E168" s="10"/>
      <c r="F168" s="10"/>
      <c r="G168" s="7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</row>
    <row r="169" spans="1:269" x14ac:dyDescent="0.25">
      <c r="A169" s="10"/>
      <c r="B169" s="10"/>
      <c r="C169" s="10"/>
      <c r="D169" s="10"/>
      <c r="E169" s="10"/>
      <c r="F169" s="10"/>
      <c r="G169" s="7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</row>
    <row r="170" spans="1:269" x14ac:dyDescent="0.25">
      <c r="A170" s="10"/>
      <c r="B170" s="10"/>
      <c r="C170" s="10"/>
      <c r="D170" s="10"/>
      <c r="E170" s="10"/>
      <c r="F170" s="10"/>
      <c r="G170" s="7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</row>
    <row r="171" spans="1:269" x14ac:dyDescent="0.25">
      <c r="A171" s="10"/>
      <c r="B171" s="10"/>
      <c r="C171" s="10"/>
      <c r="D171" s="10"/>
      <c r="E171" s="10"/>
      <c r="F171" s="10"/>
      <c r="G171" s="7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</row>
    <row r="172" spans="1:269" x14ac:dyDescent="0.25">
      <c r="A172" s="10"/>
      <c r="B172" s="10"/>
      <c r="C172" s="10"/>
      <c r="D172" s="10"/>
      <c r="E172" s="10"/>
      <c r="F172" s="10"/>
      <c r="G172" s="7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</row>
    <row r="173" spans="1:269" x14ac:dyDescent="0.25">
      <c r="A173" s="10"/>
      <c r="B173" s="10"/>
      <c r="C173" s="10"/>
      <c r="D173" s="10"/>
      <c r="E173" s="10"/>
      <c r="F173" s="10"/>
      <c r="G173" s="7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</row>
    <row r="174" spans="1:269" x14ac:dyDescent="0.25">
      <c r="A174" s="10"/>
      <c r="B174" s="10"/>
      <c r="C174" s="10"/>
      <c r="D174" s="10"/>
      <c r="E174" s="10"/>
      <c r="F174" s="10"/>
      <c r="G174" s="7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</row>
    <row r="175" spans="1:269" x14ac:dyDescent="0.25">
      <c r="A175" s="10"/>
      <c r="B175" s="10"/>
      <c r="C175" s="10"/>
      <c r="D175" s="10"/>
      <c r="E175" s="10"/>
      <c r="F175" s="10"/>
      <c r="G175" s="7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</row>
    <row r="176" spans="1:269" x14ac:dyDescent="0.25">
      <c r="A176" s="10"/>
      <c r="B176" s="10"/>
      <c r="C176" s="10"/>
      <c r="D176" s="10"/>
      <c r="E176" s="10"/>
      <c r="F176" s="10"/>
      <c r="G176" s="7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</row>
    <row r="177" spans="1:269" x14ac:dyDescent="0.25">
      <c r="A177" s="10"/>
      <c r="B177" s="10"/>
      <c r="C177" s="10"/>
      <c r="D177" s="10"/>
      <c r="E177" s="10"/>
      <c r="F177" s="10"/>
      <c r="G177" s="7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</row>
    <row r="178" spans="1:269" x14ac:dyDescent="0.25">
      <c r="A178" s="10"/>
      <c r="B178" s="10"/>
      <c r="C178" s="10"/>
      <c r="D178" s="10"/>
      <c r="E178" s="10"/>
      <c r="F178" s="10"/>
      <c r="G178" s="7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</row>
    <row r="179" spans="1:269" x14ac:dyDescent="0.25">
      <c r="A179" s="10"/>
      <c r="B179" s="10"/>
      <c r="C179" s="10"/>
      <c r="D179" s="10"/>
      <c r="E179" s="10"/>
      <c r="F179" s="10"/>
      <c r="G179" s="7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</row>
    <row r="180" spans="1:269" x14ac:dyDescent="0.25">
      <c r="A180" s="10"/>
      <c r="B180" s="10"/>
      <c r="C180" s="10"/>
      <c r="D180" s="10"/>
      <c r="E180" s="10"/>
      <c r="F180" s="10"/>
      <c r="G180" s="7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</row>
    <row r="181" spans="1:269" x14ac:dyDescent="0.25">
      <c r="A181" s="10"/>
      <c r="B181" s="10"/>
      <c r="C181" s="10"/>
      <c r="D181" s="10"/>
      <c r="E181" s="10"/>
      <c r="F181" s="10"/>
      <c r="G181" s="7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</row>
    <row r="182" spans="1:269" x14ac:dyDescent="0.25">
      <c r="A182" s="10"/>
      <c r="B182" s="10"/>
      <c r="C182" s="10"/>
      <c r="D182" s="10"/>
      <c r="E182" s="10"/>
      <c r="F182" s="10"/>
      <c r="G182" s="7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</row>
    <row r="183" spans="1:269" x14ac:dyDescent="0.25">
      <c r="A183" s="10"/>
      <c r="B183" s="10"/>
      <c r="C183" s="10"/>
      <c r="D183" s="10"/>
      <c r="E183" s="10"/>
      <c r="F183" s="10"/>
      <c r="G183" s="7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</row>
    <row r="184" spans="1:269" x14ac:dyDescent="0.25">
      <c r="A184" s="10"/>
      <c r="B184" s="10"/>
      <c r="C184" s="10"/>
      <c r="D184" s="10"/>
      <c r="E184" s="10"/>
      <c r="F184" s="10"/>
      <c r="G184" s="7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</row>
    <row r="185" spans="1:269" x14ac:dyDescent="0.25">
      <c r="A185" s="10"/>
      <c r="B185" s="10"/>
      <c r="C185" s="10"/>
      <c r="D185" s="10"/>
      <c r="E185" s="10"/>
      <c r="F185" s="10"/>
      <c r="G185" s="7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</row>
    <row r="186" spans="1:269" x14ac:dyDescent="0.25">
      <c r="A186" s="10"/>
      <c r="B186" s="10"/>
      <c r="C186" s="10"/>
      <c r="D186" s="10"/>
      <c r="E186" s="10"/>
      <c r="F186" s="10"/>
      <c r="G186" s="7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</row>
    <row r="187" spans="1:269" x14ac:dyDescent="0.25">
      <c r="A187" s="10"/>
      <c r="B187" s="10"/>
      <c r="C187" s="10"/>
      <c r="D187" s="10"/>
      <c r="E187" s="10"/>
      <c r="F187" s="10"/>
      <c r="G187" s="7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</row>
    <row r="188" spans="1:269" x14ac:dyDescent="0.25">
      <c r="A188" s="10"/>
      <c r="B188" s="10"/>
      <c r="C188" s="10"/>
      <c r="D188" s="10"/>
      <c r="E188" s="10"/>
      <c r="F188" s="10"/>
      <c r="G188" s="7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</row>
    <row r="189" spans="1:269" x14ac:dyDescent="0.25">
      <c r="A189" s="10"/>
      <c r="B189" s="10"/>
      <c r="C189" s="10"/>
      <c r="D189" s="10"/>
      <c r="E189" s="10"/>
      <c r="F189" s="10"/>
      <c r="G189" s="7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</row>
    <row r="190" spans="1:269" x14ac:dyDescent="0.25">
      <c r="A190" s="10"/>
      <c r="B190" s="10"/>
      <c r="C190" s="10"/>
      <c r="D190" s="10"/>
      <c r="E190" s="10"/>
      <c r="F190" s="10"/>
      <c r="G190" s="7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</row>
    <row r="191" spans="1:269" x14ac:dyDescent="0.25">
      <c r="A191" s="10"/>
      <c r="B191" s="10"/>
      <c r="C191" s="10"/>
      <c r="D191" s="10"/>
      <c r="E191" s="10"/>
      <c r="F191" s="10"/>
      <c r="G191" s="7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</row>
    <row r="192" spans="1:269" x14ac:dyDescent="0.25">
      <c r="A192" s="10"/>
      <c r="B192" s="10"/>
      <c r="C192" s="10"/>
      <c r="D192" s="10"/>
      <c r="E192" s="10"/>
      <c r="F192" s="10"/>
      <c r="G192" s="7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</row>
    <row r="193" spans="1:269" x14ac:dyDescent="0.25">
      <c r="A193" s="10"/>
      <c r="B193" s="10"/>
      <c r="C193" s="10"/>
      <c r="D193" s="10"/>
      <c r="E193" s="10"/>
      <c r="F193" s="10"/>
      <c r="G193" s="7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</row>
    <row r="194" spans="1:269" x14ac:dyDescent="0.25">
      <c r="A194" s="10"/>
      <c r="B194" s="10"/>
      <c r="C194" s="10"/>
      <c r="D194" s="10"/>
      <c r="E194" s="10"/>
      <c r="F194" s="10"/>
      <c r="G194" s="7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</row>
    <row r="195" spans="1:269" x14ac:dyDescent="0.25">
      <c r="A195" s="10"/>
      <c r="B195" s="10"/>
      <c r="C195" s="10"/>
      <c r="D195" s="10"/>
      <c r="E195" s="10"/>
      <c r="F195" s="10"/>
      <c r="G195" s="7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</row>
    <row r="196" spans="1:269" x14ac:dyDescent="0.25">
      <c r="A196" s="10"/>
      <c r="B196" s="10"/>
      <c r="C196" s="10"/>
      <c r="D196" s="10"/>
      <c r="E196" s="10"/>
      <c r="F196" s="10"/>
      <c r="G196" s="7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</row>
    <row r="197" spans="1:269" x14ac:dyDescent="0.25">
      <c r="A197" s="10"/>
      <c r="B197" s="10"/>
      <c r="C197" s="10"/>
      <c r="D197" s="10"/>
      <c r="E197" s="10"/>
      <c r="F197" s="10"/>
      <c r="G197" s="7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</row>
    <row r="198" spans="1:269" x14ac:dyDescent="0.25">
      <c r="A198" s="10"/>
      <c r="B198" s="10"/>
      <c r="C198" s="10"/>
      <c r="D198" s="10"/>
      <c r="E198" s="10"/>
      <c r="F198" s="10"/>
      <c r="G198" s="7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</row>
    <row r="199" spans="1:269" x14ac:dyDescent="0.25">
      <c r="A199" s="10"/>
      <c r="B199" s="10"/>
      <c r="C199" s="10"/>
      <c r="D199" s="10"/>
      <c r="E199" s="10"/>
      <c r="F199" s="10"/>
      <c r="G199" s="7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</row>
    <row r="200" spans="1:269" x14ac:dyDescent="0.25">
      <c r="A200" s="10"/>
      <c r="B200" s="10"/>
      <c r="C200" s="10"/>
      <c r="D200" s="10"/>
      <c r="E200" s="10"/>
      <c r="F200" s="10"/>
      <c r="G200" s="7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</row>
    <row r="201" spans="1:269" x14ac:dyDescent="0.25">
      <c r="A201" s="10"/>
      <c r="B201" s="10"/>
      <c r="C201" s="10"/>
      <c r="D201" s="10"/>
      <c r="E201" s="10"/>
      <c r="F201" s="10"/>
      <c r="G201" s="7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</row>
    <row r="202" spans="1:269" x14ac:dyDescent="0.25">
      <c r="A202" s="10"/>
      <c r="B202" s="10"/>
      <c r="C202" s="10"/>
      <c r="D202" s="10"/>
      <c r="E202" s="10"/>
      <c r="F202" s="10"/>
      <c r="G202" s="7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</row>
    <row r="203" spans="1:269" x14ac:dyDescent="0.25">
      <c r="A203" s="10"/>
      <c r="B203" s="10"/>
      <c r="C203" s="10"/>
      <c r="D203" s="10"/>
      <c r="E203" s="10"/>
      <c r="F203" s="10"/>
      <c r="G203" s="7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</row>
    <row r="204" spans="1:269" x14ac:dyDescent="0.25">
      <c r="A204" s="10"/>
      <c r="B204" s="10"/>
      <c r="C204" s="10"/>
      <c r="D204" s="10"/>
      <c r="E204" s="10"/>
      <c r="F204" s="10"/>
      <c r="G204" s="7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</row>
    <row r="205" spans="1:269" x14ac:dyDescent="0.25">
      <c r="A205" s="10"/>
      <c r="B205" s="10"/>
      <c r="C205" s="10"/>
      <c r="D205" s="10"/>
      <c r="E205" s="10"/>
      <c r="F205" s="10"/>
      <c r="G205" s="7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</row>
    <row r="206" spans="1:269" x14ac:dyDescent="0.25">
      <c r="A206" s="10"/>
      <c r="B206" s="10"/>
      <c r="C206" s="10"/>
      <c r="D206" s="10"/>
      <c r="E206" s="10"/>
      <c r="F206" s="10"/>
      <c r="G206" s="7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</row>
    <row r="207" spans="1:269" x14ac:dyDescent="0.25">
      <c r="A207" s="10"/>
      <c r="B207" s="10"/>
      <c r="C207" s="10"/>
      <c r="D207" s="10"/>
      <c r="E207" s="10"/>
      <c r="F207" s="10"/>
      <c r="G207" s="7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</row>
    <row r="208" spans="1:269" x14ac:dyDescent="0.25">
      <c r="A208" s="10"/>
      <c r="B208" s="10"/>
      <c r="C208" s="10"/>
      <c r="D208" s="10"/>
      <c r="E208" s="10"/>
      <c r="F208" s="10"/>
      <c r="G208" s="7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</row>
    <row r="209" spans="1:269" x14ac:dyDescent="0.25">
      <c r="A209" s="10"/>
      <c r="B209" s="10"/>
      <c r="C209" s="10"/>
      <c r="D209" s="10"/>
      <c r="E209" s="10"/>
      <c r="F209" s="10"/>
      <c r="G209" s="7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</row>
    <row r="210" spans="1:269" x14ac:dyDescent="0.25">
      <c r="A210" s="10"/>
      <c r="B210" s="10"/>
      <c r="C210" s="10"/>
      <c r="D210" s="10"/>
      <c r="E210" s="10"/>
      <c r="F210" s="10"/>
      <c r="G210" s="7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</row>
    <row r="211" spans="1:269" x14ac:dyDescent="0.25">
      <c r="A211" s="10"/>
      <c r="B211" s="10"/>
      <c r="C211" s="10"/>
      <c r="D211" s="10"/>
      <c r="E211" s="10"/>
      <c r="F211" s="10"/>
      <c r="G211" s="7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</row>
    <row r="212" spans="1:269" x14ac:dyDescent="0.25">
      <c r="A212" s="10"/>
      <c r="B212" s="10"/>
      <c r="C212" s="10"/>
      <c r="D212" s="10"/>
      <c r="E212" s="10"/>
      <c r="F212" s="10"/>
      <c r="G212" s="7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</row>
    <row r="213" spans="1:269" x14ac:dyDescent="0.25">
      <c r="A213" s="10"/>
      <c r="B213" s="10"/>
      <c r="C213" s="10"/>
      <c r="D213" s="10"/>
      <c r="E213" s="10"/>
      <c r="F213" s="10"/>
      <c r="G213" s="7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</row>
    <row r="214" spans="1:269" x14ac:dyDescent="0.25">
      <c r="A214" s="10"/>
      <c r="B214" s="10"/>
      <c r="C214" s="10"/>
      <c r="D214" s="10"/>
      <c r="E214" s="10"/>
      <c r="F214" s="10"/>
      <c r="G214" s="7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</row>
    <row r="215" spans="1:269" x14ac:dyDescent="0.25">
      <c r="A215" s="10"/>
      <c r="B215" s="10"/>
      <c r="C215" s="10"/>
      <c r="D215" s="10"/>
      <c r="E215" s="10"/>
      <c r="F215" s="10"/>
      <c r="G215" s="7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</row>
    <row r="216" spans="1:269" x14ac:dyDescent="0.25">
      <c r="A216" s="10"/>
      <c r="B216" s="10"/>
      <c r="C216" s="10"/>
      <c r="D216" s="10"/>
      <c r="E216" s="10"/>
      <c r="F216" s="10"/>
      <c r="G216" s="7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</row>
    <row r="217" spans="1:269" x14ac:dyDescent="0.25">
      <c r="A217" s="10"/>
      <c r="B217" s="10"/>
      <c r="C217" s="10"/>
      <c r="D217" s="10"/>
      <c r="E217" s="10"/>
      <c r="F217" s="10"/>
      <c r="G217" s="7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</row>
    <row r="218" spans="1:269" x14ac:dyDescent="0.25">
      <c r="A218" s="10"/>
      <c r="B218" s="10"/>
      <c r="C218" s="10"/>
      <c r="D218" s="10"/>
      <c r="E218" s="10"/>
      <c r="F218" s="10"/>
      <c r="G218" s="7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</row>
    <row r="219" spans="1:269" x14ac:dyDescent="0.25">
      <c r="A219" s="10"/>
      <c r="B219" s="10"/>
      <c r="C219" s="10"/>
      <c r="D219" s="10"/>
      <c r="E219" s="10"/>
      <c r="F219" s="10"/>
      <c r="G219" s="7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</row>
    <row r="220" spans="1:269" x14ac:dyDescent="0.25">
      <c r="A220" s="10"/>
      <c r="B220" s="10"/>
      <c r="C220" s="10"/>
      <c r="D220" s="10"/>
      <c r="E220" s="10"/>
      <c r="F220" s="10"/>
      <c r="G220" s="7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</row>
    <row r="221" spans="1:269" x14ac:dyDescent="0.25">
      <c r="A221" s="10"/>
      <c r="B221" s="10"/>
      <c r="C221" s="10"/>
      <c r="D221" s="10"/>
      <c r="E221" s="10"/>
      <c r="F221" s="10"/>
      <c r="G221" s="7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</row>
    <row r="222" spans="1:269" x14ac:dyDescent="0.25">
      <c r="A222" s="10"/>
      <c r="B222" s="10"/>
      <c r="C222" s="10"/>
      <c r="D222" s="10"/>
      <c r="E222" s="10"/>
      <c r="F222" s="10"/>
      <c r="G222" s="7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</row>
    <row r="223" spans="1:269" x14ac:dyDescent="0.25">
      <c r="A223" s="10"/>
      <c r="B223" s="10"/>
      <c r="C223" s="10"/>
      <c r="D223" s="10"/>
      <c r="E223" s="10"/>
      <c r="F223" s="10"/>
      <c r="G223" s="7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</row>
    <row r="224" spans="1:269" x14ac:dyDescent="0.25">
      <c r="A224" s="10"/>
      <c r="B224" s="10"/>
      <c r="C224" s="10"/>
      <c r="D224" s="10"/>
      <c r="E224" s="10"/>
      <c r="F224" s="10"/>
      <c r="G224" s="7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</row>
    <row r="225" spans="1:269" x14ac:dyDescent="0.25">
      <c r="A225" s="10"/>
      <c r="B225" s="10"/>
      <c r="C225" s="10"/>
      <c r="D225" s="10"/>
      <c r="E225" s="10"/>
      <c r="F225" s="10"/>
      <c r="G225" s="7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</row>
    <row r="226" spans="1:269" x14ac:dyDescent="0.25">
      <c r="A226" s="10"/>
      <c r="B226" s="10"/>
      <c r="C226" s="10"/>
      <c r="D226" s="10"/>
      <c r="E226" s="10"/>
      <c r="F226" s="10"/>
      <c r="G226" s="7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</row>
    <row r="227" spans="1:269" x14ac:dyDescent="0.25">
      <c r="A227" s="10"/>
      <c r="B227" s="10"/>
      <c r="C227" s="10"/>
      <c r="D227" s="10"/>
      <c r="E227" s="10"/>
      <c r="F227" s="10"/>
      <c r="G227" s="7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</row>
    <row r="228" spans="1:269" x14ac:dyDescent="0.25">
      <c r="A228" s="10"/>
      <c r="B228" s="10"/>
      <c r="C228" s="10"/>
      <c r="D228" s="10"/>
      <c r="E228" s="10"/>
      <c r="F228" s="10"/>
      <c r="G228" s="7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</row>
    <row r="229" spans="1:269" x14ac:dyDescent="0.25">
      <c r="A229" s="10"/>
      <c r="B229" s="10"/>
      <c r="C229" s="10"/>
      <c r="D229" s="10"/>
      <c r="E229" s="10"/>
      <c r="F229" s="10"/>
      <c r="G229" s="7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</row>
    <row r="230" spans="1:269" x14ac:dyDescent="0.25">
      <c r="A230" s="10"/>
      <c r="B230" s="10"/>
      <c r="C230" s="10"/>
      <c r="D230" s="10"/>
      <c r="E230" s="10"/>
      <c r="F230" s="10"/>
      <c r="G230" s="7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</row>
    <row r="231" spans="1:269" x14ac:dyDescent="0.25">
      <c r="A231" s="10"/>
      <c r="B231" s="10"/>
      <c r="C231" s="10"/>
      <c r="D231" s="10"/>
      <c r="E231" s="10"/>
      <c r="F231" s="10"/>
      <c r="G231" s="7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</row>
    <row r="232" spans="1:269" x14ac:dyDescent="0.25">
      <c r="A232" s="10"/>
      <c r="B232" s="10"/>
      <c r="C232" s="10"/>
      <c r="D232" s="10"/>
      <c r="E232" s="10"/>
      <c r="F232" s="10"/>
      <c r="G232" s="7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</row>
    <row r="233" spans="1:269" x14ac:dyDescent="0.25">
      <c r="A233" s="10"/>
      <c r="B233" s="10"/>
      <c r="C233" s="10"/>
      <c r="D233" s="10"/>
      <c r="E233" s="10"/>
      <c r="F233" s="10"/>
      <c r="G233" s="7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</row>
    <row r="234" spans="1:269" x14ac:dyDescent="0.25">
      <c r="A234" s="10"/>
      <c r="B234" s="10"/>
      <c r="C234" s="10"/>
      <c r="D234" s="10"/>
      <c r="E234" s="10"/>
      <c r="F234" s="10"/>
      <c r="G234" s="7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</row>
    <row r="235" spans="1:269" x14ac:dyDescent="0.25">
      <c r="A235" s="10"/>
      <c r="B235" s="10"/>
      <c r="C235" s="10"/>
      <c r="D235" s="10"/>
      <c r="E235" s="10"/>
      <c r="F235" s="10"/>
      <c r="G235" s="7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</row>
    <row r="236" spans="1:269" x14ac:dyDescent="0.25">
      <c r="A236" s="10"/>
      <c r="B236" s="10"/>
      <c r="C236" s="10"/>
      <c r="D236" s="10"/>
      <c r="E236" s="10"/>
      <c r="F236" s="10"/>
      <c r="G236" s="7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</row>
    <row r="237" spans="1:269" x14ac:dyDescent="0.25">
      <c r="A237" s="10"/>
      <c r="B237" s="10"/>
      <c r="C237" s="10"/>
      <c r="D237" s="10"/>
      <c r="E237" s="10"/>
      <c r="F237" s="10"/>
      <c r="G237" s="7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</row>
    <row r="238" spans="1:269" x14ac:dyDescent="0.25">
      <c r="A238" s="10"/>
      <c r="B238" s="10"/>
      <c r="C238" s="10"/>
      <c r="D238" s="10"/>
      <c r="E238" s="10"/>
      <c r="F238" s="10"/>
      <c r="G238" s="7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</row>
    <row r="239" spans="1:269" x14ac:dyDescent="0.25">
      <c r="A239" s="10"/>
      <c r="B239" s="10"/>
      <c r="C239" s="10"/>
      <c r="D239" s="10"/>
      <c r="E239" s="10"/>
      <c r="F239" s="10"/>
      <c r="G239" s="7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</row>
    <row r="240" spans="1:269" x14ac:dyDescent="0.25">
      <c r="A240" s="10"/>
      <c r="B240" s="10"/>
      <c r="C240" s="10"/>
      <c r="D240" s="10"/>
      <c r="E240" s="10"/>
      <c r="F240" s="10"/>
      <c r="G240" s="7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</row>
    <row r="241" spans="1:269" x14ac:dyDescent="0.25">
      <c r="A241" s="10"/>
      <c r="B241" s="10"/>
      <c r="C241" s="10"/>
      <c r="D241" s="10"/>
      <c r="E241" s="10"/>
      <c r="F241" s="10"/>
      <c r="G241" s="7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</row>
    <row r="242" spans="1:269" x14ac:dyDescent="0.25">
      <c r="A242" s="10"/>
      <c r="B242" s="10"/>
      <c r="C242" s="10"/>
      <c r="D242" s="10"/>
      <c r="E242" s="10"/>
      <c r="F242" s="10"/>
      <c r="G242" s="7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</row>
    <row r="243" spans="1:269" x14ac:dyDescent="0.25">
      <c r="A243" s="10"/>
      <c r="B243" s="10"/>
      <c r="C243" s="10"/>
      <c r="D243" s="10"/>
      <c r="E243" s="10"/>
      <c r="F243" s="10"/>
      <c r="G243" s="7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</row>
    <row r="244" spans="1:269" x14ac:dyDescent="0.25">
      <c r="A244" s="10"/>
      <c r="B244" s="10"/>
      <c r="C244" s="10"/>
      <c r="D244" s="10"/>
      <c r="E244" s="10"/>
      <c r="F244" s="10"/>
      <c r="G244" s="7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</row>
    <row r="245" spans="1:269" x14ac:dyDescent="0.25">
      <c r="A245" s="10"/>
      <c r="B245" s="10"/>
      <c r="C245" s="10"/>
      <c r="D245" s="10"/>
      <c r="E245" s="10"/>
      <c r="F245" s="10"/>
      <c r="G245" s="7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</row>
    <row r="246" spans="1:269" x14ac:dyDescent="0.25">
      <c r="A246" s="10"/>
      <c r="B246" s="10"/>
      <c r="C246" s="10"/>
      <c r="D246" s="10"/>
      <c r="E246" s="10"/>
      <c r="F246" s="10"/>
      <c r="G246" s="7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</row>
    <row r="247" spans="1:269" x14ac:dyDescent="0.25">
      <c r="A247" s="10"/>
      <c r="B247" s="10"/>
      <c r="C247" s="10"/>
      <c r="D247" s="10"/>
      <c r="E247" s="10"/>
      <c r="F247" s="10"/>
      <c r="G247" s="7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</row>
    <row r="248" spans="1:269" x14ac:dyDescent="0.25">
      <c r="A248" s="10"/>
      <c r="B248" s="10"/>
      <c r="C248" s="10"/>
      <c r="D248" s="10"/>
      <c r="E248" s="10"/>
      <c r="F248" s="10"/>
      <c r="G248" s="7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</row>
    <row r="249" spans="1:269" x14ac:dyDescent="0.25">
      <c r="A249" s="10"/>
      <c r="B249" s="10"/>
      <c r="C249" s="10"/>
      <c r="D249" s="10"/>
      <c r="E249" s="10"/>
      <c r="F249" s="10"/>
      <c r="G249" s="7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</row>
    <row r="250" spans="1:269" x14ac:dyDescent="0.25">
      <c r="A250" s="10"/>
      <c r="B250" s="10"/>
      <c r="C250" s="10"/>
      <c r="D250" s="10"/>
      <c r="E250" s="10"/>
      <c r="F250" s="10"/>
      <c r="G250" s="7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</row>
    <row r="251" spans="1:269" x14ac:dyDescent="0.25">
      <c r="A251" s="10"/>
      <c r="B251" s="10"/>
      <c r="C251" s="10"/>
      <c r="D251" s="10"/>
      <c r="E251" s="10"/>
      <c r="F251" s="10"/>
      <c r="G251" s="7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</row>
    <row r="252" spans="1:269" x14ac:dyDescent="0.25">
      <c r="A252" s="10"/>
      <c r="B252" s="10"/>
      <c r="C252" s="10"/>
      <c r="D252" s="10"/>
      <c r="E252" s="10"/>
      <c r="F252" s="10"/>
      <c r="G252" s="7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</row>
    <row r="253" spans="1:269" x14ac:dyDescent="0.25">
      <c r="A253" s="10"/>
      <c r="B253" s="10"/>
      <c r="C253" s="10"/>
      <c r="D253" s="10"/>
      <c r="E253" s="10"/>
      <c r="F253" s="10"/>
      <c r="G253" s="7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</row>
    <row r="254" spans="1:269" x14ac:dyDescent="0.25">
      <c r="A254" s="10"/>
      <c r="B254" s="10"/>
      <c r="C254" s="10"/>
      <c r="D254" s="10"/>
      <c r="E254" s="10"/>
      <c r="F254" s="10"/>
      <c r="G254" s="7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  <c r="IW254" s="10"/>
      <c r="IX254" s="10"/>
      <c r="IY254" s="10"/>
      <c r="IZ254" s="10"/>
      <c r="JA254" s="10"/>
      <c r="JB254" s="10"/>
      <c r="JC254" s="10"/>
      <c r="JD254" s="10"/>
      <c r="JE254" s="10"/>
      <c r="JF254" s="10"/>
      <c r="JG254" s="10"/>
      <c r="JH254" s="10"/>
      <c r="JI254" s="10"/>
    </row>
    <row r="255" spans="1:269" x14ac:dyDescent="0.25">
      <c r="A255" s="10"/>
      <c r="B255" s="10"/>
      <c r="C255" s="10"/>
      <c r="D255" s="10"/>
      <c r="E255" s="10"/>
      <c r="F255" s="10"/>
      <c r="G255" s="7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  <c r="IW255" s="10"/>
      <c r="IX255" s="10"/>
      <c r="IY255" s="10"/>
      <c r="IZ255" s="10"/>
      <c r="JA255" s="10"/>
      <c r="JB255" s="10"/>
      <c r="JC255" s="10"/>
      <c r="JD255" s="10"/>
      <c r="JE255" s="10"/>
      <c r="JF255" s="10"/>
      <c r="JG255" s="10"/>
      <c r="JH255" s="10"/>
      <c r="JI255" s="10"/>
    </row>
    <row r="256" spans="1:269" x14ac:dyDescent="0.25">
      <c r="A256" s="10"/>
      <c r="B256" s="10"/>
      <c r="C256" s="10"/>
      <c r="D256" s="10"/>
      <c r="E256" s="10"/>
      <c r="F256" s="10"/>
      <c r="G256" s="7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  <c r="IW256" s="10"/>
      <c r="IX256" s="10"/>
      <c r="IY256" s="10"/>
      <c r="IZ256" s="10"/>
      <c r="JA256" s="10"/>
      <c r="JB256" s="10"/>
      <c r="JC256" s="10"/>
      <c r="JD256" s="10"/>
      <c r="JE256" s="10"/>
      <c r="JF256" s="10"/>
      <c r="JG256" s="10"/>
      <c r="JH256" s="10"/>
      <c r="JI256" s="10"/>
    </row>
    <row r="257" spans="1:269" x14ac:dyDescent="0.25">
      <c r="A257" s="10"/>
      <c r="B257" s="10"/>
      <c r="C257" s="10"/>
      <c r="D257" s="10"/>
      <c r="E257" s="10"/>
      <c r="F257" s="10"/>
      <c r="G257" s="7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  <c r="IW257" s="10"/>
      <c r="IX257" s="10"/>
      <c r="IY257" s="10"/>
      <c r="IZ257" s="10"/>
      <c r="JA257" s="10"/>
      <c r="JB257" s="10"/>
      <c r="JC257" s="10"/>
      <c r="JD257" s="10"/>
      <c r="JE257" s="10"/>
      <c r="JF257" s="10"/>
      <c r="JG257" s="10"/>
      <c r="JH257" s="10"/>
      <c r="JI257" s="10"/>
    </row>
    <row r="258" spans="1:269" x14ac:dyDescent="0.25">
      <c r="A258" s="10"/>
      <c r="B258" s="10"/>
      <c r="C258" s="10"/>
      <c r="D258" s="10"/>
      <c r="E258" s="10"/>
      <c r="F258" s="10"/>
      <c r="G258" s="7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  <c r="IW258" s="10"/>
      <c r="IX258" s="10"/>
      <c r="IY258" s="10"/>
      <c r="IZ258" s="10"/>
      <c r="JA258" s="10"/>
      <c r="JB258" s="10"/>
      <c r="JC258" s="10"/>
      <c r="JD258" s="10"/>
      <c r="JE258" s="10"/>
      <c r="JF258" s="10"/>
      <c r="JG258" s="10"/>
      <c r="JH258" s="10"/>
      <c r="JI258" s="10"/>
    </row>
    <row r="259" spans="1:269" x14ac:dyDescent="0.25">
      <c r="A259" s="10"/>
      <c r="B259" s="10"/>
      <c r="C259" s="10"/>
      <c r="D259" s="10"/>
      <c r="E259" s="10"/>
      <c r="F259" s="10"/>
      <c r="G259" s="7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  <c r="IV259" s="10"/>
      <c r="IW259" s="10"/>
      <c r="IX259" s="10"/>
      <c r="IY259" s="10"/>
      <c r="IZ259" s="10"/>
      <c r="JA259" s="10"/>
      <c r="JB259" s="10"/>
      <c r="JC259" s="10"/>
      <c r="JD259" s="10"/>
      <c r="JE259" s="10"/>
      <c r="JF259" s="10"/>
      <c r="JG259" s="10"/>
      <c r="JH259" s="10"/>
      <c r="JI259" s="10"/>
    </row>
    <row r="260" spans="1:269" x14ac:dyDescent="0.25">
      <c r="A260" s="10"/>
      <c r="B260" s="10"/>
      <c r="C260" s="10"/>
      <c r="D260" s="10"/>
      <c r="E260" s="10"/>
      <c r="F260" s="10"/>
      <c r="G260" s="7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  <c r="IW260" s="10"/>
      <c r="IX260" s="10"/>
      <c r="IY260" s="10"/>
      <c r="IZ260" s="10"/>
      <c r="JA260" s="10"/>
      <c r="JB260" s="10"/>
      <c r="JC260" s="10"/>
      <c r="JD260" s="10"/>
      <c r="JE260" s="10"/>
      <c r="JF260" s="10"/>
      <c r="JG260" s="10"/>
      <c r="JH260" s="10"/>
      <c r="JI260" s="10"/>
    </row>
    <row r="261" spans="1:269" x14ac:dyDescent="0.25">
      <c r="A261" s="10"/>
      <c r="B261" s="10"/>
      <c r="C261" s="10"/>
      <c r="D261" s="10"/>
      <c r="E261" s="10"/>
      <c r="F261" s="10"/>
      <c r="G261" s="7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  <c r="IV261" s="10"/>
      <c r="IW261" s="10"/>
      <c r="IX261" s="10"/>
      <c r="IY261" s="10"/>
      <c r="IZ261" s="10"/>
      <c r="JA261" s="10"/>
      <c r="JB261" s="10"/>
      <c r="JC261" s="10"/>
      <c r="JD261" s="10"/>
      <c r="JE261" s="10"/>
      <c r="JF261" s="10"/>
      <c r="JG261" s="10"/>
      <c r="JH261" s="10"/>
      <c r="JI261" s="10"/>
    </row>
    <row r="262" spans="1:269" x14ac:dyDescent="0.25">
      <c r="A262" s="10"/>
      <c r="B262" s="10"/>
      <c r="C262" s="10"/>
      <c r="D262" s="10"/>
      <c r="E262" s="10"/>
      <c r="F262" s="10"/>
      <c r="G262" s="7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  <c r="IV262" s="10"/>
      <c r="IW262" s="10"/>
      <c r="IX262" s="10"/>
      <c r="IY262" s="10"/>
      <c r="IZ262" s="10"/>
      <c r="JA262" s="10"/>
      <c r="JB262" s="10"/>
      <c r="JC262" s="10"/>
      <c r="JD262" s="10"/>
      <c r="JE262" s="10"/>
      <c r="JF262" s="10"/>
      <c r="JG262" s="10"/>
      <c r="JH262" s="10"/>
      <c r="JI262" s="10"/>
    </row>
    <row r="263" spans="1:269" x14ac:dyDescent="0.25">
      <c r="A263" s="10"/>
      <c r="B263" s="10"/>
      <c r="C263" s="10"/>
      <c r="D263" s="10"/>
      <c r="E263" s="10"/>
      <c r="F263" s="10"/>
      <c r="G263" s="7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  <c r="IW263" s="10"/>
      <c r="IX263" s="10"/>
      <c r="IY263" s="10"/>
      <c r="IZ263" s="10"/>
      <c r="JA263" s="10"/>
      <c r="JB263" s="10"/>
      <c r="JC263" s="10"/>
      <c r="JD263" s="10"/>
      <c r="JE263" s="10"/>
      <c r="JF263" s="10"/>
      <c r="JG263" s="10"/>
      <c r="JH263" s="10"/>
      <c r="JI263" s="10"/>
    </row>
    <row r="264" spans="1:269" x14ac:dyDescent="0.25">
      <c r="A264" s="10"/>
      <c r="B264" s="10"/>
      <c r="C264" s="10"/>
      <c r="D264" s="10"/>
      <c r="E264" s="10"/>
      <c r="F264" s="10"/>
      <c r="G264" s="7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  <c r="IW264" s="10"/>
      <c r="IX264" s="10"/>
      <c r="IY264" s="10"/>
      <c r="IZ264" s="10"/>
      <c r="JA264" s="10"/>
      <c r="JB264" s="10"/>
      <c r="JC264" s="10"/>
      <c r="JD264" s="10"/>
      <c r="JE264" s="10"/>
      <c r="JF264" s="10"/>
      <c r="JG264" s="10"/>
      <c r="JH264" s="10"/>
      <c r="JI264" s="10"/>
    </row>
    <row r="265" spans="1:269" x14ac:dyDescent="0.25">
      <c r="A265" s="10"/>
      <c r="B265" s="10"/>
      <c r="C265" s="10"/>
      <c r="D265" s="10"/>
      <c r="E265" s="10"/>
      <c r="F265" s="10"/>
      <c r="G265" s="7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  <c r="IW265" s="10"/>
      <c r="IX265" s="10"/>
      <c r="IY265" s="10"/>
      <c r="IZ265" s="10"/>
      <c r="JA265" s="10"/>
      <c r="JB265" s="10"/>
      <c r="JC265" s="10"/>
      <c r="JD265" s="10"/>
      <c r="JE265" s="10"/>
      <c r="JF265" s="10"/>
      <c r="JG265" s="10"/>
      <c r="JH265" s="10"/>
      <c r="JI265" s="10"/>
    </row>
    <row r="266" spans="1:269" x14ac:dyDescent="0.25">
      <c r="A266" s="10"/>
      <c r="B266" s="10"/>
      <c r="C266" s="10"/>
      <c r="D266" s="10"/>
      <c r="E266" s="10"/>
      <c r="F266" s="10"/>
      <c r="G266" s="7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  <c r="IW266" s="10"/>
      <c r="IX266" s="10"/>
      <c r="IY266" s="10"/>
      <c r="IZ266" s="10"/>
      <c r="JA266" s="10"/>
      <c r="JB266" s="10"/>
      <c r="JC266" s="10"/>
      <c r="JD266" s="10"/>
      <c r="JE266" s="10"/>
      <c r="JF266" s="10"/>
      <c r="JG266" s="10"/>
      <c r="JH266" s="10"/>
      <c r="JI266" s="10"/>
    </row>
    <row r="267" spans="1:269" x14ac:dyDescent="0.25">
      <c r="A267" s="10"/>
      <c r="B267" s="10"/>
      <c r="C267" s="10"/>
      <c r="D267" s="10"/>
      <c r="E267" s="10"/>
      <c r="F267" s="10"/>
      <c r="G267" s="7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  <c r="IW267" s="10"/>
      <c r="IX267" s="10"/>
      <c r="IY267" s="10"/>
      <c r="IZ267" s="10"/>
      <c r="JA267" s="10"/>
      <c r="JB267" s="10"/>
      <c r="JC267" s="10"/>
      <c r="JD267" s="10"/>
      <c r="JE267" s="10"/>
      <c r="JF267" s="10"/>
      <c r="JG267" s="10"/>
      <c r="JH267" s="10"/>
      <c r="JI267" s="10"/>
    </row>
    <row r="268" spans="1:269" x14ac:dyDescent="0.25">
      <c r="A268" s="10"/>
      <c r="B268" s="10"/>
      <c r="C268" s="10"/>
      <c r="D268" s="10"/>
      <c r="E268" s="10"/>
      <c r="F268" s="10"/>
      <c r="G268" s="7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  <c r="IW268" s="10"/>
      <c r="IX268" s="10"/>
      <c r="IY268" s="10"/>
      <c r="IZ268" s="10"/>
      <c r="JA268" s="10"/>
      <c r="JB268" s="10"/>
      <c r="JC268" s="10"/>
      <c r="JD268" s="10"/>
      <c r="JE268" s="10"/>
      <c r="JF268" s="10"/>
      <c r="JG268" s="10"/>
      <c r="JH268" s="10"/>
      <c r="JI268" s="10"/>
    </row>
    <row r="269" spans="1:269" x14ac:dyDescent="0.25">
      <c r="A269" s="10"/>
      <c r="B269" s="10"/>
      <c r="C269" s="10"/>
      <c r="D269" s="10"/>
      <c r="E269" s="10"/>
      <c r="F269" s="10"/>
      <c r="G269" s="7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  <c r="IW269" s="10"/>
      <c r="IX269" s="10"/>
      <c r="IY269" s="10"/>
      <c r="IZ269" s="10"/>
      <c r="JA269" s="10"/>
      <c r="JB269" s="10"/>
      <c r="JC269" s="10"/>
      <c r="JD269" s="10"/>
      <c r="JE269" s="10"/>
      <c r="JF269" s="10"/>
      <c r="JG269" s="10"/>
      <c r="JH269" s="10"/>
      <c r="JI269" s="10"/>
    </row>
    <row r="270" spans="1:269" x14ac:dyDescent="0.25">
      <c r="A270" s="10"/>
      <c r="B270" s="10"/>
      <c r="C270" s="10"/>
      <c r="D270" s="10"/>
      <c r="E270" s="10"/>
      <c r="F270" s="10"/>
      <c r="G270" s="7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  <c r="IW270" s="10"/>
      <c r="IX270" s="10"/>
      <c r="IY270" s="10"/>
      <c r="IZ270" s="10"/>
      <c r="JA270" s="10"/>
      <c r="JB270" s="10"/>
      <c r="JC270" s="10"/>
      <c r="JD270" s="10"/>
      <c r="JE270" s="10"/>
      <c r="JF270" s="10"/>
      <c r="JG270" s="10"/>
      <c r="JH270" s="10"/>
      <c r="JI270" s="10"/>
    </row>
    <row r="271" spans="1:269" x14ac:dyDescent="0.25">
      <c r="A271" s="10"/>
      <c r="B271" s="10"/>
      <c r="C271" s="10"/>
      <c r="D271" s="10"/>
      <c r="E271" s="10"/>
      <c r="F271" s="10"/>
      <c r="G271" s="7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  <c r="IV271" s="10"/>
      <c r="IW271" s="10"/>
      <c r="IX271" s="10"/>
      <c r="IY271" s="10"/>
      <c r="IZ271" s="10"/>
      <c r="JA271" s="10"/>
      <c r="JB271" s="10"/>
      <c r="JC271" s="10"/>
      <c r="JD271" s="10"/>
      <c r="JE271" s="10"/>
      <c r="JF271" s="10"/>
      <c r="JG271" s="10"/>
      <c r="JH271" s="10"/>
      <c r="JI271" s="10"/>
    </row>
    <row r="272" spans="1:269" x14ac:dyDescent="0.25">
      <c r="A272" s="10"/>
      <c r="B272" s="10"/>
      <c r="C272" s="10"/>
      <c r="D272" s="10"/>
      <c r="E272" s="10"/>
      <c r="F272" s="10"/>
      <c r="G272" s="7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  <c r="IV272" s="10"/>
      <c r="IW272" s="10"/>
      <c r="IX272" s="10"/>
      <c r="IY272" s="10"/>
      <c r="IZ272" s="10"/>
      <c r="JA272" s="10"/>
      <c r="JB272" s="10"/>
      <c r="JC272" s="10"/>
      <c r="JD272" s="10"/>
      <c r="JE272" s="10"/>
      <c r="JF272" s="10"/>
      <c r="JG272" s="10"/>
      <c r="JH272" s="10"/>
      <c r="JI272" s="10"/>
    </row>
    <row r="273" spans="1:269" x14ac:dyDescent="0.25">
      <c r="A273" s="10"/>
      <c r="B273" s="10"/>
      <c r="C273" s="10"/>
      <c r="D273" s="10"/>
      <c r="E273" s="10"/>
      <c r="F273" s="10"/>
      <c r="G273" s="7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  <c r="IW273" s="10"/>
      <c r="IX273" s="10"/>
      <c r="IY273" s="10"/>
      <c r="IZ273" s="10"/>
      <c r="JA273" s="10"/>
      <c r="JB273" s="10"/>
      <c r="JC273" s="10"/>
      <c r="JD273" s="10"/>
      <c r="JE273" s="10"/>
      <c r="JF273" s="10"/>
      <c r="JG273" s="10"/>
      <c r="JH273" s="10"/>
      <c r="JI273" s="10"/>
    </row>
    <row r="274" spans="1:269" x14ac:dyDescent="0.25">
      <c r="A274" s="10"/>
      <c r="B274" s="10"/>
      <c r="C274" s="10"/>
      <c r="D274" s="10"/>
      <c r="E274" s="10"/>
      <c r="F274" s="10"/>
      <c r="G274" s="7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  <c r="IW274" s="10"/>
      <c r="IX274" s="10"/>
      <c r="IY274" s="10"/>
      <c r="IZ274" s="10"/>
      <c r="JA274" s="10"/>
      <c r="JB274" s="10"/>
      <c r="JC274" s="10"/>
      <c r="JD274" s="10"/>
      <c r="JE274" s="10"/>
      <c r="JF274" s="10"/>
      <c r="JG274" s="10"/>
      <c r="JH274" s="10"/>
      <c r="JI274" s="10"/>
    </row>
    <row r="275" spans="1:269" x14ac:dyDescent="0.25">
      <c r="A275" s="10"/>
      <c r="B275" s="10"/>
      <c r="C275" s="10"/>
      <c r="D275" s="10"/>
      <c r="E275" s="10"/>
      <c r="F275" s="10"/>
      <c r="G275" s="7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  <c r="IV275" s="10"/>
      <c r="IW275" s="10"/>
      <c r="IX275" s="10"/>
      <c r="IY275" s="10"/>
      <c r="IZ275" s="10"/>
      <c r="JA275" s="10"/>
      <c r="JB275" s="10"/>
      <c r="JC275" s="10"/>
      <c r="JD275" s="10"/>
      <c r="JE275" s="10"/>
      <c r="JF275" s="10"/>
      <c r="JG275" s="10"/>
      <c r="JH275" s="10"/>
      <c r="JI275" s="10"/>
    </row>
    <row r="276" spans="1:269" x14ac:dyDescent="0.25">
      <c r="A276" s="10"/>
      <c r="B276" s="10"/>
      <c r="C276" s="10"/>
      <c r="D276" s="10"/>
      <c r="E276" s="10"/>
      <c r="F276" s="10"/>
      <c r="G276" s="7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  <c r="IV276" s="10"/>
      <c r="IW276" s="10"/>
      <c r="IX276" s="10"/>
      <c r="IY276" s="10"/>
      <c r="IZ276" s="10"/>
      <c r="JA276" s="10"/>
      <c r="JB276" s="10"/>
      <c r="JC276" s="10"/>
      <c r="JD276" s="10"/>
      <c r="JE276" s="10"/>
      <c r="JF276" s="10"/>
      <c r="JG276" s="10"/>
      <c r="JH276" s="10"/>
      <c r="JI276" s="10"/>
    </row>
    <row r="277" spans="1:269" x14ac:dyDescent="0.25">
      <c r="A277" s="10"/>
      <c r="B277" s="10"/>
      <c r="C277" s="10"/>
      <c r="D277" s="10"/>
      <c r="E277" s="10"/>
      <c r="F277" s="10"/>
      <c r="G277" s="7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  <c r="IV277" s="10"/>
      <c r="IW277" s="10"/>
      <c r="IX277" s="10"/>
      <c r="IY277" s="10"/>
      <c r="IZ277" s="10"/>
      <c r="JA277" s="10"/>
      <c r="JB277" s="10"/>
      <c r="JC277" s="10"/>
      <c r="JD277" s="10"/>
      <c r="JE277" s="10"/>
      <c r="JF277" s="10"/>
      <c r="JG277" s="10"/>
      <c r="JH277" s="10"/>
      <c r="JI277" s="10"/>
    </row>
    <row r="278" spans="1:269" x14ac:dyDescent="0.25">
      <c r="A278" s="10"/>
      <c r="B278" s="10"/>
      <c r="C278" s="10"/>
      <c r="D278" s="10"/>
      <c r="E278" s="10"/>
      <c r="F278" s="10"/>
      <c r="G278" s="7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  <c r="IV278" s="10"/>
      <c r="IW278" s="10"/>
      <c r="IX278" s="10"/>
      <c r="IY278" s="10"/>
      <c r="IZ278" s="10"/>
      <c r="JA278" s="10"/>
      <c r="JB278" s="10"/>
      <c r="JC278" s="10"/>
      <c r="JD278" s="10"/>
      <c r="JE278" s="10"/>
      <c r="JF278" s="10"/>
      <c r="JG278" s="10"/>
      <c r="JH278" s="10"/>
      <c r="JI278" s="10"/>
    </row>
    <row r="279" spans="1:269" x14ac:dyDescent="0.25">
      <c r="A279" s="10"/>
      <c r="B279" s="10"/>
      <c r="C279" s="10"/>
      <c r="D279" s="10"/>
      <c r="E279" s="10"/>
      <c r="F279" s="10"/>
      <c r="G279" s="7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  <c r="IW279" s="10"/>
      <c r="IX279" s="10"/>
      <c r="IY279" s="10"/>
      <c r="IZ279" s="10"/>
      <c r="JA279" s="10"/>
      <c r="JB279" s="10"/>
      <c r="JC279" s="10"/>
      <c r="JD279" s="10"/>
      <c r="JE279" s="10"/>
      <c r="JF279" s="10"/>
      <c r="JG279" s="10"/>
      <c r="JH279" s="10"/>
      <c r="JI279" s="10"/>
    </row>
    <row r="280" spans="1:269" x14ac:dyDescent="0.25">
      <c r="A280" s="10"/>
      <c r="B280" s="10"/>
      <c r="C280" s="10"/>
      <c r="D280" s="10"/>
      <c r="E280" s="10"/>
      <c r="F280" s="10"/>
      <c r="G280" s="7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  <c r="IV280" s="10"/>
      <c r="IW280" s="10"/>
      <c r="IX280" s="10"/>
      <c r="IY280" s="10"/>
      <c r="IZ280" s="10"/>
      <c r="JA280" s="10"/>
      <c r="JB280" s="10"/>
      <c r="JC280" s="10"/>
      <c r="JD280" s="10"/>
      <c r="JE280" s="10"/>
      <c r="JF280" s="10"/>
      <c r="JG280" s="10"/>
      <c r="JH280" s="10"/>
      <c r="JI280" s="10"/>
    </row>
    <row r="281" spans="1:269" x14ac:dyDescent="0.25">
      <c r="A281" s="10"/>
      <c r="B281" s="10"/>
      <c r="C281" s="10"/>
      <c r="D281" s="10"/>
      <c r="E281" s="10"/>
      <c r="F281" s="10"/>
      <c r="G281" s="7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  <c r="IV281" s="10"/>
      <c r="IW281" s="10"/>
      <c r="IX281" s="10"/>
      <c r="IY281" s="10"/>
      <c r="IZ281" s="10"/>
      <c r="JA281" s="10"/>
      <c r="JB281" s="10"/>
      <c r="JC281" s="10"/>
      <c r="JD281" s="10"/>
      <c r="JE281" s="10"/>
      <c r="JF281" s="10"/>
      <c r="JG281" s="10"/>
      <c r="JH281" s="10"/>
      <c r="JI281" s="10"/>
    </row>
    <row r="282" spans="1:269" x14ac:dyDescent="0.25">
      <c r="A282" s="10"/>
      <c r="B282" s="10"/>
      <c r="C282" s="10"/>
      <c r="D282" s="10"/>
      <c r="E282" s="10"/>
      <c r="F282" s="10"/>
      <c r="G282" s="7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  <c r="IV282" s="10"/>
      <c r="IW282" s="10"/>
      <c r="IX282" s="10"/>
      <c r="IY282" s="10"/>
      <c r="IZ282" s="10"/>
      <c r="JA282" s="10"/>
      <c r="JB282" s="10"/>
      <c r="JC282" s="10"/>
      <c r="JD282" s="10"/>
      <c r="JE282" s="10"/>
      <c r="JF282" s="10"/>
      <c r="JG282" s="10"/>
      <c r="JH282" s="10"/>
      <c r="JI282" s="10"/>
    </row>
    <row r="283" spans="1:269" x14ac:dyDescent="0.25">
      <c r="A283" s="10"/>
      <c r="B283" s="10"/>
      <c r="C283" s="10"/>
      <c r="D283" s="10"/>
      <c r="E283" s="10"/>
      <c r="F283" s="10"/>
      <c r="G283" s="7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  <c r="IW283" s="10"/>
      <c r="IX283" s="10"/>
      <c r="IY283" s="10"/>
      <c r="IZ283" s="10"/>
      <c r="JA283" s="10"/>
      <c r="JB283" s="10"/>
      <c r="JC283" s="10"/>
      <c r="JD283" s="10"/>
      <c r="JE283" s="10"/>
      <c r="JF283" s="10"/>
      <c r="JG283" s="10"/>
      <c r="JH283" s="10"/>
      <c r="JI283" s="10"/>
    </row>
    <row r="284" spans="1:269" x14ac:dyDescent="0.25">
      <c r="A284" s="10"/>
      <c r="B284" s="10"/>
      <c r="C284" s="10"/>
      <c r="D284" s="10"/>
      <c r="E284" s="10"/>
      <c r="F284" s="10"/>
      <c r="G284" s="7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  <c r="IW284" s="10"/>
      <c r="IX284" s="10"/>
      <c r="IY284" s="10"/>
      <c r="IZ284" s="10"/>
      <c r="JA284" s="10"/>
      <c r="JB284" s="10"/>
      <c r="JC284" s="10"/>
      <c r="JD284" s="10"/>
      <c r="JE284" s="10"/>
      <c r="JF284" s="10"/>
      <c r="JG284" s="10"/>
      <c r="JH284" s="10"/>
      <c r="JI284" s="10"/>
    </row>
    <row r="285" spans="1:269" x14ac:dyDescent="0.25">
      <c r="A285" s="10"/>
      <c r="B285" s="10"/>
      <c r="C285" s="10"/>
      <c r="D285" s="10"/>
      <c r="E285" s="10"/>
      <c r="F285" s="10"/>
      <c r="G285" s="7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  <c r="IW285" s="10"/>
      <c r="IX285" s="10"/>
      <c r="IY285" s="10"/>
      <c r="IZ285" s="10"/>
      <c r="JA285" s="10"/>
      <c r="JB285" s="10"/>
      <c r="JC285" s="10"/>
      <c r="JD285" s="10"/>
      <c r="JE285" s="10"/>
      <c r="JF285" s="10"/>
      <c r="JG285" s="10"/>
      <c r="JH285" s="10"/>
      <c r="JI285" s="10"/>
    </row>
    <row r="286" spans="1:269" x14ac:dyDescent="0.25">
      <c r="A286" s="10"/>
      <c r="B286" s="10"/>
      <c r="C286" s="10"/>
      <c r="D286" s="10"/>
      <c r="E286" s="10"/>
      <c r="F286" s="10"/>
      <c r="G286" s="7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  <c r="IV286" s="10"/>
      <c r="IW286" s="10"/>
      <c r="IX286" s="10"/>
      <c r="IY286" s="10"/>
      <c r="IZ286" s="10"/>
      <c r="JA286" s="10"/>
      <c r="JB286" s="10"/>
      <c r="JC286" s="10"/>
      <c r="JD286" s="10"/>
      <c r="JE286" s="10"/>
      <c r="JF286" s="10"/>
      <c r="JG286" s="10"/>
      <c r="JH286" s="10"/>
      <c r="JI286" s="10"/>
    </row>
    <row r="287" spans="1:269" x14ac:dyDescent="0.25">
      <c r="A287" s="10"/>
      <c r="B287" s="10"/>
      <c r="C287" s="10"/>
      <c r="D287" s="10"/>
      <c r="E287" s="10"/>
      <c r="F287" s="10"/>
      <c r="G287" s="7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  <c r="IV287" s="10"/>
      <c r="IW287" s="10"/>
      <c r="IX287" s="10"/>
      <c r="IY287" s="10"/>
      <c r="IZ287" s="10"/>
      <c r="JA287" s="10"/>
      <c r="JB287" s="10"/>
      <c r="JC287" s="10"/>
      <c r="JD287" s="10"/>
      <c r="JE287" s="10"/>
      <c r="JF287" s="10"/>
      <c r="JG287" s="10"/>
      <c r="JH287" s="10"/>
      <c r="JI287" s="10"/>
    </row>
    <row r="288" spans="1:269" x14ac:dyDescent="0.25">
      <c r="A288" s="10"/>
      <c r="B288" s="10"/>
      <c r="C288" s="10"/>
      <c r="D288" s="10"/>
      <c r="E288" s="10"/>
      <c r="F288" s="10"/>
      <c r="G288" s="7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  <c r="IV288" s="10"/>
      <c r="IW288" s="10"/>
      <c r="IX288" s="10"/>
      <c r="IY288" s="10"/>
      <c r="IZ288" s="10"/>
      <c r="JA288" s="10"/>
      <c r="JB288" s="10"/>
      <c r="JC288" s="10"/>
      <c r="JD288" s="10"/>
      <c r="JE288" s="10"/>
      <c r="JF288" s="10"/>
      <c r="JG288" s="10"/>
      <c r="JH288" s="10"/>
      <c r="JI288" s="10"/>
    </row>
    <row r="289" spans="1:269" x14ac:dyDescent="0.25">
      <c r="A289" s="10"/>
      <c r="B289" s="10"/>
      <c r="C289" s="10"/>
      <c r="D289" s="10"/>
      <c r="E289" s="10"/>
      <c r="F289" s="10"/>
      <c r="G289" s="7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  <c r="IW289" s="10"/>
      <c r="IX289" s="10"/>
      <c r="IY289" s="10"/>
      <c r="IZ289" s="10"/>
      <c r="JA289" s="10"/>
      <c r="JB289" s="10"/>
      <c r="JC289" s="10"/>
      <c r="JD289" s="10"/>
      <c r="JE289" s="10"/>
      <c r="JF289" s="10"/>
      <c r="JG289" s="10"/>
      <c r="JH289" s="10"/>
      <c r="JI289" s="10"/>
    </row>
    <row r="290" spans="1:269" x14ac:dyDescent="0.25">
      <c r="A290" s="10"/>
      <c r="B290" s="10"/>
      <c r="C290" s="10"/>
      <c r="D290" s="10"/>
      <c r="E290" s="10"/>
      <c r="F290" s="10"/>
      <c r="G290" s="7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  <c r="IW290" s="10"/>
      <c r="IX290" s="10"/>
      <c r="IY290" s="10"/>
      <c r="IZ290" s="10"/>
      <c r="JA290" s="10"/>
      <c r="JB290" s="10"/>
      <c r="JC290" s="10"/>
      <c r="JD290" s="10"/>
      <c r="JE290" s="10"/>
      <c r="JF290" s="10"/>
      <c r="JG290" s="10"/>
      <c r="JH290" s="10"/>
      <c r="JI290" s="10"/>
    </row>
    <row r="291" spans="1:269" x14ac:dyDescent="0.25">
      <c r="A291" s="10"/>
      <c r="B291" s="10"/>
      <c r="C291" s="10"/>
      <c r="D291" s="10"/>
      <c r="E291" s="10"/>
      <c r="F291" s="10"/>
      <c r="G291" s="7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  <c r="IW291" s="10"/>
      <c r="IX291" s="10"/>
      <c r="IY291" s="10"/>
      <c r="IZ291" s="10"/>
      <c r="JA291" s="10"/>
      <c r="JB291" s="10"/>
      <c r="JC291" s="10"/>
      <c r="JD291" s="10"/>
      <c r="JE291" s="10"/>
      <c r="JF291" s="10"/>
      <c r="JG291" s="10"/>
      <c r="JH291" s="10"/>
      <c r="JI291" s="10"/>
    </row>
    <row r="292" spans="1:269" x14ac:dyDescent="0.25">
      <c r="A292" s="10"/>
      <c r="B292" s="10"/>
      <c r="C292" s="10"/>
      <c r="D292" s="10"/>
      <c r="E292" s="10"/>
      <c r="F292" s="10"/>
      <c r="G292" s="7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  <c r="IW292" s="10"/>
      <c r="IX292" s="10"/>
      <c r="IY292" s="10"/>
      <c r="IZ292" s="10"/>
      <c r="JA292" s="10"/>
      <c r="JB292" s="10"/>
      <c r="JC292" s="10"/>
      <c r="JD292" s="10"/>
      <c r="JE292" s="10"/>
      <c r="JF292" s="10"/>
      <c r="JG292" s="10"/>
      <c r="JH292" s="10"/>
      <c r="JI292" s="10"/>
    </row>
    <row r="293" spans="1:269" x14ac:dyDescent="0.25">
      <c r="A293" s="10"/>
      <c r="B293" s="10"/>
      <c r="C293" s="10"/>
      <c r="D293" s="10"/>
      <c r="E293" s="10"/>
      <c r="F293" s="10"/>
      <c r="G293" s="7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  <c r="IW293" s="10"/>
      <c r="IX293" s="10"/>
      <c r="IY293" s="10"/>
      <c r="IZ293" s="10"/>
      <c r="JA293" s="10"/>
      <c r="JB293" s="10"/>
      <c r="JC293" s="10"/>
      <c r="JD293" s="10"/>
      <c r="JE293" s="10"/>
      <c r="JF293" s="10"/>
      <c r="JG293" s="10"/>
      <c r="JH293" s="10"/>
      <c r="JI293" s="10"/>
    </row>
    <row r="294" spans="1:269" x14ac:dyDescent="0.25">
      <c r="A294" s="10"/>
      <c r="B294" s="10"/>
      <c r="C294" s="10"/>
      <c r="D294" s="10"/>
      <c r="E294" s="10"/>
      <c r="F294" s="10"/>
      <c r="G294" s="7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  <c r="IW294" s="10"/>
      <c r="IX294" s="10"/>
      <c r="IY294" s="10"/>
      <c r="IZ294" s="10"/>
      <c r="JA294" s="10"/>
      <c r="JB294" s="10"/>
      <c r="JC294" s="10"/>
      <c r="JD294" s="10"/>
      <c r="JE294" s="10"/>
      <c r="JF294" s="10"/>
      <c r="JG294" s="10"/>
      <c r="JH294" s="10"/>
      <c r="JI294" s="10"/>
    </row>
    <row r="295" spans="1:269" x14ac:dyDescent="0.25">
      <c r="A295" s="10"/>
      <c r="B295" s="10"/>
      <c r="C295" s="10"/>
      <c r="D295" s="10"/>
      <c r="E295" s="10"/>
      <c r="F295" s="10"/>
      <c r="G295" s="7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  <c r="IW295" s="10"/>
      <c r="IX295" s="10"/>
      <c r="IY295" s="10"/>
      <c r="IZ295" s="10"/>
      <c r="JA295" s="10"/>
      <c r="JB295" s="10"/>
      <c r="JC295" s="10"/>
      <c r="JD295" s="10"/>
      <c r="JE295" s="10"/>
      <c r="JF295" s="10"/>
      <c r="JG295" s="10"/>
      <c r="JH295" s="10"/>
      <c r="JI295" s="10"/>
    </row>
    <row r="296" spans="1:269" x14ac:dyDescent="0.25">
      <c r="A296" s="10"/>
      <c r="B296" s="10"/>
      <c r="C296" s="10"/>
      <c r="D296" s="10"/>
      <c r="E296" s="10"/>
      <c r="F296" s="10"/>
      <c r="G296" s="7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  <c r="IW296" s="10"/>
      <c r="IX296" s="10"/>
      <c r="IY296" s="10"/>
      <c r="IZ296" s="10"/>
      <c r="JA296" s="10"/>
      <c r="JB296" s="10"/>
      <c r="JC296" s="10"/>
      <c r="JD296" s="10"/>
      <c r="JE296" s="10"/>
      <c r="JF296" s="10"/>
      <c r="JG296" s="10"/>
      <c r="JH296" s="10"/>
      <c r="JI296" s="10"/>
    </row>
    <row r="297" spans="1:269" x14ac:dyDescent="0.25">
      <c r="A297" s="10"/>
      <c r="B297" s="10"/>
      <c r="C297" s="10"/>
      <c r="D297" s="10"/>
      <c r="E297" s="10"/>
      <c r="F297" s="10"/>
      <c r="G297" s="7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  <c r="IW297" s="10"/>
      <c r="IX297" s="10"/>
      <c r="IY297" s="10"/>
      <c r="IZ297" s="10"/>
      <c r="JA297" s="10"/>
      <c r="JB297" s="10"/>
      <c r="JC297" s="10"/>
      <c r="JD297" s="10"/>
      <c r="JE297" s="10"/>
      <c r="JF297" s="10"/>
      <c r="JG297" s="10"/>
      <c r="JH297" s="10"/>
      <c r="JI297" s="10"/>
    </row>
    <row r="298" spans="1:269" x14ac:dyDescent="0.25">
      <c r="A298" s="10"/>
      <c r="B298" s="10"/>
      <c r="C298" s="10"/>
      <c r="D298" s="10"/>
      <c r="E298" s="10"/>
      <c r="F298" s="10"/>
      <c r="G298" s="7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  <c r="IW298" s="10"/>
      <c r="IX298" s="10"/>
      <c r="IY298" s="10"/>
      <c r="IZ298" s="10"/>
      <c r="JA298" s="10"/>
      <c r="JB298" s="10"/>
      <c r="JC298" s="10"/>
      <c r="JD298" s="10"/>
      <c r="JE298" s="10"/>
      <c r="JF298" s="10"/>
      <c r="JG298" s="10"/>
      <c r="JH298" s="10"/>
      <c r="JI298" s="10"/>
    </row>
    <row r="299" spans="1:269" x14ac:dyDescent="0.25">
      <c r="A299" s="10"/>
      <c r="B299" s="10"/>
      <c r="C299" s="10"/>
      <c r="D299" s="10"/>
      <c r="E299" s="10"/>
      <c r="F299" s="10"/>
      <c r="G299" s="7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  <c r="IW299" s="10"/>
      <c r="IX299" s="10"/>
      <c r="IY299" s="10"/>
      <c r="IZ299" s="10"/>
      <c r="JA299" s="10"/>
      <c r="JB299" s="10"/>
      <c r="JC299" s="10"/>
      <c r="JD299" s="10"/>
      <c r="JE299" s="10"/>
      <c r="JF299" s="10"/>
      <c r="JG299" s="10"/>
      <c r="JH299" s="10"/>
      <c r="JI299" s="10"/>
    </row>
    <row r="300" spans="1:269" x14ac:dyDescent="0.25">
      <c r="A300" s="10"/>
      <c r="B300" s="10"/>
      <c r="C300" s="10"/>
      <c r="D300" s="10"/>
      <c r="E300" s="10"/>
      <c r="F300" s="10"/>
      <c r="G300" s="7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  <c r="IW300" s="10"/>
      <c r="IX300" s="10"/>
      <c r="IY300" s="10"/>
      <c r="IZ300" s="10"/>
      <c r="JA300" s="10"/>
      <c r="JB300" s="10"/>
      <c r="JC300" s="10"/>
      <c r="JD300" s="10"/>
      <c r="JE300" s="10"/>
      <c r="JF300" s="10"/>
      <c r="JG300" s="10"/>
      <c r="JH300" s="10"/>
      <c r="JI300" s="10"/>
    </row>
    <row r="301" spans="1:269" x14ac:dyDescent="0.25">
      <c r="A301" s="10"/>
      <c r="B301" s="10"/>
      <c r="C301" s="10"/>
      <c r="D301" s="10"/>
      <c r="E301" s="10"/>
      <c r="F301" s="10"/>
      <c r="G301" s="7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  <c r="IW301" s="10"/>
      <c r="IX301" s="10"/>
      <c r="IY301" s="10"/>
      <c r="IZ301" s="10"/>
      <c r="JA301" s="10"/>
      <c r="JB301" s="10"/>
      <c r="JC301" s="10"/>
      <c r="JD301" s="10"/>
      <c r="JE301" s="10"/>
      <c r="JF301" s="10"/>
      <c r="JG301" s="10"/>
      <c r="JH301" s="10"/>
      <c r="JI301" s="10"/>
    </row>
    <row r="302" spans="1:269" x14ac:dyDescent="0.25">
      <c r="A302" s="10"/>
      <c r="B302" s="10"/>
      <c r="C302" s="10"/>
      <c r="D302" s="10"/>
      <c r="E302" s="10"/>
      <c r="F302" s="10"/>
      <c r="G302" s="7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  <c r="IW302" s="10"/>
      <c r="IX302" s="10"/>
      <c r="IY302" s="10"/>
      <c r="IZ302" s="10"/>
      <c r="JA302" s="10"/>
      <c r="JB302" s="10"/>
      <c r="JC302" s="10"/>
      <c r="JD302" s="10"/>
      <c r="JE302" s="10"/>
      <c r="JF302" s="10"/>
      <c r="JG302" s="10"/>
      <c r="JH302" s="10"/>
      <c r="JI302" s="10"/>
    </row>
    <row r="303" spans="1:269" x14ac:dyDescent="0.25">
      <c r="A303" s="10"/>
      <c r="B303" s="10"/>
      <c r="C303" s="10"/>
      <c r="D303" s="10"/>
      <c r="E303" s="10"/>
      <c r="F303" s="10"/>
      <c r="G303" s="7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  <c r="IW303" s="10"/>
      <c r="IX303" s="10"/>
      <c r="IY303" s="10"/>
      <c r="IZ303" s="10"/>
      <c r="JA303" s="10"/>
      <c r="JB303" s="10"/>
      <c r="JC303" s="10"/>
      <c r="JD303" s="10"/>
      <c r="JE303" s="10"/>
      <c r="JF303" s="10"/>
      <c r="JG303" s="10"/>
      <c r="JH303" s="10"/>
      <c r="JI303" s="10"/>
    </row>
    <row r="304" spans="1:269" x14ac:dyDescent="0.25">
      <c r="A304" s="10"/>
      <c r="B304" s="10"/>
      <c r="C304" s="10"/>
      <c r="D304" s="10"/>
      <c r="E304" s="10"/>
      <c r="F304" s="10"/>
      <c r="G304" s="7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  <c r="IW304" s="10"/>
      <c r="IX304" s="10"/>
      <c r="IY304" s="10"/>
      <c r="IZ304" s="10"/>
      <c r="JA304" s="10"/>
      <c r="JB304" s="10"/>
      <c r="JC304" s="10"/>
      <c r="JD304" s="10"/>
      <c r="JE304" s="10"/>
      <c r="JF304" s="10"/>
      <c r="JG304" s="10"/>
      <c r="JH304" s="10"/>
      <c r="JI304" s="10"/>
    </row>
    <row r="305" spans="1:269" x14ac:dyDescent="0.25">
      <c r="A305" s="10"/>
      <c r="B305" s="10"/>
      <c r="C305" s="10"/>
      <c r="D305" s="10"/>
      <c r="E305" s="10"/>
      <c r="F305" s="10"/>
      <c r="G305" s="7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  <c r="IW305" s="10"/>
      <c r="IX305" s="10"/>
      <c r="IY305" s="10"/>
      <c r="IZ305" s="10"/>
      <c r="JA305" s="10"/>
      <c r="JB305" s="10"/>
      <c r="JC305" s="10"/>
      <c r="JD305" s="10"/>
      <c r="JE305" s="10"/>
      <c r="JF305" s="10"/>
      <c r="JG305" s="10"/>
      <c r="JH305" s="10"/>
      <c r="JI305" s="10"/>
    </row>
    <row r="306" spans="1:269" x14ac:dyDescent="0.25">
      <c r="A306" s="10"/>
      <c r="B306" s="10"/>
      <c r="C306" s="10"/>
      <c r="D306" s="10"/>
      <c r="E306" s="10"/>
      <c r="F306" s="10"/>
      <c r="G306" s="7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  <c r="IW306" s="10"/>
      <c r="IX306" s="10"/>
      <c r="IY306" s="10"/>
      <c r="IZ306" s="10"/>
      <c r="JA306" s="10"/>
      <c r="JB306" s="10"/>
      <c r="JC306" s="10"/>
      <c r="JD306" s="10"/>
      <c r="JE306" s="10"/>
      <c r="JF306" s="10"/>
      <c r="JG306" s="10"/>
      <c r="JH306" s="10"/>
      <c r="JI306" s="10"/>
    </row>
    <row r="307" spans="1:269" x14ac:dyDescent="0.25">
      <c r="A307" s="10"/>
      <c r="B307" s="10"/>
      <c r="C307" s="10"/>
      <c r="D307" s="10"/>
      <c r="E307" s="10"/>
      <c r="F307" s="10"/>
      <c r="G307" s="7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  <c r="IW307" s="10"/>
      <c r="IX307" s="10"/>
      <c r="IY307" s="10"/>
      <c r="IZ307" s="10"/>
      <c r="JA307" s="10"/>
      <c r="JB307" s="10"/>
      <c r="JC307" s="10"/>
      <c r="JD307" s="10"/>
      <c r="JE307" s="10"/>
      <c r="JF307" s="10"/>
      <c r="JG307" s="10"/>
      <c r="JH307" s="10"/>
      <c r="JI307" s="10"/>
    </row>
    <row r="308" spans="1:269" x14ac:dyDescent="0.25">
      <c r="A308" s="10"/>
      <c r="B308" s="10"/>
      <c r="C308" s="10"/>
      <c r="D308" s="10"/>
      <c r="E308" s="10"/>
      <c r="F308" s="10"/>
      <c r="G308" s="7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  <c r="IW308" s="10"/>
      <c r="IX308" s="10"/>
      <c r="IY308" s="10"/>
      <c r="IZ308" s="10"/>
      <c r="JA308" s="10"/>
      <c r="JB308" s="10"/>
      <c r="JC308" s="10"/>
      <c r="JD308" s="10"/>
      <c r="JE308" s="10"/>
      <c r="JF308" s="10"/>
      <c r="JG308" s="10"/>
      <c r="JH308" s="10"/>
      <c r="JI308" s="10"/>
    </row>
    <row r="309" spans="1:269" x14ac:dyDescent="0.25">
      <c r="A309" s="10"/>
      <c r="B309" s="10"/>
      <c r="C309" s="10"/>
      <c r="D309" s="10"/>
      <c r="E309" s="10"/>
      <c r="F309" s="10"/>
      <c r="G309" s="7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  <c r="IW309" s="10"/>
      <c r="IX309" s="10"/>
      <c r="IY309" s="10"/>
      <c r="IZ309" s="10"/>
      <c r="JA309" s="10"/>
      <c r="JB309" s="10"/>
      <c r="JC309" s="10"/>
      <c r="JD309" s="10"/>
      <c r="JE309" s="10"/>
      <c r="JF309" s="10"/>
      <c r="JG309" s="10"/>
      <c r="JH309" s="10"/>
      <c r="JI309" s="10"/>
    </row>
    <row r="310" spans="1:269" x14ac:dyDescent="0.25">
      <c r="A310" s="10"/>
      <c r="B310" s="10"/>
      <c r="C310" s="10"/>
      <c r="D310" s="10"/>
      <c r="E310" s="10"/>
      <c r="F310" s="10"/>
      <c r="G310" s="7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  <c r="IV310" s="10"/>
      <c r="IW310" s="10"/>
      <c r="IX310" s="10"/>
      <c r="IY310" s="10"/>
      <c r="IZ310" s="10"/>
      <c r="JA310" s="10"/>
      <c r="JB310" s="10"/>
      <c r="JC310" s="10"/>
      <c r="JD310" s="10"/>
      <c r="JE310" s="10"/>
      <c r="JF310" s="10"/>
      <c r="JG310" s="10"/>
      <c r="JH310" s="10"/>
      <c r="JI310" s="10"/>
    </row>
    <row r="311" spans="1:269" x14ac:dyDescent="0.25">
      <c r="A311" s="10"/>
      <c r="B311" s="10"/>
      <c r="C311" s="10"/>
      <c r="D311" s="10"/>
      <c r="E311" s="10"/>
      <c r="F311" s="10"/>
      <c r="G311" s="7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  <c r="IW311" s="10"/>
      <c r="IX311" s="10"/>
      <c r="IY311" s="10"/>
      <c r="IZ311" s="10"/>
      <c r="JA311" s="10"/>
      <c r="JB311" s="10"/>
      <c r="JC311" s="10"/>
      <c r="JD311" s="10"/>
      <c r="JE311" s="10"/>
      <c r="JF311" s="10"/>
      <c r="JG311" s="10"/>
      <c r="JH311" s="10"/>
      <c r="JI311" s="10"/>
    </row>
    <row r="312" spans="1:269" x14ac:dyDescent="0.25">
      <c r="A312" s="10"/>
      <c r="B312" s="10"/>
      <c r="C312" s="10"/>
      <c r="D312" s="10"/>
      <c r="E312" s="10"/>
      <c r="F312" s="10"/>
      <c r="G312" s="7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  <c r="IW312" s="10"/>
      <c r="IX312" s="10"/>
      <c r="IY312" s="10"/>
      <c r="IZ312" s="10"/>
      <c r="JA312" s="10"/>
      <c r="JB312" s="10"/>
      <c r="JC312" s="10"/>
      <c r="JD312" s="10"/>
      <c r="JE312" s="10"/>
      <c r="JF312" s="10"/>
      <c r="JG312" s="10"/>
      <c r="JH312" s="10"/>
      <c r="JI312" s="10"/>
    </row>
    <row r="313" spans="1:269" x14ac:dyDescent="0.25">
      <c r="A313" s="10"/>
      <c r="B313" s="10"/>
      <c r="C313" s="10"/>
      <c r="D313" s="10"/>
      <c r="E313" s="10"/>
      <c r="F313" s="10"/>
      <c r="G313" s="7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  <c r="IV313" s="10"/>
      <c r="IW313" s="10"/>
      <c r="IX313" s="10"/>
      <c r="IY313" s="10"/>
      <c r="IZ313" s="10"/>
      <c r="JA313" s="10"/>
      <c r="JB313" s="10"/>
      <c r="JC313" s="10"/>
      <c r="JD313" s="10"/>
      <c r="JE313" s="10"/>
      <c r="JF313" s="10"/>
      <c r="JG313" s="10"/>
      <c r="JH313" s="10"/>
      <c r="JI313" s="10"/>
    </row>
    <row r="314" spans="1:269" x14ac:dyDescent="0.25">
      <c r="A314" s="10"/>
      <c r="B314" s="10"/>
      <c r="C314" s="10"/>
      <c r="D314" s="10"/>
      <c r="E314" s="10"/>
      <c r="F314" s="10"/>
      <c r="G314" s="7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  <c r="IV314" s="10"/>
      <c r="IW314" s="10"/>
      <c r="IX314" s="10"/>
      <c r="IY314" s="10"/>
      <c r="IZ314" s="10"/>
      <c r="JA314" s="10"/>
      <c r="JB314" s="10"/>
      <c r="JC314" s="10"/>
      <c r="JD314" s="10"/>
      <c r="JE314" s="10"/>
      <c r="JF314" s="10"/>
      <c r="JG314" s="10"/>
      <c r="JH314" s="10"/>
      <c r="JI314" s="10"/>
    </row>
    <row r="315" spans="1:269" x14ac:dyDescent="0.25">
      <c r="A315" s="10"/>
      <c r="B315" s="10"/>
      <c r="C315" s="10"/>
      <c r="D315" s="10"/>
      <c r="E315" s="10"/>
      <c r="F315" s="10"/>
      <c r="G315" s="7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  <c r="IV315" s="10"/>
      <c r="IW315" s="10"/>
      <c r="IX315" s="10"/>
      <c r="IY315" s="10"/>
      <c r="IZ315" s="10"/>
      <c r="JA315" s="10"/>
      <c r="JB315" s="10"/>
      <c r="JC315" s="10"/>
      <c r="JD315" s="10"/>
      <c r="JE315" s="10"/>
      <c r="JF315" s="10"/>
      <c r="JG315" s="10"/>
      <c r="JH315" s="10"/>
      <c r="JI315" s="10"/>
    </row>
    <row r="316" spans="1:269" x14ac:dyDescent="0.25">
      <c r="A316" s="10"/>
      <c r="B316" s="10"/>
      <c r="C316" s="10"/>
      <c r="D316" s="10"/>
      <c r="E316" s="10"/>
      <c r="F316" s="10"/>
      <c r="G316" s="7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  <c r="IW316" s="10"/>
      <c r="IX316" s="10"/>
      <c r="IY316" s="10"/>
      <c r="IZ316" s="10"/>
      <c r="JA316" s="10"/>
      <c r="JB316" s="10"/>
      <c r="JC316" s="10"/>
      <c r="JD316" s="10"/>
      <c r="JE316" s="10"/>
      <c r="JF316" s="10"/>
      <c r="JG316" s="10"/>
      <c r="JH316" s="10"/>
      <c r="JI316" s="10"/>
    </row>
    <row r="317" spans="1:269" x14ac:dyDescent="0.25">
      <c r="A317" s="10"/>
      <c r="B317" s="10"/>
      <c r="C317" s="10"/>
      <c r="D317" s="10"/>
      <c r="E317" s="10"/>
      <c r="F317" s="10"/>
      <c r="G317" s="7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  <c r="IV317" s="10"/>
      <c r="IW317" s="10"/>
      <c r="IX317" s="10"/>
      <c r="IY317" s="10"/>
      <c r="IZ317" s="10"/>
      <c r="JA317" s="10"/>
      <c r="JB317" s="10"/>
      <c r="JC317" s="10"/>
      <c r="JD317" s="10"/>
      <c r="JE317" s="10"/>
      <c r="JF317" s="10"/>
      <c r="JG317" s="10"/>
      <c r="JH317" s="10"/>
      <c r="JI317" s="10"/>
    </row>
    <row r="318" spans="1:269" x14ac:dyDescent="0.25">
      <c r="A318" s="10"/>
      <c r="B318" s="10"/>
      <c r="C318" s="10"/>
      <c r="D318" s="10"/>
      <c r="E318" s="10"/>
      <c r="F318" s="10"/>
      <c r="G318" s="7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  <c r="IV318" s="10"/>
      <c r="IW318" s="10"/>
      <c r="IX318" s="10"/>
      <c r="IY318" s="10"/>
      <c r="IZ318" s="10"/>
      <c r="JA318" s="10"/>
      <c r="JB318" s="10"/>
      <c r="JC318" s="10"/>
      <c r="JD318" s="10"/>
      <c r="JE318" s="10"/>
      <c r="JF318" s="10"/>
      <c r="JG318" s="10"/>
      <c r="JH318" s="10"/>
      <c r="JI318" s="10"/>
    </row>
    <row r="319" spans="1:269" x14ac:dyDescent="0.25">
      <c r="A319" s="10"/>
      <c r="B319" s="10"/>
      <c r="C319" s="10"/>
      <c r="D319" s="10"/>
      <c r="E319" s="10"/>
      <c r="F319" s="10"/>
      <c r="G319" s="7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  <c r="IW319" s="10"/>
      <c r="IX319" s="10"/>
      <c r="IY319" s="10"/>
      <c r="IZ319" s="10"/>
      <c r="JA319" s="10"/>
      <c r="JB319" s="10"/>
      <c r="JC319" s="10"/>
      <c r="JD319" s="10"/>
      <c r="JE319" s="10"/>
      <c r="JF319" s="10"/>
      <c r="JG319" s="10"/>
      <c r="JH319" s="10"/>
      <c r="JI319" s="10"/>
    </row>
    <row r="320" spans="1:269" x14ac:dyDescent="0.25">
      <c r="A320" s="10"/>
      <c r="B320" s="10"/>
      <c r="C320" s="10"/>
      <c r="D320" s="10"/>
      <c r="E320" s="10"/>
      <c r="F320" s="10"/>
      <c r="G320" s="7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  <c r="IU320" s="10"/>
      <c r="IV320" s="10"/>
      <c r="IW320" s="10"/>
      <c r="IX320" s="10"/>
      <c r="IY320" s="10"/>
      <c r="IZ320" s="10"/>
      <c r="JA320" s="10"/>
      <c r="JB320" s="10"/>
      <c r="JC320" s="10"/>
      <c r="JD320" s="10"/>
      <c r="JE320" s="10"/>
      <c r="JF320" s="10"/>
      <c r="JG320" s="10"/>
      <c r="JH320" s="10"/>
      <c r="JI320" s="10"/>
    </row>
    <row r="321" spans="1:269" x14ac:dyDescent="0.25">
      <c r="A321" s="10"/>
      <c r="B321" s="10"/>
      <c r="C321" s="10"/>
      <c r="D321" s="10"/>
      <c r="E321" s="10"/>
      <c r="F321" s="10"/>
      <c r="G321" s="7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  <c r="IV321" s="10"/>
      <c r="IW321" s="10"/>
      <c r="IX321" s="10"/>
      <c r="IY321" s="10"/>
      <c r="IZ321" s="10"/>
      <c r="JA321" s="10"/>
      <c r="JB321" s="10"/>
      <c r="JC321" s="10"/>
      <c r="JD321" s="10"/>
      <c r="JE321" s="10"/>
      <c r="JF321" s="10"/>
      <c r="JG321" s="10"/>
      <c r="JH321" s="10"/>
      <c r="JI321" s="10"/>
    </row>
    <row r="322" spans="1:269" x14ac:dyDescent="0.25">
      <c r="A322" s="10"/>
      <c r="B322" s="10"/>
      <c r="C322" s="10"/>
      <c r="D322" s="10"/>
      <c r="E322" s="10"/>
      <c r="F322" s="10"/>
      <c r="G322" s="7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  <c r="IW322" s="10"/>
      <c r="IX322" s="10"/>
      <c r="IY322" s="10"/>
      <c r="IZ322" s="10"/>
      <c r="JA322" s="10"/>
      <c r="JB322" s="10"/>
      <c r="JC322" s="10"/>
      <c r="JD322" s="10"/>
      <c r="JE322" s="10"/>
      <c r="JF322" s="10"/>
      <c r="JG322" s="10"/>
      <c r="JH322" s="10"/>
      <c r="JI322" s="10"/>
    </row>
    <row r="323" spans="1:269" x14ac:dyDescent="0.25">
      <c r="A323" s="10"/>
      <c r="B323" s="10"/>
      <c r="C323" s="10"/>
      <c r="D323" s="10"/>
      <c r="E323" s="10"/>
      <c r="F323" s="10"/>
      <c r="G323" s="7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  <c r="IV323" s="10"/>
      <c r="IW323" s="10"/>
      <c r="IX323" s="10"/>
      <c r="IY323" s="10"/>
      <c r="IZ323" s="10"/>
      <c r="JA323" s="10"/>
      <c r="JB323" s="10"/>
      <c r="JC323" s="10"/>
      <c r="JD323" s="10"/>
      <c r="JE323" s="10"/>
      <c r="JF323" s="10"/>
      <c r="JG323" s="10"/>
      <c r="JH323" s="10"/>
      <c r="JI323" s="10"/>
    </row>
    <row r="324" spans="1:269" x14ac:dyDescent="0.25">
      <c r="A324" s="10"/>
      <c r="B324" s="10"/>
      <c r="C324" s="10"/>
      <c r="D324" s="10"/>
      <c r="E324" s="10"/>
      <c r="F324" s="10"/>
      <c r="G324" s="7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  <c r="IV324" s="10"/>
      <c r="IW324" s="10"/>
      <c r="IX324" s="10"/>
      <c r="IY324" s="10"/>
      <c r="IZ324" s="10"/>
      <c r="JA324" s="10"/>
      <c r="JB324" s="10"/>
      <c r="JC324" s="10"/>
      <c r="JD324" s="10"/>
      <c r="JE324" s="10"/>
      <c r="JF324" s="10"/>
      <c r="JG324" s="10"/>
      <c r="JH324" s="10"/>
      <c r="JI324" s="10"/>
    </row>
    <row r="325" spans="1:269" x14ac:dyDescent="0.25">
      <c r="A325" s="10"/>
      <c r="B325" s="10"/>
      <c r="C325" s="10"/>
      <c r="D325" s="10"/>
      <c r="E325" s="10"/>
      <c r="F325" s="10"/>
      <c r="G325" s="7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  <c r="IV325" s="10"/>
      <c r="IW325" s="10"/>
      <c r="IX325" s="10"/>
      <c r="IY325" s="10"/>
      <c r="IZ325" s="10"/>
      <c r="JA325" s="10"/>
      <c r="JB325" s="10"/>
      <c r="JC325" s="10"/>
      <c r="JD325" s="10"/>
      <c r="JE325" s="10"/>
      <c r="JF325" s="10"/>
      <c r="JG325" s="10"/>
      <c r="JH325" s="10"/>
      <c r="JI325" s="10"/>
    </row>
    <row r="326" spans="1:269" x14ac:dyDescent="0.25">
      <c r="A326" s="10"/>
      <c r="B326" s="10"/>
      <c r="C326" s="10"/>
      <c r="D326" s="10"/>
      <c r="E326" s="10"/>
      <c r="F326" s="10"/>
      <c r="G326" s="7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  <c r="IV326" s="10"/>
      <c r="IW326" s="10"/>
      <c r="IX326" s="10"/>
      <c r="IY326" s="10"/>
      <c r="IZ326" s="10"/>
      <c r="JA326" s="10"/>
      <c r="JB326" s="10"/>
      <c r="JC326" s="10"/>
      <c r="JD326" s="10"/>
      <c r="JE326" s="10"/>
      <c r="JF326" s="10"/>
      <c r="JG326" s="10"/>
      <c r="JH326" s="10"/>
      <c r="JI326" s="10"/>
    </row>
    <row r="327" spans="1:269" x14ac:dyDescent="0.25">
      <c r="A327" s="10"/>
      <c r="B327" s="10"/>
      <c r="C327" s="10"/>
      <c r="D327" s="10"/>
      <c r="E327" s="10"/>
      <c r="F327" s="10"/>
      <c r="G327" s="7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  <c r="IV327" s="10"/>
      <c r="IW327" s="10"/>
      <c r="IX327" s="10"/>
      <c r="IY327" s="10"/>
      <c r="IZ327" s="10"/>
      <c r="JA327" s="10"/>
      <c r="JB327" s="10"/>
      <c r="JC327" s="10"/>
      <c r="JD327" s="10"/>
      <c r="JE327" s="10"/>
      <c r="JF327" s="10"/>
      <c r="JG327" s="10"/>
      <c r="JH327" s="10"/>
      <c r="JI327" s="10"/>
    </row>
    <row r="328" spans="1:269" x14ac:dyDescent="0.25">
      <c r="A328" s="10"/>
      <c r="B328" s="10"/>
      <c r="C328" s="10"/>
      <c r="D328" s="10"/>
      <c r="E328" s="10"/>
      <c r="F328" s="10"/>
      <c r="G328" s="7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  <c r="IV328" s="10"/>
      <c r="IW328" s="10"/>
      <c r="IX328" s="10"/>
      <c r="IY328" s="10"/>
      <c r="IZ328" s="10"/>
      <c r="JA328" s="10"/>
      <c r="JB328" s="10"/>
      <c r="JC328" s="10"/>
      <c r="JD328" s="10"/>
      <c r="JE328" s="10"/>
      <c r="JF328" s="10"/>
      <c r="JG328" s="10"/>
      <c r="JH328" s="10"/>
      <c r="JI328" s="10"/>
    </row>
    <row r="329" spans="1:269" x14ac:dyDescent="0.25">
      <c r="A329" s="10"/>
      <c r="B329" s="10"/>
      <c r="C329" s="10"/>
      <c r="D329" s="10"/>
      <c r="E329" s="10"/>
      <c r="F329" s="10"/>
      <c r="G329" s="7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  <c r="IV329" s="10"/>
      <c r="IW329" s="10"/>
      <c r="IX329" s="10"/>
      <c r="IY329" s="10"/>
      <c r="IZ329" s="10"/>
      <c r="JA329" s="10"/>
      <c r="JB329" s="10"/>
      <c r="JC329" s="10"/>
      <c r="JD329" s="10"/>
      <c r="JE329" s="10"/>
      <c r="JF329" s="10"/>
      <c r="JG329" s="10"/>
      <c r="JH329" s="10"/>
      <c r="JI329" s="10"/>
    </row>
    <row r="330" spans="1:269" x14ac:dyDescent="0.25">
      <c r="A330" s="10"/>
      <c r="B330" s="10"/>
      <c r="C330" s="10"/>
      <c r="D330" s="10"/>
      <c r="E330" s="10"/>
      <c r="F330" s="10"/>
      <c r="G330" s="7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  <c r="IV330" s="10"/>
      <c r="IW330" s="10"/>
      <c r="IX330" s="10"/>
      <c r="IY330" s="10"/>
      <c r="IZ330" s="10"/>
      <c r="JA330" s="10"/>
      <c r="JB330" s="10"/>
      <c r="JC330" s="10"/>
      <c r="JD330" s="10"/>
      <c r="JE330" s="10"/>
      <c r="JF330" s="10"/>
      <c r="JG330" s="10"/>
      <c r="JH330" s="10"/>
      <c r="JI330" s="10"/>
    </row>
    <row r="331" spans="1:269" x14ac:dyDescent="0.25">
      <c r="A331" s="10"/>
      <c r="B331" s="10"/>
      <c r="C331" s="10"/>
      <c r="D331" s="10"/>
      <c r="E331" s="10"/>
      <c r="F331" s="10"/>
      <c r="G331" s="7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  <c r="IV331" s="10"/>
      <c r="IW331" s="10"/>
      <c r="IX331" s="10"/>
      <c r="IY331" s="10"/>
      <c r="IZ331" s="10"/>
      <c r="JA331" s="10"/>
      <c r="JB331" s="10"/>
      <c r="JC331" s="10"/>
      <c r="JD331" s="10"/>
      <c r="JE331" s="10"/>
      <c r="JF331" s="10"/>
      <c r="JG331" s="10"/>
      <c r="JH331" s="10"/>
      <c r="JI331" s="10"/>
    </row>
    <row r="332" spans="1:269" x14ac:dyDescent="0.25">
      <c r="A332" s="10"/>
      <c r="B332" s="10"/>
      <c r="C332" s="10"/>
      <c r="D332" s="10"/>
      <c r="E332" s="10"/>
      <c r="F332" s="10"/>
      <c r="G332" s="7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  <c r="IU332" s="10"/>
      <c r="IV332" s="10"/>
      <c r="IW332" s="10"/>
      <c r="IX332" s="10"/>
      <c r="IY332" s="10"/>
      <c r="IZ332" s="10"/>
      <c r="JA332" s="10"/>
      <c r="JB332" s="10"/>
      <c r="JC332" s="10"/>
      <c r="JD332" s="10"/>
      <c r="JE332" s="10"/>
      <c r="JF332" s="10"/>
      <c r="JG332" s="10"/>
      <c r="JH332" s="10"/>
      <c r="JI332" s="10"/>
    </row>
    <row r="333" spans="1:269" x14ac:dyDescent="0.25">
      <c r="A333" s="10"/>
      <c r="B333" s="10"/>
      <c r="C333" s="10"/>
      <c r="D333" s="10"/>
      <c r="E333" s="10"/>
      <c r="F333" s="10"/>
      <c r="G333" s="7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  <c r="IV333" s="10"/>
      <c r="IW333" s="10"/>
      <c r="IX333" s="10"/>
      <c r="IY333" s="10"/>
      <c r="IZ333" s="10"/>
      <c r="JA333" s="10"/>
      <c r="JB333" s="10"/>
      <c r="JC333" s="10"/>
      <c r="JD333" s="10"/>
      <c r="JE333" s="10"/>
      <c r="JF333" s="10"/>
      <c r="JG333" s="10"/>
      <c r="JH333" s="10"/>
      <c r="JI333" s="10"/>
    </row>
    <row r="334" spans="1:269" x14ac:dyDescent="0.25">
      <c r="A334" s="10"/>
      <c r="B334" s="10"/>
      <c r="C334" s="10"/>
      <c r="D334" s="10"/>
      <c r="E334" s="10"/>
      <c r="F334" s="10"/>
      <c r="G334" s="7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  <c r="IU334" s="10"/>
      <c r="IV334" s="10"/>
      <c r="IW334" s="10"/>
      <c r="IX334" s="10"/>
      <c r="IY334" s="10"/>
      <c r="IZ334" s="10"/>
      <c r="JA334" s="10"/>
      <c r="JB334" s="10"/>
      <c r="JC334" s="10"/>
      <c r="JD334" s="10"/>
      <c r="JE334" s="10"/>
      <c r="JF334" s="10"/>
      <c r="JG334" s="10"/>
      <c r="JH334" s="10"/>
      <c r="JI334" s="10"/>
    </row>
    <row r="335" spans="1:269" x14ac:dyDescent="0.25">
      <c r="A335" s="10"/>
      <c r="B335" s="10"/>
      <c r="C335" s="10"/>
      <c r="D335" s="10"/>
      <c r="E335" s="10"/>
      <c r="F335" s="10"/>
      <c r="G335" s="7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  <c r="IU335" s="10"/>
      <c r="IV335" s="10"/>
      <c r="IW335" s="10"/>
      <c r="IX335" s="10"/>
      <c r="IY335" s="10"/>
      <c r="IZ335" s="10"/>
      <c r="JA335" s="10"/>
      <c r="JB335" s="10"/>
      <c r="JC335" s="10"/>
      <c r="JD335" s="10"/>
      <c r="JE335" s="10"/>
      <c r="JF335" s="10"/>
      <c r="JG335" s="10"/>
      <c r="JH335" s="10"/>
      <c r="JI335" s="10"/>
    </row>
    <row r="336" spans="1:269" x14ac:dyDescent="0.25">
      <c r="A336" s="10"/>
      <c r="B336" s="10"/>
      <c r="C336" s="10"/>
      <c r="D336" s="10"/>
      <c r="E336" s="10"/>
      <c r="F336" s="10"/>
      <c r="G336" s="7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  <c r="IU336" s="10"/>
      <c r="IV336" s="10"/>
      <c r="IW336" s="10"/>
      <c r="IX336" s="10"/>
      <c r="IY336" s="10"/>
      <c r="IZ336" s="10"/>
      <c r="JA336" s="10"/>
      <c r="JB336" s="10"/>
      <c r="JC336" s="10"/>
      <c r="JD336" s="10"/>
      <c r="JE336" s="10"/>
      <c r="JF336" s="10"/>
      <c r="JG336" s="10"/>
      <c r="JH336" s="10"/>
      <c r="JI336" s="10"/>
    </row>
    <row r="337" spans="1:269" x14ac:dyDescent="0.25">
      <c r="A337" s="10"/>
      <c r="B337" s="10"/>
      <c r="C337" s="10"/>
      <c r="D337" s="10"/>
      <c r="E337" s="10"/>
      <c r="F337" s="10"/>
      <c r="G337" s="7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  <c r="IU337" s="10"/>
      <c r="IV337" s="10"/>
      <c r="IW337" s="10"/>
      <c r="IX337" s="10"/>
      <c r="IY337" s="10"/>
      <c r="IZ337" s="10"/>
      <c r="JA337" s="10"/>
      <c r="JB337" s="10"/>
      <c r="JC337" s="10"/>
      <c r="JD337" s="10"/>
      <c r="JE337" s="10"/>
      <c r="JF337" s="10"/>
      <c r="JG337" s="10"/>
      <c r="JH337" s="10"/>
      <c r="JI337" s="10"/>
    </row>
    <row r="338" spans="1:269" x14ac:dyDescent="0.25">
      <c r="A338" s="10"/>
      <c r="B338" s="10"/>
      <c r="C338" s="10"/>
      <c r="D338" s="10"/>
      <c r="E338" s="10"/>
      <c r="F338" s="10"/>
      <c r="G338" s="7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  <c r="IU338" s="10"/>
      <c r="IV338" s="10"/>
      <c r="IW338" s="10"/>
      <c r="IX338" s="10"/>
      <c r="IY338" s="10"/>
      <c r="IZ338" s="10"/>
      <c r="JA338" s="10"/>
      <c r="JB338" s="10"/>
      <c r="JC338" s="10"/>
      <c r="JD338" s="10"/>
      <c r="JE338" s="10"/>
      <c r="JF338" s="10"/>
      <c r="JG338" s="10"/>
      <c r="JH338" s="10"/>
      <c r="JI338" s="10"/>
    </row>
    <row r="339" spans="1:269" x14ac:dyDescent="0.25">
      <c r="A339" s="10"/>
      <c r="B339" s="10"/>
      <c r="C339" s="10"/>
      <c r="D339" s="10"/>
      <c r="E339" s="10"/>
      <c r="F339" s="10"/>
      <c r="G339" s="7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  <c r="IU339" s="10"/>
      <c r="IV339" s="10"/>
      <c r="IW339" s="10"/>
      <c r="IX339" s="10"/>
      <c r="IY339" s="10"/>
      <c r="IZ339" s="10"/>
      <c r="JA339" s="10"/>
      <c r="JB339" s="10"/>
      <c r="JC339" s="10"/>
      <c r="JD339" s="10"/>
      <c r="JE339" s="10"/>
      <c r="JF339" s="10"/>
      <c r="JG339" s="10"/>
      <c r="JH339" s="10"/>
      <c r="JI339" s="10"/>
    </row>
    <row r="340" spans="1:269" x14ac:dyDescent="0.25">
      <c r="A340" s="10"/>
      <c r="B340" s="10"/>
      <c r="C340" s="10"/>
      <c r="D340" s="10"/>
      <c r="E340" s="10"/>
      <c r="F340" s="10"/>
      <c r="G340" s="7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  <c r="IV340" s="10"/>
      <c r="IW340" s="10"/>
      <c r="IX340" s="10"/>
      <c r="IY340" s="10"/>
      <c r="IZ340" s="10"/>
      <c r="JA340" s="10"/>
      <c r="JB340" s="10"/>
      <c r="JC340" s="10"/>
      <c r="JD340" s="10"/>
      <c r="JE340" s="10"/>
      <c r="JF340" s="10"/>
      <c r="JG340" s="10"/>
      <c r="JH340" s="10"/>
      <c r="JI340" s="10"/>
    </row>
    <row r="341" spans="1:269" x14ac:dyDescent="0.25">
      <c r="A341" s="10"/>
      <c r="B341" s="10"/>
      <c r="C341" s="10"/>
      <c r="D341" s="10"/>
      <c r="E341" s="10"/>
      <c r="F341" s="10"/>
      <c r="G341" s="7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  <c r="IU341" s="10"/>
      <c r="IV341" s="10"/>
      <c r="IW341" s="10"/>
      <c r="IX341" s="10"/>
      <c r="IY341" s="10"/>
      <c r="IZ341" s="10"/>
      <c r="JA341" s="10"/>
      <c r="JB341" s="10"/>
      <c r="JC341" s="10"/>
      <c r="JD341" s="10"/>
      <c r="JE341" s="10"/>
      <c r="JF341" s="10"/>
      <c r="JG341" s="10"/>
      <c r="JH341" s="10"/>
      <c r="JI341" s="10"/>
    </row>
    <row r="342" spans="1:269" x14ac:dyDescent="0.25">
      <c r="A342" s="10"/>
      <c r="B342" s="10"/>
      <c r="C342" s="10"/>
      <c r="D342" s="10"/>
      <c r="E342" s="10"/>
      <c r="F342" s="10"/>
      <c r="G342" s="7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  <c r="IU342" s="10"/>
      <c r="IV342" s="10"/>
      <c r="IW342" s="10"/>
      <c r="IX342" s="10"/>
      <c r="IY342" s="10"/>
      <c r="IZ342" s="10"/>
      <c r="JA342" s="10"/>
      <c r="JB342" s="10"/>
      <c r="JC342" s="10"/>
      <c r="JD342" s="10"/>
      <c r="JE342" s="10"/>
      <c r="JF342" s="10"/>
      <c r="JG342" s="10"/>
      <c r="JH342" s="10"/>
      <c r="JI342" s="10"/>
    </row>
    <row r="343" spans="1:269" x14ac:dyDescent="0.25">
      <c r="A343" s="10"/>
      <c r="B343" s="10"/>
      <c r="C343" s="10"/>
      <c r="D343" s="10"/>
      <c r="E343" s="10"/>
      <c r="F343" s="10"/>
      <c r="G343" s="7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  <c r="IU343" s="10"/>
      <c r="IV343" s="10"/>
      <c r="IW343" s="10"/>
      <c r="IX343" s="10"/>
      <c r="IY343" s="10"/>
      <c r="IZ343" s="10"/>
      <c r="JA343" s="10"/>
      <c r="JB343" s="10"/>
      <c r="JC343" s="10"/>
      <c r="JD343" s="10"/>
      <c r="JE343" s="10"/>
      <c r="JF343" s="10"/>
      <c r="JG343" s="10"/>
      <c r="JH343" s="10"/>
      <c r="JI343" s="10"/>
    </row>
    <row r="344" spans="1:269" x14ac:dyDescent="0.25">
      <c r="A344" s="10"/>
      <c r="B344" s="10"/>
      <c r="C344" s="10"/>
      <c r="D344" s="10"/>
      <c r="E344" s="10"/>
      <c r="F344" s="10"/>
      <c r="G344" s="7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  <c r="IW344" s="10"/>
      <c r="IX344" s="10"/>
      <c r="IY344" s="10"/>
      <c r="IZ344" s="10"/>
      <c r="JA344" s="10"/>
      <c r="JB344" s="10"/>
      <c r="JC344" s="10"/>
      <c r="JD344" s="10"/>
      <c r="JE344" s="10"/>
      <c r="JF344" s="10"/>
      <c r="JG344" s="10"/>
      <c r="JH344" s="10"/>
      <c r="JI344" s="10"/>
    </row>
    <row r="345" spans="1:269" x14ac:dyDescent="0.25">
      <c r="A345" s="10"/>
      <c r="B345" s="10"/>
      <c r="C345" s="10"/>
      <c r="D345" s="10"/>
      <c r="E345" s="10"/>
      <c r="F345" s="10"/>
      <c r="G345" s="7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  <c r="IV345" s="10"/>
      <c r="IW345" s="10"/>
      <c r="IX345" s="10"/>
      <c r="IY345" s="10"/>
      <c r="IZ345" s="10"/>
      <c r="JA345" s="10"/>
      <c r="JB345" s="10"/>
      <c r="JC345" s="10"/>
      <c r="JD345" s="10"/>
      <c r="JE345" s="10"/>
      <c r="JF345" s="10"/>
      <c r="JG345" s="10"/>
      <c r="JH345" s="10"/>
      <c r="JI345" s="10"/>
    </row>
    <row r="346" spans="1:269" x14ac:dyDescent="0.25">
      <c r="A346" s="10"/>
      <c r="B346" s="10"/>
      <c r="C346" s="10"/>
      <c r="D346" s="10"/>
      <c r="E346" s="10"/>
      <c r="F346" s="10"/>
      <c r="G346" s="7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  <c r="IW346" s="10"/>
      <c r="IX346" s="10"/>
      <c r="IY346" s="10"/>
      <c r="IZ346" s="10"/>
      <c r="JA346" s="10"/>
      <c r="JB346" s="10"/>
      <c r="JC346" s="10"/>
      <c r="JD346" s="10"/>
      <c r="JE346" s="10"/>
      <c r="JF346" s="10"/>
      <c r="JG346" s="10"/>
      <c r="JH346" s="10"/>
      <c r="JI346" s="10"/>
    </row>
    <row r="347" spans="1:269" x14ac:dyDescent="0.25">
      <c r="A347" s="10"/>
      <c r="B347" s="10"/>
      <c r="C347" s="10"/>
      <c r="D347" s="10"/>
      <c r="E347" s="10"/>
      <c r="F347" s="10"/>
      <c r="G347" s="7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  <c r="IW347" s="10"/>
      <c r="IX347" s="10"/>
      <c r="IY347" s="10"/>
      <c r="IZ347" s="10"/>
      <c r="JA347" s="10"/>
      <c r="JB347" s="10"/>
      <c r="JC347" s="10"/>
      <c r="JD347" s="10"/>
      <c r="JE347" s="10"/>
      <c r="JF347" s="10"/>
      <c r="JG347" s="10"/>
      <c r="JH347" s="10"/>
      <c r="JI347" s="10"/>
    </row>
    <row r="348" spans="1:269" x14ac:dyDescent="0.25">
      <c r="A348" s="10"/>
      <c r="B348" s="10"/>
      <c r="C348" s="10"/>
      <c r="D348" s="10"/>
      <c r="E348" s="10"/>
      <c r="F348" s="10"/>
      <c r="G348" s="7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  <c r="IW348" s="10"/>
      <c r="IX348" s="10"/>
      <c r="IY348" s="10"/>
      <c r="IZ348" s="10"/>
      <c r="JA348" s="10"/>
      <c r="JB348" s="10"/>
      <c r="JC348" s="10"/>
      <c r="JD348" s="10"/>
      <c r="JE348" s="10"/>
      <c r="JF348" s="10"/>
      <c r="JG348" s="10"/>
      <c r="JH348" s="10"/>
      <c r="JI348" s="10"/>
    </row>
    <row r="349" spans="1:269" x14ac:dyDescent="0.25">
      <c r="A349" s="10"/>
      <c r="B349" s="10"/>
      <c r="C349" s="10"/>
      <c r="D349" s="10"/>
      <c r="E349" s="10"/>
      <c r="F349" s="10"/>
      <c r="G349" s="7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  <c r="IW349" s="10"/>
      <c r="IX349" s="10"/>
      <c r="IY349" s="10"/>
      <c r="IZ349" s="10"/>
      <c r="JA349" s="10"/>
      <c r="JB349" s="10"/>
      <c r="JC349" s="10"/>
      <c r="JD349" s="10"/>
      <c r="JE349" s="10"/>
      <c r="JF349" s="10"/>
      <c r="JG349" s="10"/>
      <c r="JH349" s="10"/>
      <c r="JI349" s="10"/>
    </row>
    <row r="350" spans="1:269" x14ac:dyDescent="0.25">
      <c r="A350" s="10"/>
      <c r="B350" s="10"/>
      <c r="C350" s="10"/>
      <c r="D350" s="10"/>
      <c r="E350" s="10"/>
      <c r="F350" s="10"/>
      <c r="G350" s="7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  <c r="IU350" s="10"/>
      <c r="IV350" s="10"/>
      <c r="IW350" s="10"/>
      <c r="IX350" s="10"/>
      <c r="IY350" s="10"/>
      <c r="IZ350" s="10"/>
      <c r="JA350" s="10"/>
      <c r="JB350" s="10"/>
      <c r="JC350" s="10"/>
      <c r="JD350" s="10"/>
      <c r="JE350" s="10"/>
      <c r="JF350" s="10"/>
      <c r="JG350" s="10"/>
      <c r="JH350" s="10"/>
      <c r="JI350" s="10"/>
    </row>
    <row r="351" spans="1:269" x14ac:dyDescent="0.25">
      <c r="A351" s="10"/>
      <c r="B351" s="10"/>
      <c r="C351" s="10"/>
      <c r="D351" s="10"/>
      <c r="E351" s="10"/>
      <c r="F351" s="10"/>
      <c r="G351" s="7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  <c r="IU351" s="10"/>
      <c r="IV351" s="10"/>
      <c r="IW351" s="10"/>
      <c r="IX351" s="10"/>
      <c r="IY351" s="10"/>
      <c r="IZ351" s="10"/>
      <c r="JA351" s="10"/>
      <c r="JB351" s="10"/>
      <c r="JC351" s="10"/>
      <c r="JD351" s="10"/>
      <c r="JE351" s="10"/>
      <c r="JF351" s="10"/>
      <c r="JG351" s="10"/>
      <c r="JH351" s="10"/>
      <c r="JI351" s="10"/>
    </row>
    <row r="352" spans="1:269" x14ac:dyDescent="0.25">
      <c r="A352" s="10"/>
      <c r="B352" s="10"/>
      <c r="C352" s="10"/>
      <c r="D352" s="10"/>
      <c r="E352" s="10"/>
      <c r="F352" s="10"/>
      <c r="G352" s="7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  <c r="IU352" s="10"/>
      <c r="IV352" s="10"/>
      <c r="IW352" s="10"/>
      <c r="IX352" s="10"/>
      <c r="IY352" s="10"/>
      <c r="IZ352" s="10"/>
      <c r="JA352" s="10"/>
      <c r="JB352" s="10"/>
      <c r="JC352" s="10"/>
      <c r="JD352" s="10"/>
      <c r="JE352" s="10"/>
      <c r="JF352" s="10"/>
      <c r="JG352" s="10"/>
      <c r="JH352" s="10"/>
      <c r="JI352" s="10"/>
    </row>
    <row r="353" spans="1:269" x14ac:dyDescent="0.25">
      <c r="A353" s="10"/>
      <c r="B353" s="10"/>
      <c r="C353" s="10"/>
      <c r="D353" s="10"/>
      <c r="E353" s="10"/>
      <c r="F353" s="10"/>
      <c r="G353" s="7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  <c r="IV353" s="10"/>
      <c r="IW353" s="10"/>
      <c r="IX353" s="10"/>
      <c r="IY353" s="10"/>
      <c r="IZ353" s="10"/>
      <c r="JA353" s="10"/>
      <c r="JB353" s="10"/>
      <c r="JC353" s="10"/>
      <c r="JD353" s="10"/>
      <c r="JE353" s="10"/>
      <c r="JF353" s="10"/>
      <c r="JG353" s="10"/>
      <c r="JH353" s="10"/>
      <c r="JI353" s="10"/>
    </row>
    <row r="354" spans="1:269" x14ac:dyDescent="0.25">
      <c r="A354" s="10"/>
      <c r="B354" s="10"/>
      <c r="C354" s="10"/>
      <c r="D354" s="10"/>
      <c r="E354" s="10"/>
      <c r="F354" s="10"/>
      <c r="G354" s="7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  <c r="IV354" s="10"/>
      <c r="IW354" s="10"/>
      <c r="IX354" s="10"/>
      <c r="IY354" s="10"/>
      <c r="IZ354" s="10"/>
      <c r="JA354" s="10"/>
      <c r="JB354" s="10"/>
      <c r="JC354" s="10"/>
      <c r="JD354" s="10"/>
      <c r="JE354" s="10"/>
      <c r="JF354" s="10"/>
      <c r="JG354" s="10"/>
      <c r="JH354" s="10"/>
      <c r="JI354" s="10"/>
    </row>
    <row r="355" spans="1:269" x14ac:dyDescent="0.25">
      <c r="A355" s="10"/>
      <c r="B355" s="10"/>
      <c r="C355" s="10"/>
      <c r="D355" s="10"/>
      <c r="E355" s="10"/>
      <c r="F355" s="10"/>
      <c r="G355" s="7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  <c r="IU355" s="10"/>
      <c r="IV355" s="10"/>
      <c r="IW355" s="10"/>
      <c r="IX355" s="10"/>
      <c r="IY355" s="10"/>
      <c r="IZ355" s="10"/>
      <c r="JA355" s="10"/>
      <c r="JB355" s="10"/>
      <c r="JC355" s="10"/>
      <c r="JD355" s="10"/>
      <c r="JE355" s="10"/>
      <c r="JF355" s="10"/>
      <c r="JG355" s="10"/>
      <c r="JH355" s="10"/>
      <c r="JI355" s="10"/>
    </row>
    <row r="356" spans="1:269" x14ac:dyDescent="0.25">
      <c r="A356" s="10"/>
      <c r="B356" s="10"/>
      <c r="C356" s="10"/>
      <c r="D356" s="10"/>
      <c r="E356" s="10"/>
      <c r="F356" s="10"/>
      <c r="G356" s="7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  <c r="IV356" s="10"/>
      <c r="IW356" s="10"/>
      <c r="IX356" s="10"/>
      <c r="IY356" s="10"/>
      <c r="IZ356" s="10"/>
      <c r="JA356" s="10"/>
      <c r="JB356" s="10"/>
      <c r="JC356" s="10"/>
      <c r="JD356" s="10"/>
      <c r="JE356" s="10"/>
      <c r="JF356" s="10"/>
      <c r="JG356" s="10"/>
      <c r="JH356" s="10"/>
      <c r="JI356" s="10"/>
    </row>
    <row r="357" spans="1:269" x14ac:dyDescent="0.25">
      <c r="A357" s="10"/>
      <c r="B357" s="10"/>
      <c r="C357" s="10"/>
      <c r="D357" s="10"/>
      <c r="E357" s="10"/>
      <c r="F357" s="10"/>
      <c r="G357" s="7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  <c r="IV357" s="10"/>
      <c r="IW357" s="10"/>
      <c r="IX357" s="10"/>
      <c r="IY357" s="10"/>
      <c r="IZ357" s="10"/>
      <c r="JA357" s="10"/>
      <c r="JB357" s="10"/>
      <c r="JC357" s="10"/>
      <c r="JD357" s="10"/>
      <c r="JE357" s="10"/>
      <c r="JF357" s="10"/>
      <c r="JG357" s="10"/>
      <c r="JH357" s="10"/>
      <c r="JI357" s="10"/>
    </row>
    <row r="358" spans="1:269" x14ac:dyDescent="0.25">
      <c r="A358" s="10"/>
      <c r="B358" s="10"/>
      <c r="C358" s="10"/>
      <c r="D358" s="10"/>
      <c r="E358" s="10"/>
      <c r="F358" s="10"/>
      <c r="G358" s="7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  <c r="IV358" s="10"/>
      <c r="IW358" s="10"/>
      <c r="IX358" s="10"/>
      <c r="IY358" s="10"/>
      <c r="IZ358" s="10"/>
      <c r="JA358" s="10"/>
      <c r="JB358" s="10"/>
      <c r="JC358" s="10"/>
      <c r="JD358" s="10"/>
      <c r="JE358" s="10"/>
      <c r="JF358" s="10"/>
      <c r="JG358" s="10"/>
      <c r="JH358" s="10"/>
      <c r="JI358" s="10"/>
    </row>
    <row r="359" spans="1:269" x14ac:dyDescent="0.25">
      <c r="A359" s="10"/>
      <c r="B359" s="10"/>
      <c r="C359" s="10"/>
      <c r="D359" s="10"/>
      <c r="E359" s="10"/>
      <c r="F359" s="10"/>
      <c r="G359" s="7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  <c r="IV359" s="10"/>
      <c r="IW359" s="10"/>
      <c r="IX359" s="10"/>
      <c r="IY359" s="10"/>
      <c r="IZ359" s="10"/>
      <c r="JA359" s="10"/>
      <c r="JB359" s="10"/>
      <c r="JC359" s="10"/>
      <c r="JD359" s="10"/>
      <c r="JE359" s="10"/>
      <c r="JF359" s="10"/>
      <c r="JG359" s="10"/>
      <c r="JH359" s="10"/>
      <c r="JI359" s="10"/>
    </row>
    <row r="360" spans="1:269" x14ac:dyDescent="0.25">
      <c r="A360" s="10"/>
      <c r="B360" s="10"/>
      <c r="C360" s="10"/>
      <c r="D360" s="10"/>
      <c r="E360" s="10"/>
      <c r="F360" s="10"/>
      <c r="G360" s="7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  <c r="IV360" s="10"/>
      <c r="IW360" s="10"/>
      <c r="IX360" s="10"/>
      <c r="IY360" s="10"/>
      <c r="IZ360" s="10"/>
      <c r="JA360" s="10"/>
      <c r="JB360" s="10"/>
      <c r="JC360" s="10"/>
      <c r="JD360" s="10"/>
      <c r="JE360" s="10"/>
      <c r="JF360" s="10"/>
      <c r="JG360" s="10"/>
      <c r="JH360" s="10"/>
      <c r="JI360" s="10"/>
    </row>
    <row r="361" spans="1:269" x14ac:dyDescent="0.25">
      <c r="A361" s="10"/>
      <c r="B361" s="10"/>
      <c r="C361" s="10"/>
      <c r="D361" s="10"/>
      <c r="E361" s="10"/>
      <c r="F361" s="10"/>
      <c r="G361" s="7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  <c r="IU361" s="10"/>
      <c r="IV361" s="10"/>
      <c r="IW361" s="10"/>
      <c r="IX361" s="10"/>
      <c r="IY361" s="10"/>
      <c r="IZ361" s="10"/>
      <c r="JA361" s="10"/>
      <c r="JB361" s="10"/>
      <c r="JC361" s="10"/>
      <c r="JD361" s="10"/>
      <c r="JE361" s="10"/>
      <c r="JF361" s="10"/>
      <c r="JG361" s="10"/>
      <c r="JH361" s="10"/>
      <c r="JI361" s="10"/>
    </row>
    <row r="362" spans="1:269" x14ac:dyDescent="0.25">
      <c r="A362" s="10"/>
      <c r="B362" s="10"/>
      <c r="C362" s="10"/>
      <c r="D362" s="10"/>
      <c r="E362" s="10"/>
      <c r="F362" s="10"/>
      <c r="G362" s="7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  <c r="IV362" s="10"/>
      <c r="IW362" s="10"/>
      <c r="IX362" s="10"/>
      <c r="IY362" s="10"/>
      <c r="IZ362" s="10"/>
      <c r="JA362" s="10"/>
      <c r="JB362" s="10"/>
      <c r="JC362" s="10"/>
      <c r="JD362" s="10"/>
      <c r="JE362" s="10"/>
      <c r="JF362" s="10"/>
      <c r="JG362" s="10"/>
      <c r="JH362" s="10"/>
      <c r="JI362" s="10"/>
    </row>
    <row r="363" spans="1:269" x14ac:dyDescent="0.25">
      <c r="A363" s="10"/>
      <c r="B363" s="10"/>
      <c r="C363" s="10"/>
      <c r="D363" s="10"/>
      <c r="E363" s="10"/>
      <c r="F363" s="10"/>
      <c r="G363" s="7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  <c r="IU363" s="10"/>
      <c r="IV363" s="10"/>
      <c r="IW363" s="10"/>
      <c r="IX363" s="10"/>
      <c r="IY363" s="10"/>
      <c r="IZ363" s="10"/>
      <c r="JA363" s="10"/>
      <c r="JB363" s="10"/>
      <c r="JC363" s="10"/>
      <c r="JD363" s="10"/>
      <c r="JE363" s="10"/>
      <c r="JF363" s="10"/>
      <c r="JG363" s="10"/>
      <c r="JH363" s="10"/>
      <c r="JI363" s="10"/>
    </row>
    <row r="364" spans="1:269" x14ac:dyDescent="0.25">
      <c r="A364" s="10"/>
      <c r="B364" s="10"/>
      <c r="C364" s="10"/>
      <c r="D364" s="10"/>
      <c r="E364" s="10"/>
      <c r="F364" s="10"/>
      <c r="G364" s="7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  <c r="IU364" s="10"/>
      <c r="IV364" s="10"/>
      <c r="IW364" s="10"/>
      <c r="IX364" s="10"/>
      <c r="IY364" s="10"/>
      <c r="IZ364" s="10"/>
      <c r="JA364" s="10"/>
      <c r="JB364" s="10"/>
      <c r="JC364" s="10"/>
      <c r="JD364" s="10"/>
      <c r="JE364" s="10"/>
      <c r="JF364" s="10"/>
      <c r="JG364" s="10"/>
      <c r="JH364" s="10"/>
      <c r="JI364" s="10"/>
    </row>
    <row r="365" spans="1:269" x14ac:dyDescent="0.25">
      <c r="A365" s="10"/>
      <c r="B365" s="10"/>
      <c r="C365" s="10"/>
      <c r="D365" s="10"/>
      <c r="E365" s="10"/>
      <c r="F365" s="10"/>
      <c r="G365" s="7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  <c r="IU365" s="10"/>
      <c r="IV365" s="10"/>
      <c r="IW365" s="10"/>
      <c r="IX365" s="10"/>
      <c r="IY365" s="10"/>
      <c r="IZ365" s="10"/>
      <c r="JA365" s="10"/>
      <c r="JB365" s="10"/>
      <c r="JC365" s="10"/>
      <c r="JD365" s="10"/>
      <c r="JE365" s="10"/>
      <c r="JF365" s="10"/>
      <c r="JG365" s="10"/>
      <c r="JH365" s="10"/>
      <c r="JI365" s="10"/>
    </row>
    <row r="366" spans="1:269" x14ac:dyDescent="0.25">
      <c r="A366" s="10"/>
      <c r="B366" s="10"/>
      <c r="C366" s="10"/>
      <c r="D366" s="10"/>
      <c r="E366" s="10"/>
      <c r="F366" s="10"/>
      <c r="G366" s="7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  <c r="IV366" s="10"/>
      <c r="IW366" s="10"/>
      <c r="IX366" s="10"/>
      <c r="IY366" s="10"/>
      <c r="IZ366" s="10"/>
      <c r="JA366" s="10"/>
      <c r="JB366" s="10"/>
      <c r="JC366" s="10"/>
      <c r="JD366" s="10"/>
      <c r="JE366" s="10"/>
      <c r="JF366" s="10"/>
      <c r="JG366" s="10"/>
      <c r="JH366" s="10"/>
      <c r="JI366" s="10"/>
    </row>
    <row r="367" spans="1:269" x14ac:dyDescent="0.25">
      <c r="A367" s="10"/>
      <c r="B367" s="10"/>
      <c r="C367" s="10"/>
      <c r="D367" s="10"/>
      <c r="E367" s="10"/>
      <c r="F367" s="10"/>
      <c r="G367" s="7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  <c r="IV367" s="10"/>
      <c r="IW367" s="10"/>
      <c r="IX367" s="10"/>
      <c r="IY367" s="10"/>
      <c r="IZ367" s="10"/>
      <c r="JA367" s="10"/>
      <c r="JB367" s="10"/>
      <c r="JC367" s="10"/>
      <c r="JD367" s="10"/>
      <c r="JE367" s="10"/>
      <c r="JF367" s="10"/>
      <c r="JG367" s="10"/>
      <c r="JH367" s="10"/>
      <c r="JI367" s="10"/>
    </row>
    <row r="368" spans="1:269" x14ac:dyDescent="0.25">
      <c r="A368" s="10"/>
      <c r="B368" s="10"/>
      <c r="C368" s="10"/>
      <c r="D368" s="10"/>
      <c r="E368" s="10"/>
      <c r="F368" s="10"/>
      <c r="G368" s="7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  <c r="IV368" s="10"/>
      <c r="IW368" s="10"/>
      <c r="IX368" s="10"/>
      <c r="IY368" s="10"/>
      <c r="IZ368" s="10"/>
      <c r="JA368" s="10"/>
      <c r="JB368" s="10"/>
      <c r="JC368" s="10"/>
      <c r="JD368" s="10"/>
      <c r="JE368" s="10"/>
      <c r="JF368" s="10"/>
      <c r="JG368" s="10"/>
      <c r="JH368" s="10"/>
      <c r="JI368" s="10"/>
    </row>
    <row r="369" spans="1:269" x14ac:dyDescent="0.25">
      <c r="A369" s="10"/>
      <c r="B369" s="10"/>
      <c r="C369" s="10"/>
      <c r="D369" s="10"/>
      <c r="E369" s="10"/>
      <c r="F369" s="10"/>
      <c r="G369" s="7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  <c r="IU369" s="10"/>
      <c r="IV369" s="10"/>
      <c r="IW369" s="10"/>
      <c r="IX369" s="10"/>
      <c r="IY369" s="10"/>
      <c r="IZ369" s="10"/>
      <c r="JA369" s="10"/>
      <c r="JB369" s="10"/>
      <c r="JC369" s="10"/>
      <c r="JD369" s="10"/>
      <c r="JE369" s="10"/>
      <c r="JF369" s="10"/>
      <c r="JG369" s="10"/>
      <c r="JH369" s="10"/>
      <c r="JI369" s="10"/>
    </row>
    <row r="370" spans="1:269" x14ac:dyDescent="0.25">
      <c r="A370" s="10"/>
      <c r="B370" s="10"/>
      <c r="C370" s="10"/>
      <c r="D370" s="10"/>
      <c r="E370" s="10"/>
      <c r="F370" s="10"/>
      <c r="G370" s="7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  <c r="IV370" s="10"/>
      <c r="IW370" s="10"/>
      <c r="IX370" s="10"/>
      <c r="IY370" s="10"/>
      <c r="IZ370" s="10"/>
      <c r="JA370" s="10"/>
      <c r="JB370" s="10"/>
      <c r="JC370" s="10"/>
      <c r="JD370" s="10"/>
      <c r="JE370" s="10"/>
      <c r="JF370" s="10"/>
      <c r="JG370" s="10"/>
      <c r="JH370" s="10"/>
      <c r="JI370" s="10"/>
    </row>
    <row r="371" spans="1:269" x14ac:dyDescent="0.25">
      <c r="A371" s="10"/>
      <c r="B371" s="10"/>
      <c r="C371" s="10"/>
      <c r="D371" s="10"/>
      <c r="E371" s="10"/>
      <c r="F371" s="10"/>
      <c r="G371" s="7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  <c r="IV371" s="10"/>
      <c r="IW371" s="10"/>
      <c r="IX371" s="10"/>
      <c r="IY371" s="10"/>
      <c r="IZ371" s="10"/>
      <c r="JA371" s="10"/>
      <c r="JB371" s="10"/>
      <c r="JC371" s="10"/>
      <c r="JD371" s="10"/>
      <c r="JE371" s="10"/>
      <c r="JF371" s="10"/>
      <c r="JG371" s="10"/>
      <c r="JH371" s="10"/>
      <c r="JI371" s="10"/>
    </row>
    <row r="372" spans="1:269" x14ac:dyDescent="0.25">
      <c r="A372" s="10"/>
      <c r="B372" s="10"/>
      <c r="C372" s="10"/>
      <c r="D372" s="10"/>
      <c r="E372" s="10"/>
      <c r="F372" s="10"/>
      <c r="G372" s="7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  <c r="IV372" s="10"/>
      <c r="IW372" s="10"/>
      <c r="IX372" s="10"/>
      <c r="IY372" s="10"/>
      <c r="IZ372" s="10"/>
      <c r="JA372" s="10"/>
      <c r="JB372" s="10"/>
      <c r="JC372" s="10"/>
      <c r="JD372" s="10"/>
      <c r="JE372" s="10"/>
      <c r="JF372" s="10"/>
      <c r="JG372" s="10"/>
      <c r="JH372" s="10"/>
      <c r="JI372" s="10"/>
    </row>
    <row r="373" spans="1:269" x14ac:dyDescent="0.25">
      <c r="A373" s="10"/>
      <c r="B373" s="10"/>
      <c r="C373" s="10"/>
      <c r="D373" s="10"/>
      <c r="E373" s="10"/>
      <c r="F373" s="10"/>
      <c r="G373" s="7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  <c r="IW373" s="10"/>
      <c r="IX373" s="10"/>
      <c r="IY373" s="10"/>
      <c r="IZ373" s="10"/>
      <c r="JA373" s="10"/>
      <c r="JB373" s="10"/>
      <c r="JC373" s="10"/>
      <c r="JD373" s="10"/>
      <c r="JE373" s="10"/>
      <c r="JF373" s="10"/>
      <c r="JG373" s="10"/>
      <c r="JH373" s="10"/>
      <c r="JI373" s="10"/>
    </row>
    <row r="374" spans="1:269" x14ac:dyDescent="0.25">
      <c r="A374" s="10"/>
      <c r="B374" s="10"/>
      <c r="C374" s="10"/>
      <c r="D374" s="10"/>
      <c r="E374" s="10"/>
      <c r="F374" s="10"/>
      <c r="G374" s="7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  <c r="IU374" s="10"/>
      <c r="IV374" s="10"/>
      <c r="IW374" s="10"/>
      <c r="IX374" s="10"/>
      <c r="IY374" s="10"/>
      <c r="IZ374" s="10"/>
      <c r="JA374" s="10"/>
      <c r="JB374" s="10"/>
      <c r="JC374" s="10"/>
      <c r="JD374" s="10"/>
      <c r="JE374" s="10"/>
      <c r="JF374" s="10"/>
      <c r="JG374" s="10"/>
      <c r="JH374" s="10"/>
      <c r="JI374" s="10"/>
    </row>
    <row r="375" spans="1:269" x14ac:dyDescent="0.25">
      <c r="A375" s="10"/>
      <c r="B375" s="10"/>
      <c r="C375" s="10"/>
      <c r="D375" s="10"/>
      <c r="E375" s="10"/>
      <c r="F375" s="10"/>
      <c r="G375" s="7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  <c r="IU375" s="10"/>
      <c r="IV375" s="10"/>
      <c r="IW375" s="10"/>
      <c r="IX375" s="10"/>
      <c r="IY375" s="10"/>
      <c r="IZ375" s="10"/>
      <c r="JA375" s="10"/>
      <c r="JB375" s="10"/>
      <c r="JC375" s="10"/>
      <c r="JD375" s="10"/>
      <c r="JE375" s="10"/>
      <c r="JF375" s="10"/>
      <c r="JG375" s="10"/>
      <c r="JH375" s="10"/>
      <c r="JI375" s="10"/>
    </row>
    <row r="376" spans="1:269" x14ac:dyDescent="0.25">
      <c r="A376" s="10"/>
      <c r="B376" s="10"/>
      <c r="C376" s="10"/>
      <c r="D376" s="10"/>
      <c r="E376" s="10"/>
      <c r="F376" s="10"/>
      <c r="G376" s="7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  <c r="IU376" s="10"/>
      <c r="IV376" s="10"/>
      <c r="IW376" s="10"/>
      <c r="IX376" s="10"/>
      <c r="IY376" s="10"/>
      <c r="IZ376" s="10"/>
      <c r="JA376" s="10"/>
      <c r="JB376" s="10"/>
      <c r="JC376" s="10"/>
      <c r="JD376" s="10"/>
      <c r="JE376" s="10"/>
      <c r="JF376" s="10"/>
      <c r="JG376" s="10"/>
      <c r="JH376" s="10"/>
      <c r="JI376" s="10"/>
    </row>
    <row r="377" spans="1:269" x14ac:dyDescent="0.25">
      <c r="A377" s="10"/>
      <c r="B377" s="10"/>
      <c r="C377" s="10"/>
      <c r="D377" s="10"/>
      <c r="E377" s="10"/>
      <c r="F377" s="10"/>
      <c r="G377" s="7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  <c r="IU377" s="10"/>
      <c r="IV377" s="10"/>
      <c r="IW377" s="10"/>
      <c r="IX377" s="10"/>
      <c r="IY377" s="10"/>
      <c r="IZ377" s="10"/>
      <c r="JA377" s="10"/>
      <c r="JB377" s="10"/>
      <c r="JC377" s="10"/>
      <c r="JD377" s="10"/>
      <c r="JE377" s="10"/>
      <c r="JF377" s="10"/>
      <c r="JG377" s="10"/>
      <c r="JH377" s="10"/>
      <c r="JI377" s="10"/>
    </row>
    <row r="378" spans="1:269" x14ac:dyDescent="0.25">
      <c r="A378" s="10"/>
      <c r="B378" s="10"/>
      <c r="C378" s="10"/>
      <c r="D378" s="10"/>
      <c r="E378" s="10"/>
      <c r="F378" s="10"/>
      <c r="G378" s="7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  <c r="IU378" s="10"/>
      <c r="IV378" s="10"/>
      <c r="IW378" s="10"/>
      <c r="IX378" s="10"/>
      <c r="IY378" s="10"/>
      <c r="IZ378" s="10"/>
      <c r="JA378" s="10"/>
      <c r="JB378" s="10"/>
      <c r="JC378" s="10"/>
      <c r="JD378" s="10"/>
      <c r="JE378" s="10"/>
      <c r="JF378" s="10"/>
      <c r="JG378" s="10"/>
      <c r="JH378" s="10"/>
      <c r="JI378" s="10"/>
    </row>
    <row r="379" spans="1:269" x14ac:dyDescent="0.25">
      <c r="A379" s="10"/>
      <c r="B379" s="10"/>
      <c r="C379" s="10"/>
      <c r="D379" s="10"/>
      <c r="E379" s="10"/>
      <c r="F379" s="10"/>
      <c r="G379" s="7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  <c r="IT379" s="10"/>
      <c r="IU379" s="10"/>
      <c r="IV379" s="10"/>
      <c r="IW379" s="10"/>
      <c r="IX379" s="10"/>
      <c r="IY379" s="10"/>
      <c r="IZ379" s="10"/>
      <c r="JA379" s="10"/>
      <c r="JB379" s="10"/>
      <c r="JC379" s="10"/>
      <c r="JD379" s="10"/>
      <c r="JE379" s="10"/>
      <c r="JF379" s="10"/>
      <c r="JG379" s="10"/>
      <c r="JH379" s="10"/>
      <c r="JI379" s="10"/>
    </row>
    <row r="380" spans="1:269" x14ac:dyDescent="0.25">
      <c r="A380" s="10"/>
      <c r="B380" s="10"/>
      <c r="C380" s="10"/>
      <c r="D380" s="10"/>
      <c r="E380" s="10"/>
      <c r="F380" s="10"/>
      <c r="G380" s="7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P380" s="10"/>
      <c r="HQ380" s="10"/>
      <c r="HR380" s="10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0"/>
      <c r="IJ380" s="10"/>
      <c r="IK380" s="10"/>
      <c r="IL380" s="10"/>
      <c r="IM380" s="10"/>
      <c r="IN380" s="10"/>
      <c r="IO380" s="10"/>
      <c r="IP380" s="10"/>
      <c r="IQ380" s="10"/>
      <c r="IR380" s="10"/>
      <c r="IS380" s="10"/>
      <c r="IT380" s="10"/>
      <c r="IU380" s="10"/>
      <c r="IV380" s="10"/>
      <c r="IW380" s="10"/>
      <c r="IX380" s="10"/>
      <c r="IY380" s="10"/>
      <c r="IZ380" s="10"/>
      <c r="JA380" s="10"/>
      <c r="JB380" s="10"/>
      <c r="JC380" s="10"/>
      <c r="JD380" s="10"/>
      <c r="JE380" s="10"/>
      <c r="JF380" s="10"/>
      <c r="JG380" s="10"/>
      <c r="JH380" s="10"/>
      <c r="JI380" s="10"/>
    </row>
    <row r="381" spans="1:269" x14ac:dyDescent="0.25">
      <c r="A381" s="10"/>
      <c r="B381" s="10"/>
      <c r="C381" s="10"/>
      <c r="D381" s="10"/>
      <c r="E381" s="10"/>
      <c r="F381" s="10"/>
      <c r="G381" s="7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  <c r="IU381" s="10"/>
      <c r="IV381" s="10"/>
      <c r="IW381" s="10"/>
      <c r="IX381" s="10"/>
      <c r="IY381" s="10"/>
      <c r="IZ381" s="10"/>
      <c r="JA381" s="10"/>
      <c r="JB381" s="10"/>
      <c r="JC381" s="10"/>
      <c r="JD381" s="10"/>
      <c r="JE381" s="10"/>
      <c r="JF381" s="10"/>
      <c r="JG381" s="10"/>
      <c r="JH381" s="10"/>
      <c r="JI381" s="10"/>
    </row>
    <row r="382" spans="1:269" x14ac:dyDescent="0.25">
      <c r="A382" s="10"/>
      <c r="B382" s="10"/>
      <c r="C382" s="10"/>
      <c r="D382" s="10"/>
      <c r="E382" s="10"/>
      <c r="F382" s="10"/>
      <c r="G382" s="7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  <c r="IJ382" s="10"/>
      <c r="IK382" s="10"/>
      <c r="IL382" s="10"/>
      <c r="IM382" s="10"/>
      <c r="IN382" s="10"/>
      <c r="IO382" s="10"/>
      <c r="IP382" s="10"/>
      <c r="IQ382" s="10"/>
      <c r="IR382" s="10"/>
      <c r="IS382" s="10"/>
      <c r="IT382" s="10"/>
      <c r="IU382" s="10"/>
      <c r="IV382" s="10"/>
      <c r="IW382" s="10"/>
      <c r="IX382" s="10"/>
      <c r="IY382" s="10"/>
      <c r="IZ382" s="10"/>
      <c r="JA382" s="10"/>
      <c r="JB382" s="10"/>
      <c r="JC382" s="10"/>
      <c r="JD382" s="10"/>
      <c r="JE382" s="10"/>
      <c r="JF382" s="10"/>
      <c r="JG382" s="10"/>
      <c r="JH382" s="10"/>
      <c r="JI382" s="10"/>
    </row>
    <row r="383" spans="1:269" x14ac:dyDescent="0.25">
      <c r="A383" s="10"/>
      <c r="B383" s="10"/>
      <c r="C383" s="10"/>
      <c r="D383" s="10"/>
      <c r="E383" s="10"/>
      <c r="F383" s="10"/>
      <c r="G383" s="7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  <c r="IJ383" s="10"/>
      <c r="IK383" s="10"/>
      <c r="IL383" s="10"/>
      <c r="IM383" s="10"/>
      <c r="IN383" s="10"/>
      <c r="IO383" s="10"/>
      <c r="IP383" s="10"/>
      <c r="IQ383" s="10"/>
      <c r="IR383" s="10"/>
      <c r="IS383" s="10"/>
      <c r="IT383" s="10"/>
      <c r="IU383" s="10"/>
      <c r="IV383" s="10"/>
      <c r="IW383" s="10"/>
      <c r="IX383" s="10"/>
      <c r="IY383" s="10"/>
      <c r="IZ383" s="10"/>
      <c r="JA383" s="10"/>
      <c r="JB383" s="10"/>
      <c r="JC383" s="10"/>
      <c r="JD383" s="10"/>
      <c r="JE383" s="10"/>
      <c r="JF383" s="10"/>
      <c r="JG383" s="10"/>
      <c r="JH383" s="10"/>
      <c r="JI383" s="10"/>
    </row>
    <row r="384" spans="1:269" x14ac:dyDescent="0.25">
      <c r="A384" s="10"/>
      <c r="B384" s="10"/>
      <c r="C384" s="10"/>
      <c r="D384" s="10"/>
      <c r="E384" s="10"/>
      <c r="F384" s="10"/>
      <c r="G384" s="7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  <c r="IS384" s="10"/>
      <c r="IT384" s="10"/>
      <c r="IU384" s="10"/>
      <c r="IV384" s="10"/>
      <c r="IW384" s="10"/>
      <c r="IX384" s="10"/>
      <c r="IY384" s="10"/>
      <c r="IZ384" s="10"/>
      <c r="JA384" s="10"/>
      <c r="JB384" s="10"/>
      <c r="JC384" s="10"/>
      <c r="JD384" s="10"/>
      <c r="JE384" s="10"/>
      <c r="JF384" s="10"/>
      <c r="JG384" s="10"/>
      <c r="JH384" s="10"/>
      <c r="JI384" s="10"/>
    </row>
    <row r="385" spans="1:269" x14ac:dyDescent="0.25">
      <c r="A385" s="10"/>
      <c r="B385" s="10"/>
      <c r="C385" s="10"/>
      <c r="D385" s="10"/>
      <c r="E385" s="10"/>
      <c r="F385" s="10"/>
      <c r="G385" s="7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  <c r="IT385" s="10"/>
      <c r="IU385" s="10"/>
      <c r="IV385" s="10"/>
      <c r="IW385" s="10"/>
      <c r="IX385" s="10"/>
      <c r="IY385" s="10"/>
      <c r="IZ385" s="10"/>
      <c r="JA385" s="10"/>
      <c r="JB385" s="10"/>
      <c r="JC385" s="10"/>
      <c r="JD385" s="10"/>
      <c r="JE385" s="10"/>
      <c r="JF385" s="10"/>
      <c r="JG385" s="10"/>
      <c r="JH385" s="10"/>
      <c r="JI385" s="10"/>
    </row>
    <row r="386" spans="1:269" x14ac:dyDescent="0.25">
      <c r="A386" s="10"/>
      <c r="B386" s="10"/>
      <c r="C386" s="10"/>
      <c r="D386" s="10"/>
      <c r="E386" s="10"/>
      <c r="F386" s="10"/>
      <c r="G386" s="7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  <c r="IS386" s="10"/>
      <c r="IT386" s="10"/>
      <c r="IU386" s="10"/>
      <c r="IV386" s="10"/>
      <c r="IW386" s="10"/>
      <c r="IX386" s="10"/>
      <c r="IY386" s="10"/>
      <c r="IZ386" s="10"/>
      <c r="JA386" s="10"/>
      <c r="JB386" s="10"/>
      <c r="JC386" s="10"/>
      <c r="JD386" s="10"/>
      <c r="JE386" s="10"/>
      <c r="JF386" s="10"/>
      <c r="JG386" s="10"/>
      <c r="JH386" s="10"/>
      <c r="JI386" s="10"/>
    </row>
    <row r="387" spans="1:269" x14ac:dyDescent="0.25">
      <c r="A387" s="10"/>
      <c r="B387" s="10"/>
      <c r="C387" s="10"/>
      <c r="D387" s="10"/>
      <c r="E387" s="10"/>
      <c r="F387" s="10"/>
      <c r="G387" s="7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  <c r="IJ387" s="10"/>
      <c r="IK387" s="10"/>
      <c r="IL387" s="10"/>
      <c r="IM387" s="10"/>
      <c r="IN387" s="10"/>
      <c r="IO387" s="10"/>
      <c r="IP387" s="10"/>
      <c r="IQ387" s="10"/>
      <c r="IR387" s="10"/>
      <c r="IS387" s="10"/>
      <c r="IT387" s="10"/>
      <c r="IU387" s="10"/>
      <c r="IV387" s="10"/>
      <c r="IW387" s="10"/>
      <c r="IX387" s="10"/>
      <c r="IY387" s="10"/>
      <c r="IZ387" s="10"/>
      <c r="JA387" s="10"/>
      <c r="JB387" s="10"/>
      <c r="JC387" s="10"/>
      <c r="JD387" s="10"/>
      <c r="JE387" s="10"/>
      <c r="JF387" s="10"/>
      <c r="JG387" s="10"/>
      <c r="JH387" s="10"/>
      <c r="JI387" s="10"/>
    </row>
    <row r="388" spans="1:269" x14ac:dyDescent="0.25">
      <c r="A388" s="10"/>
      <c r="B388" s="10"/>
      <c r="C388" s="10"/>
      <c r="D388" s="10"/>
      <c r="E388" s="10"/>
      <c r="F388" s="10"/>
      <c r="G388" s="7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  <c r="IS388" s="10"/>
      <c r="IT388" s="10"/>
      <c r="IU388" s="10"/>
      <c r="IV388" s="10"/>
      <c r="IW388" s="10"/>
      <c r="IX388" s="10"/>
      <c r="IY388" s="10"/>
      <c r="IZ388" s="10"/>
      <c r="JA388" s="10"/>
      <c r="JB388" s="10"/>
      <c r="JC388" s="10"/>
      <c r="JD388" s="10"/>
      <c r="JE388" s="10"/>
      <c r="JF388" s="10"/>
      <c r="JG388" s="10"/>
      <c r="JH388" s="10"/>
      <c r="JI388" s="10"/>
    </row>
    <row r="389" spans="1:269" x14ac:dyDescent="0.25">
      <c r="A389" s="10"/>
      <c r="B389" s="10"/>
      <c r="C389" s="10"/>
      <c r="D389" s="10"/>
      <c r="E389" s="10"/>
      <c r="F389" s="10"/>
      <c r="G389" s="7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  <c r="IS389" s="10"/>
      <c r="IT389" s="10"/>
      <c r="IU389" s="10"/>
      <c r="IV389" s="10"/>
      <c r="IW389" s="10"/>
      <c r="IX389" s="10"/>
      <c r="IY389" s="10"/>
      <c r="IZ389" s="10"/>
      <c r="JA389" s="10"/>
      <c r="JB389" s="10"/>
      <c r="JC389" s="10"/>
      <c r="JD389" s="10"/>
      <c r="JE389" s="10"/>
      <c r="JF389" s="10"/>
      <c r="JG389" s="10"/>
      <c r="JH389" s="10"/>
      <c r="JI389" s="10"/>
    </row>
    <row r="390" spans="1:269" x14ac:dyDescent="0.25">
      <c r="A390" s="10"/>
      <c r="B390" s="10"/>
      <c r="C390" s="10"/>
      <c r="D390" s="10"/>
      <c r="E390" s="10"/>
      <c r="F390" s="10"/>
      <c r="G390" s="7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  <c r="IS390" s="10"/>
      <c r="IT390" s="10"/>
      <c r="IU390" s="10"/>
      <c r="IV390" s="10"/>
      <c r="IW390" s="10"/>
      <c r="IX390" s="10"/>
      <c r="IY390" s="10"/>
      <c r="IZ390" s="10"/>
      <c r="JA390" s="10"/>
      <c r="JB390" s="10"/>
      <c r="JC390" s="10"/>
      <c r="JD390" s="10"/>
      <c r="JE390" s="10"/>
      <c r="JF390" s="10"/>
      <c r="JG390" s="10"/>
      <c r="JH390" s="10"/>
      <c r="JI390" s="10"/>
    </row>
    <row r="391" spans="1:269" x14ac:dyDescent="0.25">
      <c r="A391" s="10"/>
      <c r="B391" s="10"/>
      <c r="C391" s="10"/>
      <c r="D391" s="10"/>
      <c r="E391" s="10"/>
      <c r="F391" s="10"/>
      <c r="G391" s="7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  <c r="IS391" s="10"/>
      <c r="IT391" s="10"/>
      <c r="IU391" s="10"/>
      <c r="IV391" s="10"/>
      <c r="IW391" s="10"/>
      <c r="IX391" s="10"/>
      <c r="IY391" s="10"/>
      <c r="IZ391" s="10"/>
      <c r="JA391" s="10"/>
      <c r="JB391" s="10"/>
      <c r="JC391" s="10"/>
      <c r="JD391" s="10"/>
      <c r="JE391" s="10"/>
      <c r="JF391" s="10"/>
      <c r="JG391" s="10"/>
      <c r="JH391" s="10"/>
      <c r="JI391" s="10"/>
    </row>
    <row r="392" spans="1:269" x14ac:dyDescent="0.25">
      <c r="A392" s="10"/>
      <c r="B392" s="10"/>
      <c r="C392" s="10"/>
      <c r="D392" s="10"/>
      <c r="E392" s="10"/>
      <c r="F392" s="10"/>
      <c r="G392" s="7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  <c r="IS392" s="10"/>
      <c r="IT392" s="10"/>
      <c r="IU392" s="10"/>
      <c r="IV392" s="10"/>
      <c r="IW392" s="10"/>
      <c r="IX392" s="10"/>
      <c r="IY392" s="10"/>
      <c r="IZ392" s="10"/>
      <c r="JA392" s="10"/>
      <c r="JB392" s="10"/>
      <c r="JC392" s="10"/>
      <c r="JD392" s="10"/>
      <c r="JE392" s="10"/>
      <c r="JF392" s="10"/>
      <c r="JG392" s="10"/>
      <c r="JH392" s="10"/>
      <c r="JI392" s="10"/>
    </row>
    <row r="393" spans="1:269" x14ac:dyDescent="0.25">
      <c r="A393" s="10"/>
      <c r="B393" s="10"/>
      <c r="C393" s="10"/>
      <c r="D393" s="10"/>
      <c r="E393" s="10"/>
      <c r="F393" s="10"/>
      <c r="G393" s="7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  <c r="IR393" s="10"/>
      <c r="IS393" s="10"/>
      <c r="IT393" s="10"/>
      <c r="IU393" s="10"/>
      <c r="IV393" s="10"/>
      <c r="IW393" s="10"/>
      <c r="IX393" s="10"/>
      <c r="IY393" s="10"/>
      <c r="IZ393" s="10"/>
      <c r="JA393" s="10"/>
      <c r="JB393" s="10"/>
      <c r="JC393" s="10"/>
      <c r="JD393" s="10"/>
      <c r="JE393" s="10"/>
      <c r="JF393" s="10"/>
      <c r="JG393" s="10"/>
      <c r="JH393" s="10"/>
      <c r="JI393" s="10"/>
    </row>
    <row r="394" spans="1:269" x14ac:dyDescent="0.25">
      <c r="A394" s="10"/>
      <c r="B394" s="10"/>
      <c r="C394" s="10"/>
      <c r="D394" s="10"/>
      <c r="E394" s="10"/>
      <c r="F394" s="10"/>
      <c r="G394" s="7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0"/>
      <c r="IJ394" s="10"/>
      <c r="IK394" s="10"/>
      <c r="IL394" s="10"/>
      <c r="IM394" s="10"/>
      <c r="IN394" s="10"/>
      <c r="IO394" s="10"/>
      <c r="IP394" s="10"/>
      <c r="IQ394" s="10"/>
      <c r="IR394" s="10"/>
      <c r="IS394" s="10"/>
      <c r="IT394" s="10"/>
      <c r="IU394" s="10"/>
      <c r="IV394" s="10"/>
      <c r="IW394" s="10"/>
      <c r="IX394" s="10"/>
      <c r="IY394" s="10"/>
      <c r="IZ394" s="10"/>
      <c r="JA394" s="10"/>
      <c r="JB394" s="10"/>
      <c r="JC394" s="10"/>
      <c r="JD394" s="10"/>
      <c r="JE394" s="10"/>
      <c r="JF394" s="10"/>
      <c r="JG394" s="10"/>
      <c r="JH394" s="10"/>
      <c r="JI394" s="10"/>
    </row>
    <row r="395" spans="1:269" x14ac:dyDescent="0.25">
      <c r="A395" s="10"/>
      <c r="B395" s="10"/>
      <c r="C395" s="10"/>
      <c r="D395" s="10"/>
      <c r="E395" s="10"/>
      <c r="F395" s="10"/>
      <c r="G395" s="7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  <c r="IJ395" s="10"/>
      <c r="IK395" s="10"/>
      <c r="IL395" s="10"/>
      <c r="IM395" s="10"/>
      <c r="IN395" s="10"/>
      <c r="IO395" s="10"/>
      <c r="IP395" s="10"/>
      <c r="IQ395" s="10"/>
      <c r="IR395" s="10"/>
      <c r="IS395" s="10"/>
      <c r="IT395" s="10"/>
      <c r="IU395" s="10"/>
      <c r="IV395" s="10"/>
      <c r="IW395" s="10"/>
      <c r="IX395" s="10"/>
      <c r="IY395" s="10"/>
      <c r="IZ395" s="10"/>
      <c r="JA395" s="10"/>
      <c r="JB395" s="10"/>
      <c r="JC395" s="10"/>
      <c r="JD395" s="10"/>
      <c r="JE395" s="10"/>
      <c r="JF395" s="10"/>
      <c r="JG395" s="10"/>
      <c r="JH395" s="10"/>
      <c r="JI395" s="10"/>
    </row>
    <row r="396" spans="1:269" x14ac:dyDescent="0.25">
      <c r="A396" s="10"/>
      <c r="B396" s="10"/>
      <c r="C396" s="10"/>
      <c r="D396" s="10"/>
      <c r="E396" s="10"/>
      <c r="F396" s="10"/>
      <c r="G396" s="7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  <c r="IU396" s="10"/>
      <c r="IV396" s="10"/>
      <c r="IW396" s="10"/>
      <c r="IX396" s="10"/>
      <c r="IY396" s="10"/>
      <c r="IZ396" s="10"/>
      <c r="JA396" s="10"/>
      <c r="JB396" s="10"/>
      <c r="JC396" s="10"/>
      <c r="JD396" s="10"/>
      <c r="JE396" s="10"/>
      <c r="JF396" s="10"/>
      <c r="JG396" s="10"/>
      <c r="JH396" s="10"/>
      <c r="JI396" s="10"/>
    </row>
    <row r="397" spans="1:269" x14ac:dyDescent="0.25">
      <c r="A397" s="10"/>
      <c r="B397" s="10"/>
      <c r="C397" s="10"/>
      <c r="D397" s="10"/>
      <c r="E397" s="10"/>
      <c r="F397" s="10"/>
      <c r="G397" s="7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  <c r="IU397" s="10"/>
      <c r="IV397" s="10"/>
      <c r="IW397" s="10"/>
      <c r="IX397" s="10"/>
      <c r="IY397" s="10"/>
      <c r="IZ397" s="10"/>
      <c r="JA397" s="10"/>
      <c r="JB397" s="10"/>
      <c r="JC397" s="10"/>
      <c r="JD397" s="10"/>
      <c r="JE397" s="10"/>
      <c r="JF397" s="10"/>
      <c r="JG397" s="10"/>
      <c r="JH397" s="10"/>
      <c r="JI397" s="10"/>
    </row>
    <row r="398" spans="1:269" x14ac:dyDescent="0.25">
      <c r="A398" s="10"/>
      <c r="B398" s="10"/>
      <c r="C398" s="10"/>
      <c r="D398" s="10"/>
      <c r="E398" s="10"/>
      <c r="F398" s="10"/>
      <c r="G398" s="7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  <c r="IJ398" s="10"/>
      <c r="IK398" s="10"/>
      <c r="IL398" s="10"/>
      <c r="IM398" s="10"/>
      <c r="IN398" s="10"/>
      <c r="IO398" s="10"/>
      <c r="IP398" s="10"/>
      <c r="IQ398" s="10"/>
      <c r="IR398" s="10"/>
      <c r="IS398" s="10"/>
      <c r="IT398" s="10"/>
      <c r="IU398" s="10"/>
      <c r="IV398" s="10"/>
      <c r="IW398" s="10"/>
      <c r="IX398" s="10"/>
      <c r="IY398" s="10"/>
      <c r="IZ398" s="10"/>
      <c r="JA398" s="10"/>
      <c r="JB398" s="10"/>
      <c r="JC398" s="10"/>
      <c r="JD398" s="10"/>
      <c r="JE398" s="10"/>
      <c r="JF398" s="10"/>
      <c r="JG398" s="10"/>
      <c r="JH398" s="10"/>
      <c r="JI398" s="10"/>
    </row>
    <row r="399" spans="1:269" x14ac:dyDescent="0.25">
      <c r="A399" s="10"/>
      <c r="B399" s="10"/>
      <c r="C399" s="10"/>
      <c r="D399" s="10"/>
      <c r="E399" s="10"/>
      <c r="F399" s="10"/>
      <c r="G399" s="7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  <c r="IS399" s="10"/>
      <c r="IT399" s="10"/>
      <c r="IU399" s="10"/>
      <c r="IV399" s="10"/>
      <c r="IW399" s="10"/>
      <c r="IX399" s="10"/>
      <c r="IY399" s="10"/>
      <c r="IZ399" s="10"/>
      <c r="JA399" s="10"/>
      <c r="JB399" s="10"/>
      <c r="JC399" s="10"/>
      <c r="JD399" s="10"/>
      <c r="JE399" s="10"/>
      <c r="JF399" s="10"/>
      <c r="JG399" s="10"/>
      <c r="JH399" s="10"/>
      <c r="JI399" s="10"/>
    </row>
    <row r="400" spans="1:269" x14ac:dyDescent="0.25">
      <c r="A400" s="10"/>
      <c r="B400" s="10"/>
      <c r="C400" s="10"/>
      <c r="D400" s="10"/>
      <c r="E400" s="10"/>
      <c r="F400" s="10"/>
      <c r="G400" s="7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P400" s="10"/>
      <c r="HQ400" s="10"/>
      <c r="HR400" s="10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  <c r="II400" s="10"/>
      <c r="IJ400" s="10"/>
      <c r="IK400" s="10"/>
      <c r="IL400" s="10"/>
      <c r="IM400" s="10"/>
      <c r="IN400" s="10"/>
      <c r="IO400" s="10"/>
      <c r="IP400" s="10"/>
      <c r="IQ400" s="10"/>
      <c r="IR400" s="10"/>
      <c r="IS400" s="10"/>
      <c r="IT400" s="10"/>
      <c r="IU400" s="10"/>
      <c r="IV400" s="10"/>
      <c r="IW400" s="10"/>
      <c r="IX400" s="10"/>
      <c r="IY400" s="10"/>
      <c r="IZ400" s="10"/>
      <c r="JA400" s="10"/>
      <c r="JB400" s="10"/>
      <c r="JC400" s="10"/>
      <c r="JD400" s="10"/>
      <c r="JE400" s="10"/>
      <c r="JF400" s="10"/>
      <c r="JG400" s="10"/>
      <c r="JH400" s="10"/>
      <c r="JI400" s="10"/>
    </row>
    <row r="401" spans="1:269" x14ac:dyDescent="0.25">
      <c r="A401" s="10"/>
      <c r="B401" s="10"/>
      <c r="C401" s="10"/>
      <c r="D401" s="10"/>
      <c r="E401" s="10"/>
      <c r="F401" s="10"/>
      <c r="G401" s="7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  <c r="IJ401" s="10"/>
      <c r="IK401" s="10"/>
      <c r="IL401" s="10"/>
      <c r="IM401" s="10"/>
      <c r="IN401" s="10"/>
      <c r="IO401" s="10"/>
      <c r="IP401" s="10"/>
      <c r="IQ401" s="10"/>
      <c r="IR401" s="10"/>
      <c r="IS401" s="10"/>
      <c r="IT401" s="10"/>
      <c r="IU401" s="10"/>
      <c r="IV401" s="10"/>
      <c r="IW401" s="10"/>
      <c r="IX401" s="10"/>
      <c r="IY401" s="10"/>
      <c r="IZ401" s="10"/>
      <c r="JA401" s="10"/>
      <c r="JB401" s="10"/>
      <c r="JC401" s="10"/>
      <c r="JD401" s="10"/>
      <c r="JE401" s="10"/>
      <c r="JF401" s="10"/>
      <c r="JG401" s="10"/>
      <c r="JH401" s="10"/>
      <c r="JI401" s="10"/>
    </row>
    <row r="402" spans="1:269" x14ac:dyDescent="0.25">
      <c r="A402" s="10"/>
      <c r="B402" s="10"/>
      <c r="C402" s="10"/>
      <c r="D402" s="10"/>
      <c r="E402" s="10"/>
      <c r="F402" s="10"/>
      <c r="G402" s="7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  <c r="IJ402" s="10"/>
      <c r="IK402" s="10"/>
      <c r="IL402" s="10"/>
      <c r="IM402" s="10"/>
      <c r="IN402" s="10"/>
      <c r="IO402" s="10"/>
      <c r="IP402" s="10"/>
      <c r="IQ402" s="10"/>
      <c r="IR402" s="10"/>
      <c r="IS402" s="10"/>
      <c r="IT402" s="10"/>
      <c r="IU402" s="10"/>
      <c r="IV402" s="10"/>
      <c r="IW402" s="10"/>
      <c r="IX402" s="10"/>
      <c r="IY402" s="10"/>
      <c r="IZ402" s="10"/>
      <c r="JA402" s="10"/>
      <c r="JB402" s="10"/>
      <c r="JC402" s="10"/>
      <c r="JD402" s="10"/>
      <c r="JE402" s="10"/>
      <c r="JF402" s="10"/>
      <c r="JG402" s="10"/>
      <c r="JH402" s="10"/>
      <c r="JI402" s="10"/>
    </row>
    <row r="403" spans="1:269" x14ac:dyDescent="0.25">
      <c r="A403" s="10"/>
      <c r="B403" s="10"/>
      <c r="C403" s="10"/>
      <c r="D403" s="10"/>
      <c r="E403" s="10"/>
      <c r="F403" s="10"/>
      <c r="G403" s="7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0"/>
      <c r="IJ403" s="10"/>
      <c r="IK403" s="10"/>
      <c r="IL403" s="10"/>
      <c r="IM403" s="10"/>
      <c r="IN403" s="10"/>
      <c r="IO403" s="10"/>
      <c r="IP403" s="10"/>
      <c r="IQ403" s="10"/>
      <c r="IR403" s="10"/>
      <c r="IS403" s="10"/>
      <c r="IT403" s="10"/>
      <c r="IU403" s="10"/>
      <c r="IV403" s="10"/>
      <c r="IW403" s="10"/>
      <c r="IX403" s="10"/>
      <c r="IY403" s="10"/>
      <c r="IZ403" s="10"/>
      <c r="JA403" s="10"/>
      <c r="JB403" s="10"/>
      <c r="JC403" s="10"/>
      <c r="JD403" s="10"/>
      <c r="JE403" s="10"/>
      <c r="JF403" s="10"/>
      <c r="JG403" s="10"/>
      <c r="JH403" s="10"/>
      <c r="JI403" s="10"/>
    </row>
    <row r="404" spans="1:269" x14ac:dyDescent="0.25">
      <c r="A404" s="10"/>
      <c r="B404" s="10"/>
      <c r="C404" s="10"/>
      <c r="D404" s="10"/>
      <c r="E404" s="10"/>
      <c r="F404" s="10"/>
      <c r="G404" s="7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  <c r="IS404" s="10"/>
      <c r="IT404" s="10"/>
      <c r="IU404" s="10"/>
      <c r="IV404" s="10"/>
      <c r="IW404" s="10"/>
      <c r="IX404" s="10"/>
      <c r="IY404" s="10"/>
      <c r="IZ404" s="10"/>
      <c r="JA404" s="10"/>
      <c r="JB404" s="10"/>
      <c r="JC404" s="10"/>
      <c r="JD404" s="10"/>
      <c r="JE404" s="10"/>
      <c r="JF404" s="10"/>
      <c r="JG404" s="10"/>
      <c r="JH404" s="10"/>
      <c r="JI404" s="10"/>
    </row>
    <row r="405" spans="1:269" x14ac:dyDescent="0.25">
      <c r="A405" s="10"/>
      <c r="B405" s="10"/>
      <c r="C405" s="10"/>
      <c r="D405" s="10"/>
      <c r="E405" s="10"/>
      <c r="F405" s="10"/>
      <c r="G405" s="7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  <c r="IS405" s="10"/>
      <c r="IT405" s="10"/>
      <c r="IU405" s="10"/>
      <c r="IV405" s="10"/>
      <c r="IW405" s="10"/>
      <c r="IX405" s="10"/>
      <c r="IY405" s="10"/>
      <c r="IZ405" s="10"/>
      <c r="JA405" s="10"/>
      <c r="JB405" s="10"/>
      <c r="JC405" s="10"/>
      <c r="JD405" s="10"/>
      <c r="JE405" s="10"/>
      <c r="JF405" s="10"/>
      <c r="JG405" s="10"/>
      <c r="JH405" s="10"/>
      <c r="JI405" s="10"/>
    </row>
    <row r="406" spans="1:269" x14ac:dyDescent="0.25">
      <c r="A406" s="10"/>
      <c r="B406" s="10"/>
      <c r="C406" s="10"/>
      <c r="D406" s="10"/>
      <c r="E406" s="10"/>
      <c r="F406" s="10"/>
      <c r="G406" s="7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  <c r="IU406" s="10"/>
      <c r="IV406" s="10"/>
      <c r="IW406" s="10"/>
      <c r="IX406" s="10"/>
      <c r="IY406" s="10"/>
      <c r="IZ406" s="10"/>
      <c r="JA406" s="10"/>
      <c r="JB406" s="10"/>
      <c r="JC406" s="10"/>
      <c r="JD406" s="10"/>
      <c r="JE406" s="10"/>
      <c r="JF406" s="10"/>
      <c r="JG406" s="10"/>
      <c r="JH406" s="10"/>
      <c r="JI406" s="10"/>
    </row>
    <row r="407" spans="1:269" x14ac:dyDescent="0.25">
      <c r="A407" s="10"/>
      <c r="B407" s="10"/>
      <c r="C407" s="10"/>
      <c r="D407" s="10"/>
      <c r="E407" s="10"/>
      <c r="F407" s="10"/>
      <c r="G407" s="7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0"/>
      <c r="IJ407" s="10"/>
      <c r="IK407" s="10"/>
      <c r="IL407" s="10"/>
      <c r="IM407" s="10"/>
      <c r="IN407" s="10"/>
      <c r="IO407" s="10"/>
      <c r="IP407" s="10"/>
      <c r="IQ407" s="10"/>
      <c r="IR407" s="10"/>
      <c r="IS407" s="10"/>
      <c r="IT407" s="10"/>
      <c r="IU407" s="10"/>
      <c r="IV407" s="10"/>
      <c r="IW407" s="10"/>
      <c r="IX407" s="10"/>
      <c r="IY407" s="10"/>
      <c r="IZ407" s="10"/>
      <c r="JA407" s="10"/>
      <c r="JB407" s="10"/>
      <c r="JC407" s="10"/>
      <c r="JD407" s="10"/>
      <c r="JE407" s="10"/>
      <c r="JF407" s="10"/>
      <c r="JG407" s="10"/>
      <c r="JH407" s="10"/>
      <c r="JI407" s="10"/>
    </row>
    <row r="408" spans="1:269" x14ac:dyDescent="0.25">
      <c r="A408" s="10"/>
      <c r="B408" s="10"/>
      <c r="C408" s="10"/>
      <c r="D408" s="10"/>
      <c r="E408" s="10"/>
      <c r="F408" s="10"/>
      <c r="G408" s="7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0"/>
      <c r="IJ408" s="10"/>
      <c r="IK408" s="10"/>
      <c r="IL408" s="10"/>
      <c r="IM408" s="10"/>
      <c r="IN408" s="10"/>
      <c r="IO408" s="10"/>
      <c r="IP408" s="10"/>
      <c r="IQ408" s="10"/>
      <c r="IR408" s="10"/>
      <c r="IS408" s="10"/>
      <c r="IT408" s="10"/>
      <c r="IU408" s="10"/>
      <c r="IV408" s="10"/>
      <c r="IW408" s="10"/>
      <c r="IX408" s="10"/>
      <c r="IY408" s="10"/>
      <c r="IZ408" s="10"/>
      <c r="JA408" s="10"/>
      <c r="JB408" s="10"/>
      <c r="JC408" s="10"/>
      <c r="JD408" s="10"/>
      <c r="JE408" s="10"/>
      <c r="JF408" s="10"/>
      <c r="JG408" s="10"/>
      <c r="JH408" s="10"/>
      <c r="JI408" s="10"/>
    </row>
    <row r="409" spans="1:269" x14ac:dyDescent="0.25">
      <c r="A409" s="10"/>
      <c r="B409" s="10"/>
      <c r="C409" s="10"/>
      <c r="D409" s="10"/>
      <c r="E409" s="10"/>
      <c r="F409" s="10"/>
      <c r="G409" s="7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  <c r="IS409" s="10"/>
      <c r="IT409" s="10"/>
      <c r="IU409" s="10"/>
      <c r="IV409" s="10"/>
      <c r="IW409" s="10"/>
      <c r="IX409" s="10"/>
      <c r="IY409" s="10"/>
      <c r="IZ409" s="10"/>
      <c r="JA409" s="10"/>
      <c r="JB409" s="10"/>
      <c r="JC409" s="10"/>
      <c r="JD409" s="10"/>
      <c r="JE409" s="10"/>
      <c r="JF409" s="10"/>
      <c r="JG409" s="10"/>
      <c r="JH409" s="10"/>
      <c r="JI409" s="10"/>
    </row>
    <row r="410" spans="1:269" x14ac:dyDescent="0.25">
      <c r="A410" s="10"/>
      <c r="B410" s="10"/>
      <c r="C410" s="10"/>
      <c r="D410" s="10"/>
      <c r="E410" s="10"/>
      <c r="F410" s="10"/>
      <c r="G410" s="7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  <c r="IS410" s="10"/>
      <c r="IT410" s="10"/>
      <c r="IU410" s="10"/>
      <c r="IV410" s="10"/>
      <c r="IW410" s="10"/>
      <c r="IX410" s="10"/>
      <c r="IY410" s="10"/>
      <c r="IZ410" s="10"/>
      <c r="JA410" s="10"/>
      <c r="JB410" s="10"/>
      <c r="JC410" s="10"/>
      <c r="JD410" s="10"/>
      <c r="JE410" s="10"/>
      <c r="JF410" s="10"/>
      <c r="JG410" s="10"/>
      <c r="JH410" s="10"/>
      <c r="JI410" s="10"/>
    </row>
    <row r="411" spans="1:269" x14ac:dyDescent="0.25">
      <c r="A411" s="10"/>
      <c r="B411" s="10"/>
      <c r="C411" s="10"/>
      <c r="D411" s="10"/>
      <c r="E411" s="10"/>
      <c r="F411" s="10"/>
      <c r="G411" s="7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  <c r="IS411" s="10"/>
      <c r="IT411" s="10"/>
      <c r="IU411" s="10"/>
      <c r="IV411" s="10"/>
      <c r="IW411" s="10"/>
      <c r="IX411" s="10"/>
      <c r="IY411" s="10"/>
      <c r="IZ411" s="10"/>
      <c r="JA411" s="10"/>
      <c r="JB411" s="10"/>
      <c r="JC411" s="10"/>
      <c r="JD411" s="10"/>
      <c r="JE411" s="10"/>
      <c r="JF411" s="10"/>
      <c r="JG411" s="10"/>
      <c r="JH411" s="10"/>
      <c r="JI411" s="10"/>
    </row>
    <row r="412" spans="1:269" x14ac:dyDescent="0.25">
      <c r="A412" s="10"/>
      <c r="B412" s="10"/>
      <c r="C412" s="10"/>
      <c r="D412" s="10"/>
      <c r="E412" s="10"/>
      <c r="F412" s="10"/>
      <c r="G412" s="7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  <c r="IU412" s="10"/>
      <c r="IV412" s="10"/>
      <c r="IW412" s="10"/>
      <c r="IX412" s="10"/>
      <c r="IY412" s="10"/>
      <c r="IZ412" s="10"/>
      <c r="JA412" s="10"/>
      <c r="JB412" s="10"/>
      <c r="JC412" s="10"/>
      <c r="JD412" s="10"/>
      <c r="JE412" s="10"/>
      <c r="JF412" s="10"/>
      <c r="JG412" s="10"/>
      <c r="JH412" s="10"/>
      <c r="JI412" s="10"/>
    </row>
    <row r="413" spans="1:269" x14ac:dyDescent="0.25">
      <c r="A413" s="10"/>
      <c r="B413" s="10"/>
      <c r="C413" s="10"/>
      <c r="D413" s="10"/>
      <c r="E413" s="10"/>
      <c r="F413" s="10"/>
      <c r="G413" s="7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  <c r="IJ413" s="10"/>
      <c r="IK413" s="10"/>
      <c r="IL413" s="10"/>
      <c r="IM413" s="10"/>
      <c r="IN413" s="10"/>
      <c r="IO413" s="10"/>
      <c r="IP413" s="10"/>
      <c r="IQ413" s="10"/>
      <c r="IR413" s="10"/>
      <c r="IS413" s="10"/>
      <c r="IT413" s="10"/>
      <c r="IU413" s="10"/>
      <c r="IV413" s="10"/>
      <c r="IW413" s="10"/>
      <c r="IX413" s="10"/>
      <c r="IY413" s="10"/>
      <c r="IZ413" s="10"/>
      <c r="JA413" s="10"/>
      <c r="JB413" s="10"/>
      <c r="JC413" s="10"/>
      <c r="JD413" s="10"/>
      <c r="JE413" s="10"/>
      <c r="JF413" s="10"/>
      <c r="JG413" s="10"/>
      <c r="JH413" s="10"/>
      <c r="JI413" s="10"/>
    </row>
    <row r="414" spans="1:269" x14ac:dyDescent="0.25">
      <c r="A414" s="10"/>
      <c r="B414" s="10"/>
      <c r="C414" s="10"/>
      <c r="D414" s="10"/>
      <c r="E414" s="10"/>
      <c r="F414" s="10"/>
      <c r="G414" s="7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  <c r="IJ414" s="10"/>
      <c r="IK414" s="10"/>
      <c r="IL414" s="10"/>
      <c r="IM414" s="10"/>
      <c r="IN414" s="10"/>
      <c r="IO414" s="10"/>
      <c r="IP414" s="10"/>
      <c r="IQ414" s="10"/>
      <c r="IR414" s="10"/>
      <c r="IS414" s="10"/>
      <c r="IT414" s="10"/>
      <c r="IU414" s="10"/>
      <c r="IV414" s="10"/>
      <c r="IW414" s="10"/>
      <c r="IX414" s="10"/>
      <c r="IY414" s="10"/>
      <c r="IZ414" s="10"/>
      <c r="JA414" s="10"/>
      <c r="JB414" s="10"/>
      <c r="JC414" s="10"/>
      <c r="JD414" s="10"/>
      <c r="JE414" s="10"/>
      <c r="JF414" s="10"/>
      <c r="JG414" s="10"/>
      <c r="JH414" s="10"/>
      <c r="JI414" s="10"/>
    </row>
    <row r="415" spans="1:269" x14ac:dyDescent="0.25">
      <c r="A415" s="10"/>
      <c r="B415" s="10"/>
      <c r="C415" s="10"/>
      <c r="D415" s="10"/>
      <c r="E415" s="10"/>
      <c r="F415" s="10"/>
      <c r="G415" s="7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  <c r="IS415" s="10"/>
      <c r="IT415" s="10"/>
      <c r="IU415" s="10"/>
      <c r="IV415" s="10"/>
      <c r="IW415" s="10"/>
      <c r="IX415" s="10"/>
      <c r="IY415" s="10"/>
      <c r="IZ415" s="10"/>
      <c r="JA415" s="10"/>
      <c r="JB415" s="10"/>
      <c r="JC415" s="10"/>
      <c r="JD415" s="10"/>
      <c r="JE415" s="10"/>
      <c r="JF415" s="10"/>
      <c r="JG415" s="10"/>
      <c r="JH415" s="10"/>
      <c r="JI415" s="10"/>
    </row>
    <row r="416" spans="1:269" x14ac:dyDescent="0.25">
      <c r="A416" s="10"/>
      <c r="B416" s="10"/>
      <c r="C416" s="10"/>
      <c r="D416" s="10"/>
      <c r="E416" s="10"/>
      <c r="F416" s="10"/>
      <c r="G416" s="7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  <c r="IS416" s="10"/>
      <c r="IT416" s="10"/>
      <c r="IU416" s="10"/>
      <c r="IV416" s="10"/>
      <c r="IW416" s="10"/>
      <c r="IX416" s="10"/>
      <c r="IY416" s="10"/>
      <c r="IZ416" s="10"/>
      <c r="JA416" s="10"/>
      <c r="JB416" s="10"/>
      <c r="JC416" s="10"/>
      <c r="JD416" s="10"/>
      <c r="JE416" s="10"/>
      <c r="JF416" s="10"/>
      <c r="JG416" s="10"/>
      <c r="JH416" s="10"/>
      <c r="JI416" s="10"/>
    </row>
    <row r="417" spans="1:269" x14ac:dyDescent="0.25">
      <c r="A417" s="10"/>
      <c r="B417" s="10"/>
      <c r="C417" s="10"/>
      <c r="D417" s="10"/>
      <c r="E417" s="10"/>
      <c r="F417" s="10"/>
      <c r="G417" s="7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  <c r="IS417" s="10"/>
      <c r="IT417" s="10"/>
      <c r="IU417" s="10"/>
      <c r="IV417" s="10"/>
      <c r="IW417" s="10"/>
      <c r="IX417" s="10"/>
      <c r="IY417" s="10"/>
      <c r="IZ417" s="10"/>
      <c r="JA417" s="10"/>
      <c r="JB417" s="10"/>
      <c r="JC417" s="10"/>
      <c r="JD417" s="10"/>
      <c r="JE417" s="10"/>
      <c r="JF417" s="10"/>
      <c r="JG417" s="10"/>
      <c r="JH417" s="10"/>
      <c r="JI417" s="10"/>
    </row>
    <row r="418" spans="1:269" x14ac:dyDescent="0.25">
      <c r="A418" s="10"/>
      <c r="B418" s="10"/>
      <c r="C418" s="10"/>
      <c r="D418" s="10"/>
      <c r="E418" s="10"/>
      <c r="F418" s="10"/>
      <c r="G418" s="7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  <c r="IJ418" s="10"/>
      <c r="IK418" s="10"/>
      <c r="IL418" s="10"/>
      <c r="IM418" s="10"/>
      <c r="IN418" s="10"/>
      <c r="IO418" s="10"/>
      <c r="IP418" s="10"/>
      <c r="IQ418" s="10"/>
      <c r="IR418" s="10"/>
      <c r="IS418" s="10"/>
      <c r="IT418" s="10"/>
      <c r="IU418" s="10"/>
      <c r="IV418" s="10"/>
      <c r="IW418" s="10"/>
      <c r="IX418" s="10"/>
      <c r="IY418" s="10"/>
      <c r="IZ418" s="10"/>
      <c r="JA418" s="10"/>
      <c r="JB418" s="10"/>
      <c r="JC418" s="10"/>
      <c r="JD418" s="10"/>
      <c r="JE418" s="10"/>
      <c r="JF418" s="10"/>
      <c r="JG418" s="10"/>
      <c r="JH418" s="10"/>
      <c r="JI418" s="10"/>
    </row>
    <row r="419" spans="1:269" x14ac:dyDescent="0.25">
      <c r="A419" s="10"/>
      <c r="B419" s="10"/>
      <c r="C419" s="10"/>
      <c r="D419" s="10"/>
      <c r="E419" s="10"/>
      <c r="F419" s="10"/>
      <c r="G419" s="7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  <c r="IU419" s="10"/>
      <c r="IV419" s="10"/>
      <c r="IW419" s="10"/>
      <c r="IX419" s="10"/>
      <c r="IY419" s="10"/>
      <c r="IZ419" s="10"/>
      <c r="JA419" s="10"/>
      <c r="JB419" s="10"/>
      <c r="JC419" s="10"/>
      <c r="JD419" s="10"/>
      <c r="JE419" s="10"/>
      <c r="JF419" s="10"/>
      <c r="JG419" s="10"/>
      <c r="JH419" s="10"/>
      <c r="JI419" s="10"/>
    </row>
    <row r="420" spans="1:269" x14ac:dyDescent="0.25">
      <c r="A420" s="10"/>
      <c r="B420" s="10"/>
      <c r="C420" s="10"/>
      <c r="D420" s="10"/>
      <c r="E420" s="10"/>
      <c r="F420" s="10"/>
      <c r="G420" s="7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  <c r="IS420" s="10"/>
      <c r="IT420" s="10"/>
      <c r="IU420" s="10"/>
      <c r="IV420" s="10"/>
      <c r="IW420" s="10"/>
      <c r="IX420" s="10"/>
      <c r="IY420" s="10"/>
      <c r="IZ420" s="10"/>
      <c r="JA420" s="10"/>
      <c r="JB420" s="10"/>
      <c r="JC420" s="10"/>
      <c r="JD420" s="10"/>
      <c r="JE420" s="10"/>
      <c r="JF420" s="10"/>
      <c r="JG420" s="10"/>
      <c r="JH420" s="10"/>
      <c r="JI420" s="10"/>
    </row>
    <row r="421" spans="1:269" x14ac:dyDescent="0.25">
      <c r="A421" s="10"/>
      <c r="B421" s="10"/>
      <c r="C421" s="10"/>
      <c r="D421" s="10"/>
      <c r="E421" s="10"/>
      <c r="F421" s="10"/>
      <c r="G421" s="7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  <c r="IV421" s="10"/>
      <c r="IW421" s="10"/>
      <c r="IX421" s="10"/>
      <c r="IY421" s="10"/>
      <c r="IZ421" s="10"/>
      <c r="JA421" s="10"/>
      <c r="JB421" s="10"/>
      <c r="JC421" s="10"/>
      <c r="JD421" s="10"/>
      <c r="JE421" s="10"/>
      <c r="JF421" s="10"/>
      <c r="JG421" s="10"/>
      <c r="JH421" s="10"/>
      <c r="JI421" s="10"/>
    </row>
    <row r="422" spans="1:269" x14ac:dyDescent="0.25">
      <c r="A422" s="10"/>
      <c r="B422" s="10"/>
      <c r="C422" s="10"/>
      <c r="D422" s="10"/>
      <c r="E422" s="10"/>
      <c r="F422" s="10"/>
      <c r="G422" s="7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  <c r="IS422" s="10"/>
      <c r="IT422" s="10"/>
      <c r="IU422" s="10"/>
      <c r="IV422" s="10"/>
      <c r="IW422" s="10"/>
      <c r="IX422" s="10"/>
      <c r="IY422" s="10"/>
      <c r="IZ422" s="10"/>
      <c r="JA422" s="10"/>
      <c r="JB422" s="10"/>
      <c r="JC422" s="10"/>
      <c r="JD422" s="10"/>
      <c r="JE422" s="10"/>
      <c r="JF422" s="10"/>
      <c r="JG422" s="10"/>
      <c r="JH422" s="10"/>
      <c r="JI422" s="10"/>
    </row>
    <row r="423" spans="1:269" x14ac:dyDescent="0.25">
      <c r="A423" s="10"/>
      <c r="B423" s="10"/>
      <c r="C423" s="10"/>
      <c r="D423" s="10"/>
      <c r="E423" s="10"/>
      <c r="F423" s="10"/>
      <c r="G423" s="7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  <c r="IS423" s="10"/>
      <c r="IT423" s="10"/>
      <c r="IU423" s="10"/>
      <c r="IV423" s="10"/>
      <c r="IW423" s="10"/>
      <c r="IX423" s="10"/>
      <c r="IY423" s="10"/>
      <c r="IZ423" s="10"/>
      <c r="JA423" s="10"/>
      <c r="JB423" s="10"/>
      <c r="JC423" s="10"/>
      <c r="JD423" s="10"/>
      <c r="JE423" s="10"/>
      <c r="JF423" s="10"/>
      <c r="JG423" s="10"/>
      <c r="JH423" s="10"/>
      <c r="JI423" s="10"/>
    </row>
    <row r="424" spans="1:269" x14ac:dyDescent="0.25">
      <c r="A424" s="10"/>
      <c r="B424" s="10"/>
      <c r="C424" s="10"/>
      <c r="D424" s="10"/>
      <c r="E424" s="10"/>
      <c r="F424" s="10"/>
      <c r="G424" s="7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  <c r="IS424" s="10"/>
      <c r="IT424" s="10"/>
      <c r="IU424" s="10"/>
      <c r="IV424" s="10"/>
      <c r="IW424" s="10"/>
      <c r="IX424" s="10"/>
      <c r="IY424" s="10"/>
      <c r="IZ424" s="10"/>
      <c r="JA424" s="10"/>
      <c r="JB424" s="10"/>
      <c r="JC424" s="10"/>
      <c r="JD424" s="10"/>
      <c r="JE424" s="10"/>
      <c r="JF424" s="10"/>
      <c r="JG424" s="10"/>
      <c r="JH424" s="10"/>
      <c r="JI424" s="10"/>
    </row>
    <row r="425" spans="1:269" x14ac:dyDescent="0.25">
      <c r="A425" s="10"/>
      <c r="B425" s="10"/>
      <c r="C425" s="10"/>
      <c r="D425" s="10"/>
      <c r="E425" s="10"/>
      <c r="F425" s="10"/>
      <c r="G425" s="7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  <c r="IU425" s="10"/>
      <c r="IV425" s="10"/>
      <c r="IW425" s="10"/>
      <c r="IX425" s="10"/>
      <c r="IY425" s="10"/>
      <c r="IZ425" s="10"/>
      <c r="JA425" s="10"/>
      <c r="JB425" s="10"/>
      <c r="JC425" s="10"/>
      <c r="JD425" s="10"/>
      <c r="JE425" s="10"/>
      <c r="JF425" s="10"/>
      <c r="JG425" s="10"/>
      <c r="JH425" s="10"/>
      <c r="JI425" s="10"/>
    </row>
    <row r="426" spans="1:269" x14ac:dyDescent="0.25">
      <c r="A426" s="10"/>
      <c r="B426" s="10"/>
      <c r="C426" s="10"/>
      <c r="D426" s="10"/>
      <c r="E426" s="10"/>
      <c r="F426" s="10"/>
      <c r="G426" s="7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  <c r="IS426" s="10"/>
      <c r="IT426" s="10"/>
      <c r="IU426" s="10"/>
      <c r="IV426" s="10"/>
      <c r="IW426" s="10"/>
      <c r="IX426" s="10"/>
      <c r="IY426" s="10"/>
      <c r="IZ426" s="10"/>
      <c r="JA426" s="10"/>
      <c r="JB426" s="10"/>
      <c r="JC426" s="10"/>
      <c r="JD426" s="10"/>
      <c r="JE426" s="10"/>
      <c r="JF426" s="10"/>
      <c r="JG426" s="10"/>
      <c r="JH426" s="10"/>
      <c r="JI426" s="10"/>
    </row>
    <row r="427" spans="1:269" x14ac:dyDescent="0.25">
      <c r="A427" s="10"/>
      <c r="B427" s="10"/>
      <c r="C427" s="10"/>
      <c r="D427" s="10"/>
      <c r="E427" s="10"/>
      <c r="F427" s="10"/>
      <c r="G427" s="7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  <c r="IU427" s="10"/>
      <c r="IV427" s="10"/>
      <c r="IW427" s="10"/>
      <c r="IX427" s="10"/>
      <c r="IY427" s="10"/>
      <c r="IZ427" s="10"/>
      <c r="JA427" s="10"/>
      <c r="JB427" s="10"/>
      <c r="JC427" s="10"/>
      <c r="JD427" s="10"/>
      <c r="JE427" s="10"/>
      <c r="JF427" s="10"/>
      <c r="JG427" s="10"/>
      <c r="JH427" s="10"/>
      <c r="JI427" s="10"/>
    </row>
    <row r="428" spans="1:269" x14ac:dyDescent="0.25">
      <c r="A428" s="10"/>
      <c r="B428" s="10"/>
      <c r="C428" s="10"/>
      <c r="D428" s="10"/>
      <c r="E428" s="10"/>
      <c r="F428" s="10"/>
      <c r="G428" s="7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  <c r="IS428" s="10"/>
      <c r="IT428" s="10"/>
      <c r="IU428" s="10"/>
      <c r="IV428" s="10"/>
      <c r="IW428" s="10"/>
      <c r="IX428" s="10"/>
      <c r="IY428" s="10"/>
      <c r="IZ428" s="10"/>
      <c r="JA428" s="10"/>
      <c r="JB428" s="10"/>
      <c r="JC428" s="10"/>
      <c r="JD428" s="10"/>
      <c r="JE428" s="10"/>
      <c r="JF428" s="10"/>
      <c r="JG428" s="10"/>
      <c r="JH428" s="10"/>
      <c r="JI428" s="10"/>
    </row>
    <row r="429" spans="1:269" x14ac:dyDescent="0.25">
      <c r="A429" s="10"/>
      <c r="B429" s="10"/>
      <c r="C429" s="10"/>
      <c r="D429" s="10"/>
      <c r="E429" s="10"/>
      <c r="F429" s="10"/>
      <c r="G429" s="7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  <c r="IS429" s="10"/>
      <c r="IT429" s="10"/>
      <c r="IU429" s="10"/>
      <c r="IV429" s="10"/>
      <c r="IW429" s="10"/>
      <c r="IX429" s="10"/>
      <c r="IY429" s="10"/>
      <c r="IZ429" s="10"/>
      <c r="JA429" s="10"/>
      <c r="JB429" s="10"/>
      <c r="JC429" s="10"/>
      <c r="JD429" s="10"/>
      <c r="JE429" s="10"/>
      <c r="JF429" s="10"/>
      <c r="JG429" s="10"/>
      <c r="JH429" s="10"/>
      <c r="JI429" s="10"/>
    </row>
    <row r="430" spans="1:269" x14ac:dyDescent="0.25">
      <c r="A430" s="10"/>
      <c r="B430" s="10"/>
      <c r="C430" s="10"/>
      <c r="D430" s="10"/>
      <c r="E430" s="10"/>
      <c r="F430" s="10"/>
      <c r="G430" s="7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  <c r="IS430" s="10"/>
      <c r="IT430" s="10"/>
      <c r="IU430" s="10"/>
      <c r="IV430" s="10"/>
      <c r="IW430" s="10"/>
      <c r="IX430" s="10"/>
      <c r="IY430" s="10"/>
      <c r="IZ430" s="10"/>
      <c r="JA430" s="10"/>
      <c r="JB430" s="10"/>
      <c r="JC430" s="10"/>
      <c r="JD430" s="10"/>
      <c r="JE430" s="10"/>
      <c r="JF430" s="10"/>
      <c r="JG430" s="10"/>
      <c r="JH430" s="10"/>
      <c r="JI430" s="10"/>
    </row>
    <row r="431" spans="1:269" x14ac:dyDescent="0.25">
      <c r="A431" s="10"/>
      <c r="B431" s="10"/>
      <c r="C431" s="10"/>
      <c r="D431" s="10"/>
      <c r="E431" s="10"/>
      <c r="F431" s="10"/>
      <c r="G431" s="7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  <c r="IS431" s="10"/>
      <c r="IT431" s="10"/>
      <c r="IU431" s="10"/>
      <c r="IV431" s="10"/>
      <c r="IW431" s="10"/>
      <c r="IX431" s="10"/>
      <c r="IY431" s="10"/>
      <c r="IZ431" s="10"/>
      <c r="JA431" s="10"/>
      <c r="JB431" s="10"/>
      <c r="JC431" s="10"/>
      <c r="JD431" s="10"/>
      <c r="JE431" s="10"/>
      <c r="JF431" s="10"/>
      <c r="JG431" s="10"/>
      <c r="JH431" s="10"/>
      <c r="JI431" s="10"/>
    </row>
    <row r="432" spans="1:269" x14ac:dyDescent="0.25">
      <c r="A432" s="10"/>
      <c r="B432" s="10"/>
      <c r="C432" s="10"/>
      <c r="D432" s="10"/>
      <c r="E432" s="10"/>
      <c r="F432" s="10"/>
      <c r="G432" s="7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0"/>
      <c r="IT432" s="10"/>
      <c r="IU432" s="10"/>
      <c r="IV432" s="10"/>
      <c r="IW432" s="10"/>
      <c r="IX432" s="10"/>
      <c r="IY432" s="10"/>
      <c r="IZ432" s="10"/>
      <c r="JA432" s="10"/>
      <c r="JB432" s="10"/>
      <c r="JC432" s="10"/>
      <c r="JD432" s="10"/>
      <c r="JE432" s="10"/>
      <c r="JF432" s="10"/>
      <c r="JG432" s="10"/>
      <c r="JH432" s="10"/>
      <c r="JI432" s="10"/>
    </row>
    <row r="433" spans="1:269" x14ac:dyDescent="0.25">
      <c r="A433" s="10"/>
      <c r="B433" s="10"/>
      <c r="C433" s="10"/>
      <c r="D433" s="10"/>
      <c r="E433" s="10"/>
      <c r="F433" s="10"/>
      <c r="G433" s="7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  <c r="IS433" s="10"/>
      <c r="IT433" s="10"/>
      <c r="IU433" s="10"/>
      <c r="IV433" s="10"/>
      <c r="IW433" s="10"/>
      <c r="IX433" s="10"/>
      <c r="IY433" s="10"/>
      <c r="IZ433" s="10"/>
      <c r="JA433" s="10"/>
      <c r="JB433" s="10"/>
      <c r="JC433" s="10"/>
      <c r="JD433" s="10"/>
      <c r="JE433" s="10"/>
      <c r="JF433" s="10"/>
      <c r="JG433" s="10"/>
      <c r="JH433" s="10"/>
      <c r="JI433" s="10"/>
    </row>
    <row r="434" spans="1:269" x14ac:dyDescent="0.25">
      <c r="A434" s="10"/>
      <c r="B434" s="10"/>
      <c r="C434" s="10"/>
      <c r="D434" s="10"/>
      <c r="E434" s="10"/>
      <c r="F434" s="10"/>
      <c r="G434" s="7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  <c r="IS434" s="10"/>
      <c r="IT434" s="10"/>
      <c r="IU434" s="10"/>
      <c r="IV434" s="10"/>
      <c r="IW434" s="10"/>
      <c r="IX434" s="10"/>
      <c r="IY434" s="10"/>
      <c r="IZ434" s="10"/>
      <c r="JA434" s="10"/>
      <c r="JB434" s="10"/>
      <c r="JC434" s="10"/>
      <c r="JD434" s="10"/>
      <c r="JE434" s="10"/>
      <c r="JF434" s="10"/>
      <c r="JG434" s="10"/>
      <c r="JH434" s="10"/>
      <c r="JI434" s="10"/>
    </row>
    <row r="435" spans="1:269" x14ac:dyDescent="0.25">
      <c r="A435" s="10"/>
      <c r="B435" s="10"/>
      <c r="C435" s="10"/>
      <c r="D435" s="10"/>
      <c r="E435" s="10"/>
      <c r="F435" s="10"/>
      <c r="G435" s="7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  <c r="IS435" s="10"/>
      <c r="IT435" s="10"/>
      <c r="IU435" s="10"/>
      <c r="IV435" s="10"/>
      <c r="IW435" s="10"/>
      <c r="IX435" s="10"/>
      <c r="IY435" s="10"/>
      <c r="IZ435" s="10"/>
      <c r="JA435" s="10"/>
      <c r="JB435" s="10"/>
      <c r="JC435" s="10"/>
      <c r="JD435" s="10"/>
      <c r="JE435" s="10"/>
      <c r="JF435" s="10"/>
      <c r="JG435" s="10"/>
      <c r="JH435" s="10"/>
      <c r="JI435" s="10"/>
    </row>
    <row r="436" spans="1:269" x14ac:dyDescent="0.25">
      <c r="A436" s="10"/>
      <c r="B436" s="10"/>
      <c r="C436" s="10"/>
      <c r="D436" s="10"/>
      <c r="E436" s="10"/>
      <c r="F436" s="10"/>
      <c r="G436" s="7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  <c r="IU436" s="10"/>
      <c r="IV436" s="10"/>
      <c r="IW436" s="10"/>
      <c r="IX436" s="10"/>
      <c r="IY436" s="10"/>
      <c r="IZ436" s="10"/>
      <c r="JA436" s="10"/>
      <c r="JB436" s="10"/>
      <c r="JC436" s="10"/>
      <c r="JD436" s="10"/>
      <c r="JE436" s="10"/>
      <c r="JF436" s="10"/>
      <c r="JG436" s="10"/>
      <c r="JH436" s="10"/>
      <c r="JI436" s="10"/>
    </row>
    <row r="437" spans="1:269" x14ac:dyDescent="0.25">
      <c r="A437" s="10"/>
      <c r="B437" s="10"/>
      <c r="C437" s="10"/>
      <c r="D437" s="10"/>
      <c r="E437" s="10"/>
      <c r="F437" s="10"/>
      <c r="G437" s="7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  <c r="IU437" s="10"/>
      <c r="IV437" s="10"/>
      <c r="IW437" s="10"/>
      <c r="IX437" s="10"/>
      <c r="IY437" s="10"/>
      <c r="IZ437" s="10"/>
      <c r="JA437" s="10"/>
      <c r="JB437" s="10"/>
      <c r="JC437" s="10"/>
      <c r="JD437" s="10"/>
      <c r="JE437" s="10"/>
      <c r="JF437" s="10"/>
      <c r="JG437" s="10"/>
      <c r="JH437" s="10"/>
      <c r="JI437" s="10"/>
    </row>
    <row r="438" spans="1:269" x14ac:dyDescent="0.25">
      <c r="A438" s="10"/>
      <c r="B438" s="10"/>
      <c r="C438" s="10"/>
      <c r="D438" s="10"/>
      <c r="E438" s="10"/>
      <c r="F438" s="10"/>
      <c r="G438" s="7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  <c r="IU438" s="10"/>
      <c r="IV438" s="10"/>
      <c r="IW438" s="10"/>
      <c r="IX438" s="10"/>
      <c r="IY438" s="10"/>
      <c r="IZ438" s="10"/>
      <c r="JA438" s="10"/>
      <c r="JB438" s="10"/>
      <c r="JC438" s="10"/>
      <c r="JD438" s="10"/>
      <c r="JE438" s="10"/>
      <c r="JF438" s="10"/>
      <c r="JG438" s="10"/>
      <c r="JH438" s="10"/>
      <c r="JI438" s="10"/>
    </row>
    <row r="439" spans="1:269" x14ac:dyDescent="0.25">
      <c r="A439" s="10"/>
      <c r="B439" s="10"/>
      <c r="C439" s="10"/>
      <c r="D439" s="10"/>
      <c r="E439" s="10"/>
      <c r="F439" s="10"/>
      <c r="G439" s="7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  <c r="IS439" s="10"/>
      <c r="IT439" s="10"/>
      <c r="IU439" s="10"/>
      <c r="IV439" s="10"/>
      <c r="IW439" s="10"/>
      <c r="IX439" s="10"/>
      <c r="IY439" s="10"/>
      <c r="IZ439" s="10"/>
      <c r="JA439" s="10"/>
      <c r="JB439" s="10"/>
      <c r="JC439" s="10"/>
      <c r="JD439" s="10"/>
      <c r="JE439" s="10"/>
      <c r="JF439" s="10"/>
      <c r="JG439" s="10"/>
      <c r="JH439" s="10"/>
      <c r="JI439" s="10"/>
    </row>
    <row r="440" spans="1:269" x14ac:dyDescent="0.25">
      <c r="A440" s="10"/>
      <c r="B440" s="10"/>
      <c r="C440" s="10"/>
      <c r="D440" s="10"/>
      <c r="E440" s="10"/>
      <c r="F440" s="10"/>
      <c r="G440" s="7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  <c r="IU440" s="10"/>
      <c r="IV440" s="10"/>
      <c r="IW440" s="10"/>
      <c r="IX440" s="10"/>
      <c r="IY440" s="10"/>
      <c r="IZ440" s="10"/>
      <c r="JA440" s="10"/>
      <c r="JB440" s="10"/>
      <c r="JC440" s="10"/>
      <c r="JD440" s="10"/>
      <c r="JE440" s="10"/>
      <c r="JF440" s="10"/>
      <c r="JG440" s="10"/>
      <c r="JH440" s="10"/>
      <c r="JI440" s="10"/>
    </row>
    <row r="441" spans="1:269" x14ac:dyDescent="0.25">
      <c r="A441" s="10"/>
      <c r="B441" s="10"/>
      <c r="C441" s="10"/>
      <c r="D441" s="10"/>
      <c r="E441" s="10"/>
      <c r="F441" s="10"/>
      <c r="G441" s="7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  <c r="IU441" s="10"/>
      <c r="IV441" s="10"/>
      <c r="IW441" s="10"/>
      <c r="IX441" s="10"/>
      <c r="IY441" s="10"/>
      <c r="IZ441" s="10"/>
      <c r="JA441" s="10"/>
      <c r="JB441" s="10"/>
      <c r="JC441" s="10"/>
      <c r="JD441" s="10"/>
      <c r="JE441" s="10"/>
      <c r="JF441" s="10"/>
      <c r="JG441" s="10"/>
      <c r="JH441" s="10"/>
      <c r="JI441" s="10"/>
    </row>
    <row r="442" spans="1:269" x14ac:dyDescent="0.25">
      <c r="A442" s="10"/>
      <c r="B442" s="10"/>
      <c r="C442" s="10"/>
      <c r="D442" s="10"/>
      <c r="E442" s="10"/>
      <c r="F442" s="10"/>
      <c r="G442" s="7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  <c r="IU442" s="10"/>
      <c r="IV442" s="10"/>
      <c r="IW442" s="10"/>
      <c r="IX442" s="10"/>
      <c r="IY442" s="10"/>
      <c r="IZ442" s="10"/>
      <c r="JA442" s="10"/>
      <c r="JB442" s="10"/>
      <c r="JC442" s="10"/>
      <c r="JD442" s="10"/>
      <c r="JE442" s="10"/>
      <c r="JF442" s="10"/>
      <c r="JG442" s="10"/>
      <c r="JH442" s="10"/>
      <c r="JI442" s="10"/>
    </row>
    <row r="443" spans="1:269" x14ac:dyDescent="0.25">
      <c r="A443" s="10"/>
      <c r="B443" s="10"/>
      <c r="C443" s="10"/>
      <c r="D443" s="10"/>
      <c r="E443" s="10"/>
      <c r="F443" s="10"/>
      <c r="G443" s="7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P443" s="10"/>
      <c r="HQ443" s="10"/>
      <c r="HR443" s="10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  <c r="IJ443" s="10"/>
      <c r="IK443" s="10"/>
      <c r="IL443" s="10"/>
      <c r="IM443" s="10"/>
      <c r="IN443" s="10"/>
      <c r="IO443" s="10"/>
      <c r="IP443" s="10"/>
      <c r="IQ443" s="10"/>
      <c r="IR443" s="10"/>
      <c r="IS443" s="10"/>
      <c r="IT443" s="10"/>
      <c r="IU443" s="10"/>
      <c r="IV443" s="10"/>
      <c r="IW443" s="10"/>
      <c r="IX443" s="10"/>
      <c r="IY443" s="10"/>
      <c r="IZ443" s="10"/>
      <c r="JA443" s="10"/>
      <c r="JB443" s="10"/>
      <c r="JC443" s="10"/>
      <c r="JD443" s="10"/>
      <c r="JE443" s="10"/>
      <c r="JF443" s="10"/>
      <c r="JG443" s="10"/>
      <c r="JH443" s="10"/>
      <c r="JI443" s="10"/>
    </row>
    <row r="444" spans="1:269" x14ac:dyDescent="0.25">
      <c r="A444" s="10"/>
      <c r="B444" s="10"/>
      <c r="C444" s="10"/>
      <c r="D444" s="10"/>
      <c r="E444" s="10"/>
      <c r="F444" s="10"/>
      <c r="G444" s="7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  <c r="IS444" s="10"/>
      <c r="IT444" s="10"/>
      <c r="IU444" s="10"/>
      <c r="IV444" s="10"/>
      <c r="IW444" s="10"/>
      <c r="IX444" s="10"/>
      <c r="IY444" s="10"/>
      <c r="IZ444" s="10"/>
      <c r="JA444" s="10"/>
      <c r="JB444" s="10"/>
      <c r="JC444" s="10"/>
      <c r="JD444" s="10"/>
      <c r="JE444" s="10"/>
      <c r="JF444" s="10"/>
      <c r="JG444" s="10"/>
      <c r="JH444" s="10"/>
      <c r="JI444" s="10"/>
    </row>
    <row r="445" spans="1:269" x14ac:dyDescent="0.25">
      <c r="A445" s="10"/>
      <c r="B445" s="10"/>
      <c r="C445" s="10"/>
      <c r="D445" s="10"/>
      <c r="E445" s="10"/>
      <c r="F445" s="10"/>
      <c r="G445" s="7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  <c r="HR445" s="10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  <c r="IP445" s="10"/>
      <c r="IQ445" s="10"/>
      <c r="IR445" s="10"/>
      <c r="IS445" s="10"/>
      <c r="IT445" s="10"/>
      <c r="IU445" s="10"/>
      <c r="IV445" s="10"/>
      <c r="IW445" s="10"/>
      <c r="IX445" s="10"/>
      <c r="IY445" s="10"/>
      <c r="IZ445" s="10"/>
      <c r="JA445" s="10"/>
      <c r="JB445" s="10"/>
      <c r="JC445" s="10"/>
      <c r="JD445" s="10"/>
      <c r="JE445" s="10"/>
      <c r="JF445" s="10"/>
      <c r="JG445" s="10"/>
      <c r="JH445" s="10"/>
      <c r="JI445" s="10"/>
    </row>
    <row r="446" spans="1:269" x14ac:dyDescent="0.25">
      <c r="A446" s="10"/>
      <c r="B446" s="10"/>
      <c r="C446" s="10"/>
      <c r="D446" s="10"/>
      <c r="E446" s="10"/>
      <c r="F446" s="10"/>
      <c r="G446" s="7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  <c r="IU446" s="10"/>
      <c r="IV446" s="10"/>
      <c r="IW446" s="10"/>
      <c r="IX446" s="10"/>
      <c r="IY446" s="10"/>
      <c r="IZ446" s="10"/>
      <c r="JA446" s="10"/>
      <c r="JB446" s="10"/>
      <c r="JC446" s="10"/>
      <c r="JD446" s="10"/>
      <c r="JE446" s="10"/>
      <c r="JF446" s="10"/>
      <c r="JG446" s="10"/>
      <c r="JH446" s="10"/>
      <c r="JI446" s="10"/>
    </row>
    <row r="447" spans="1:269" x14ac:dyDescent="0.25">
      <c r="A447" s="10"/>
      <c r="B447" s="10"/>
      <c r="C447" s="10"/>
      <c r="D447" s="10"/>
      <c r="E447" s="10"/>
      <c r="F447" s="10"/>
      <c r="G447" s="7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  <c r="HR447" s="10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  <c r="IJ447" s="10"/>
      <c r="IK447" s="10"/>
      <c r="IL447" s="10"/>
      <c r="IM447" s="10"/>
      <c r="IN447" s="10"/>
      <c r="IO447" s="10"/>
      <c r="IP447" s="10"/>
      <c r="IQ447" s="10"/>
      <c r="IR447" s="10"/>
      <c r="IS447" s="10"/>
      <c r="IT447" s="10"/>
      <c r="IU447" s="10"/>
      <c r="IV447" s="10"/>
      <c r="IW447" s="10"/>
      <c r="IX447" s="10"/>
      <c r="IY447" s="10"/>
      <c r="IZ447" s="10"/>
      <c r="JA447" s="10"/>
      <c r="JB447" s="10"/>
      <c r="JC447" s="10"/>
      <c r="JD447" s="10"/>
      <c r="JE447" s="10"/>
      <c r="JF447" s="10"/>
      <c r="JG447" s="10"/>
      <c r="JH447" s="10"/>
      <c r="JI447" s="10"/>
    </row>
    <row r="448" spans="1:269" x14ac:dyDescent="0.25">
      <c r="A448" s="10"/>
      <c r="B448" s="10"/>
      <c r="C448" s="10"/>
      <c r="D448" s="10"/>
      <c r="E448" s="10"/>
      <c r="F448" s="10"/>
      <c r="G448" s="7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  <c r="IS448" s="10"/>
      <c r="IT448" s="10"/>
      <c r="IU448" s="10"/>
      <c r="IV448" s="10"/>
      <c r="IW448" s="10"/>
      <c r="IX448" s="10"/>
      <c r="IY448" s="10"/>
      <c r="IZ448" s="10"/>
      <c r="JA448" s="10"/>
      <c r="JB448" s="10"/>
      <c r="JC448" s="10"/>
      <c r="JD448" s="10"/>
      <c r="JE448" s="10"/>
      <c r="JF448" s="10"/>
      <c r="JG448" s="10"/>
      <c r="JH448" s="10"/>
      <c r="JI448" s="10"/>
    </row>
    <row r="449" spans="1:269" x14ac:dyDescent="0.25">
      <c r="A449" s="10"/>
      <c r="B449" s="10"/>
      <c r="C449" s="10"/>
      <c r="D449" s="10"/>
      <c r="E449" s="10"/>
      <c r="F449" s="10"/>
      <c r="G449" s="7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  <c r="IS449" s="10"/>
      <c r="IT449" s="10"/>
      <c r="IU449" s="10"/>
      <c r="IV449" s="10"/>
      <c r="IW449" s="10"/>
      <c r="IX449" s="10"/>
      <c r="IY449" s="10"/>
      <c r="IZ449" s="10"/>
      <c r="JA449" s="10"/>
      <c r="JB449" s="10"/>
      <c r="JC449" s="10"/>
      <c r="JD449" s="10"/>
      <c r="JE449" s="10"/>
      <c r="JF449" s="10"/>
      <c r="JG449" s="10"/>
      <c r="JH449" s="10"/>
      <c r="JI449" s="10"/>
    </row>
    <row r="450" spans="1:269" x14ac:dyDescent="0.25">
      <c r="A450" s="10"/>
      <c r="B450" s="10"/>
      <c r="C450" s="10"/>
      <c r="D450" s="10"/>
      <c r="E450" s="10"/>
      <c r="F450" s="10"/>
      <c r="G450" s="7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P450" s="10"/>
      <c r="HQ450" s="10"/>
      <c r="HR450" s="10"/>
      <c r="HS450" s="10"/>
      <c r="HT450" s="10"/>
      <c r="HU450" s="10"/>
      <c r="HV450" s="10"/>
      <c r="HW450" s="10"/>
      <c r="HX450" s="10"/>
      <c r="HY450" s="10"/>
      <c r="HZ450" s="10"/>
      <c r="IA450" s="10"/>
      <c r="IB450" s="10"/>
      <c r="IC450" s="10"/>
      <c r="ID450" s="10"/>
      <c r="IE450" s="10"/>
      <c r="IF450" s="10"/>
      <c r="IG450" s="10"/>
      <c r="IH450" s="10"/>
      <c r="II450" s="10"/>
      <c r="IJ450" s="10"/>
      <c r="IK450" s="10"/>
      <c r="IL450" s="10"/>
      <c r="IM450" s="10"/>
      <c r="IN450" s="10"/>
      <c r="IO450" s="10"/>
      <c r="IP450" s="10"/>
      <c r="IQ450" s="10"/>
      <c r="IR450" s="10"/>
      <c r="IS450" s="10"/>
      <c r="IT450" s="10"/>
      <c r="IU450" s="10"/>
      <c r="IV450" s="10"/>
      <c r="IW450" s="10"/>
      <c r="IX450" s="10"/>
      <c r="IY450" s="10"/>
      <c r="IZ450" s="10"/>
      <c r="JA450" s="10"/>
      <c r="JB450" s="10"/>
      <c r="JC450" s="10"/>
      <c r="JD450" s="10"/>
      <c r="JE450" s="10"/>
      <c r="JF450" s="10"/>
      <c r="JG450" s="10"/>
      <c r="JH450" s="10"/>
      <c r="JI450" s="10"/>
    </row>
    <row r="451" spans="1:269" x14ac:dyDescent="0.25">
      <c r="A451" s="10"/>
      <c r="B451" s="10"/>
      <c r="C451" s="10"/>
      <c r="D451" s="10"/>
      <c r="E451" s="10"/>
      <c r="F451" s="10"/>
      <c r="G451" s="7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  <c r="IJ451" s="10"/>
      <c r="IK451" s="10"/>
      <c r="IL451" s="10"/>
      <c r="IM451" s="10"/>
      <c r="IN451" s="10"/>
      <c r="IO451" s="10"/>
      <c r="IP451" s="10"/>
      <c r="IQ451" s="10"/>
      <c r="IR451" s="10"/>
      <c r="IS451" s="10"/>
      <c r="IT451" s="10"/>
      <c r="IU451" s="10"/>
      <c r="IV451" s="10"/>
      <c r="IW451" s="10"/>
      <c r="IX451" s="10"/>
      <c r="IY451" s="10"/>
      <c r="IZ451" s="10"/>
      <c r="JA451" s="10"/>
      <c r="JB451" s="10"/>
      <c r="JC451" s="10"/>
      <c r="JD451" s="10"/>
      <c r="JE451" s="10"/>
      <c r="JF451" s="10"/>
      <c r="JG451" s="10"/>
      <c r="JH451" s="10"/>
      <c r="JI451" s="10"/>
    </row>
    <row r="452" spans="1:269" x14ac:dyDescent="0.25">
      <c r="A452" s="10"/>
      <c r="B452" s="10"/>
      <c r="C452" s="10"/>
      <c r="D452" s="10"/>
      <c r="E452" s="10"/>
      <c r="F452" s="10"/>
      <c r="G452" s="7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  <c r="IR452" s="10"/>
      <c r="IS452" s="10"/>
      <c r="IT452" s="10"/>
      <c r="IU452" s="10"/>
      <c r="IV452" s="10"/>
      <c r="IW452" s="10"/>
      <c r="IX452" s="10"/>
      <c r="IY452" s="10"/>
      <c r="IZ452" s="10"/>
      <c r="JA452" s="10"/>
      <c r="JB452" s="10"/>
      <c r="JC452" s="10"/>
      <c r="JD452" s="10"/>
      <c r="JE452" s="10"/>
      <c r="JF452" s="10"/>
      <c r="JG452" s="10"/>
      <c r="JH452" s="10"/>
      <c r="JI452" s="10"/>
    </row>
    <row r="453" spans="1:269" x14ac:dyDescent="0.25">
      <c r="A453" s="10"/>
      <c r="B453" s="10"/>
      <c r="C453" s="10"/>
      <c r="D453" s="10"/>
      <c r="E453" s="10"/>
      <c r="F453" s="10"/>
      <c r="G453" s="7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  <c r="IR453" s="10"/>
      <c r="IS453" s="10"/>
      <c r="IT453" s="10"/>
      <c r="IU453" s="10"/>
      <c r="IV453" s="10"/>
      <c r="IW453" s="10"/>
      <c r="IX453" s="10"/>
      <c r="IY453" s="10"/>
      <c r="IZ453" s="10"/>
      <c r="JA453" s="10"/>
      <c r="JB453" s="10"/>
      <c r="JC453" s="10"/>
      <c r="JD453" s="10"/>
      <c r="JE453" s="10"/>
      <c r="JF453" s="10"/>
      <c r="JG453" s="10"/>
      <c r="JH453" s="10"/>
      <c r="JI453" s="10"/>
    </row>
    <row r="454" spans="1:269" x14ac:dyDescent="0.25">
      <c r="A454" s="10"/>
      <c r="B454" s="10"/>
      <c r="C454" s="10"/>
      <c r="D454" s="10"/>
      <c r="E454" s="10"/>
      <c r="F454" s="10"/>
      <c r="G454" s="7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  <c r="IR454" s="10"/>
      <c r="IS454" s="10"/>
      <c r="IT454" s="10"/>
      <c r="IU454" s="10"/>
      <c r="IV454" s="10"/>
      <c r="IW454" s="10"/>
      <c r="IX454" s="10"/>
      <c r="IY454" s="10"/>
      <c r="IZ454" s="10"/>
      <c r="JA454" s="10"/>
      <c r="JB454" s="10"/>
      <c r="JC454" s="10"/>
      <c r="JD454" s="10"/>
      <c r="JE454" s="10"/>
      <c r="JF454" s="10"/>
      <c r="JG454" s="10"/>
      <c r="JH454" s="10"/>
      <c r="JI454" s="10"/>
    </row>
    <row r="455" spans="1:269" x14ac:dyDescent="0.25">
      <c r="A455" s="10"/>
      <c r="B455" s="10"/>
      <c r="C455" s="10"/>
      <c r="D455" s="10"/>
      <c r="E455" s="10"/>
      <c r="F455" s="10"/>
      <c r="G455" s="7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  <c r="IU455" s="10"/>
      <c r="IV455" s="10"/>
      <c r="IW455" s="10"/>
      <c r="IX455" s="10"/>
      <c r="IY455" s="10"/>
      <c r="IZ455" s="10"/>
      <c r="JA455" s="10"/>
      <c r="JB455" s="10"/>
      <c r="JC455" s="10"/>
      <c r="JD455" s="10"/>
      <c r="JE455" s="10"/>
      <c r="JF455" s="10"/>
      <c r="JG455" s="10"/>
      <c r="JH455" s="10"/>
      <c r="JI455" s="10"/>
    </row>
    <row r="456" spans="1:269" x14ac:dyDescent="0.25">
      <c r="A456" s="10"/>
      <c r="B456" s="10"/>
      <c r="C456" s="10"/>
      <c r="D456" s="10"/>
      <c r="E456" s="10"/>
      <c r="F456" s="10"/>
      <c r="G456" s="7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  <c r="IS456" s="10"/>
      <c r="IT456" s="10"/>
      <c r="IU456" s="10"/>
      <c r="IV456" s="10"/>
      <c r="IW456" s="10"/>
      <c r="IX456" s="10"/>
      <c r="IY456" s="10"/>
      <c r="IZ456" s="10"/>
      <c r="JA456" s="10"/>
      <c r="JB456" s="10"/>
      <c r="JC456" s="10"/>
      <c r="JD456" s="10"/>
      <c r="JE456" s="10"/>
      <c r="JF456" s="10"/>
      <c r="JG456" s="10"/>
      <c r="JH456" s="10"/>
      <c r="JI456" s="10"/>
    </row>
    <row r="457" spans="1:269" x14ac:dyDescent="0.25">
      <c r="A457" s="10"/>
      <c r="B457" s="10"/>
      <c r="C457" s="10"/>
      <c r="D457" s="10"/>
      <c r="E457" s="10"/>
      <c r="F457" s="10"/>
      <c r="G457" s="7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  <c r="IR457" s="10"/>
      <c r="IS457" s="10"/>
      <c r="IT457" s="10"/>
      <c r="IU457" s="10"/>
      <c r="IV457" s="10"/>
      <c r="IW457" s="10"/>
      <c r="IX457" s="10"/>
      <c r="IY457" s="10"/>
      <c r="IZ457" s="10"/>
      <c r="JA457" s="10"/>
      <c r="JB457" s="10"/>
      <c r="JC457" s="10"/>
      <c r="JD457" s="10"/>
      <c r="JE457" s="10"/>
      <c r="JF457" s="10"/>
      <c r="JG457" s="10"/>
      <c r="JH457" s="10"/>
      <c r="JI457" s="10"/>
    </row>
    <row r="458" spans="1:269" x14ac:dyDescent="0.25">
      <c r="A458" s="10"/>
      <c r="B458" s="10"/>
      <c r="C458" s="10"/>
      <c r="D458" s="10"/>
      <c r="E458" s="10"/>
      <c r="F458" s="10"/>
      <c r="G458" s="7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  <c r="IS458" s="10"/>
      <c r="IT458" s="10"/>
      <c r="IU458" s="10"/>
      <c r="IV458" s="10"/>
      <c r="IW458" s="10"/>
      <c r="IX458" s="10"/>
      <c r="IY458" s="10"/>
      <c r="IZ458" s="10"/>
      <c r="JA458" s="10"/>
      <c r="JB458" s="10"/>
      <c r="JC458" s="10"/>
      <c r="JD458" s="10"/>
      <c r="JE458" s="10"/>
      <c r="JF458" s="10"/>
      <c r="JG458" s="10"/>
      <c r="JH458" s="10"/>
      <c r="JI458" s="10"/>
    </row>
    <row r="459" spans="1:269" x14ac:dyDescent="0.25">
      <c r="A459" s="10"/>
      <c r="B459" s="10"/>
      <c r="C459" s="10"/>
      <c r="D459" s="10"/>
      <c r="E459" s="10"/>
      <c r="F459" s="10"/>
      <c r="G459" s="7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  <c r="IS459" s="10"/>
      <c r="IT459" s="10"/>
      <c r="IU459" s="10"/>
      <c r="IV459" s="10"/>
      <c r="IW459" s="10"/>
      <c r="IX459" s="10"/>
      <c r="IY459" s="10"/>
      <c r="IZ459" s="10"/>
      <c r="JA459" s="10"/>
      <c r="JB459" s="10"/>
      <c r="JC459" s="10"/>
      <c r="JD459" s="10"/>
      <c r="JE459" s="10"/>
      <c r="JF459" s="10"/>
      <c r="JG459" s="10"/>
      <c r="JH459" s="10"/>
      <c r="JI459" s="10"/>
    </row>
    <row r="460" spans="1:269" x14ac:dyDescent="0.25">
      <c r="A460" s="10"/>
      <c r="B460" s="10"/>
      <c r="C460" s="10"/>
      <c r="D460" s="10"/>
      <c r="E460" s="10"/>
      <c r="F460" s="10"/>
      <c r="G460" s="7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  <c r="IU460" s="10"/>
      <c r="IV460" s="10"/>
      <c r="IW460" s="10"/>
      <c r="IX460" s="10"/>
      <c r="IY460" s="10"/>
      <c r="IZ460" s="10"/>
      <c r="JA460" s="10"/>
      <c r="JB460" s="10"/>
      <c r="JC460" s="10"/>
      <c r="JD460" s="10"/>
      <c r="JE460" s="10"/>
      <c r="JF460" s="10"/>
      <c r="JG460" s="10"/>
      <c r="JH460" s="10"/>
      <c r="JI460" s="10"/>
    </row>
    <row r="461" spans="1:269" x14ac:dyDescent="0.25">
      <c r="A461" s="10"/>
      <c r="B461" s="10"/>
      <c r="C461" s="10"/>
      <c r="D461" s="10"/>
      <c r="E461" s="10"/>
      <c r="F461" s="10"/>
      <c r="G461" s="7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  <c r="IS461" s="10"/>
      <c r="IT461" s="10"/>
      <c r="IU461" s="10"/>
      <c r="IV461" s="10"/>
      <c r="IW461" s="10"/>
      <c r="IX461" s="10"/>
      <c r="IY461" s="10"/>
      <c r="IZ461" s="10"/>
      <c r="JA461" s="10"/>
      <c r="JB461" s="10"/>
      <c r="JC461" s="10"/>
      <c r="JD461" s="10"/>
      <c r="JE461" s="10"/>
      <c r="JF461" s="10"/>
      <c r="JG461" s="10"/>
      <c r="JH461" s="10"/>
      <c r="JI461" s="10"/>
    </row>
    <row r="462" spans="1:269" x14ac:dyDescent="0.25">
      <c r="A462" s="10"/>
      <c r="B462" s="10"/>
      <c r="C462" s="10"/>
      <c r="D462" s="10"/>
      <c r="E462" s="10"/>
      <c r="F462" s="10"/>
      <c r="G462" s="7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  <c r="IU462" s="10"/>
      <c r="IV462" s="10"/>
      <c r="IW462" s="10"/>
      <c r="IX462" s="10"/>
      <c r="IY462" s="10"/>
      <c r="IZ462" s="10"/>
      <c r="JA462" s="10"/>
      <c r="JB462" s="10"/>
      <c r="JC462" s="10"/>
      <c r="JD462" s="10"/>
      <c r="JE462" s="10"/>
      <c r="JF462" s="10"/>
      <c r="JG462" s="10"/>
      <c r="JH462" s="10"/>
      <c r="JI462" s="10"/>
    </row>
    <row r="463" spans="1:269" x14ac:dyDescent="0.25">
      <c r="A463" s="10"/>
      <c r="B463" s="10"/>
      <c r="C463" s="10"/>
      <c r="D463" s="10"/>
      <c r="E463" s="10"/>
      <c r="F463" s="10"/>
      <c r="G463" s="7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  <c r="IK463" s="10"/>
      <c r="IL463" s="10"/>
      <c r="IM463" s="10"/>
      <c r="IN463" s="10"/>
      <c r="IO463" s="10"/>
      <c r="IP463" s="10"/>
      <c r="IQ463" s="10"/>
      <c r="IR463" s="10"/>
      <c r="IS463" s="10"/>
      <c r="IT463" s="10"/>
      <c r="IU463" s="10"/>
      <c r="IV463" s="10"/>
      <c r="IW463" s="10"/>
      <c r="IX463" s="10"/>
      <c r="IY463" s="10"/>
      <c r="IZ463" s="10"/>
      <c r="JA463" s="10"/>
      <c r="JB463" s="10"/>
      <c r="JC463" s="10"/>
      <c r="JD463" s="10"/>
      <c r="JE463" s="10"/>
      <c r="JF463" s="10"/>
      <c r="JG463" s="10"/>
      <c r="JH463" s="10"/>
      <c r="JI463" s="10"/>
    </row>
    <row r="464" spans="1:269" x14ac:dyDescent="0.25">
      <c r="A464" s="10"/>
      <c r="B464" s="10"/>
      <c r="C464" s="10"/>
      <c r="D464" s="10"/>
      <c r="E464" s="10"/>
      <c r="F464" s="10"/>
      <c r="G464" s="7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  <c r="IS464" s="10"/>
      <c r="IT464" s="10"/>
      <c r="IU464" s="10"/>
      <c r="IV464" s="10"/>
      <c r="IW464" s="10"/>
      <c r="IX464" s="10"/>
      <c r="IY464" s="10"/>
      <c r="IZ464" s="10"/>
      <c r="JA464" s="10"/>
      <c r="JB464" s="10"/>
      <c r="JC464" s="10"/>
      <c r="JD464" s="10"/>
      <c r="JE464" s="10"/>
      <c r="JF464" s="10"/>
      <c r="JG464" s="10"/>
      <c r="JH464" s="10"/>
      <c r="JI464" s="10"/>
    </row>
    <row r="465" spans="1:269" x14ac:dyDescent="0.25">
      <c r="A465" s="10"/>
      <c r="B465" s="10"/>
      <c r="C465" s="10"/>
      <c r="D465" s="10"/>
      <c r="E465" s="10"/>
      <c r="F465" s="10"/>
      <c r="G465" s="7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  <c r="IS465" s="10"/>
      <c r="IT465" s="10"/>
      <c r="IU465" s="10"/>
      <c r="IV465" s="10"/>
      <c r="IW465" s="10"/>
      <c r="IX465" s="10"/>
      <c r="IY465" s="10"/>
      <c r="IZ465" s="10"/>
      <c r="JA465" s="10"/>
      <c r="JB465" s="10"/>
      <c r="JC465" s="10"/>
      <c r="JD465" s="10"/>
      <c r="JE465" s="10"/>
      <c r="JF465" s="10"/>
      <c r="JG465" s="10"/>
      <c r="JH465" s="10"/>
      <c r="JI465" s="10"/>
    </row>
    <row r="466" spans="1:269" x14ac:dyDescent="0.25">
      <c r="A466" s="10"/>
      <c r="B466" s="10"/>
      <c r="C466" s="10"/>
      <c r="D466" s="10"/>
      <c r="E466" s="10"/>
      <c r="F466" s="10"/>
      <c r="G466" s="7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  <c r="IS466" s="10"/>
      <c r="IT466" s="10"/>
      <c r="IU466" s="10"/>
      <c r="IV466" s="10"/>
      <c r="IW466" s="10"/>
      <c r="IX466" s="10"/>
      <c r="IY466" s="10"/>
      <c r="IZ466" s="10"/>
      <c r="JA466" s="10"/>
      <c r="JB466" s="10"/>
      <c r="JC466" s="10"/>
      <c r="JD466" s="10"/>
      <c r="JE466" s="10"/>
      <c r="JF466" s="10"/>
      <c r="JG466" s="10"/>
      <c r="JH466" s="10"/>
      <c r="JI466" s="10"/>
    </row>
    <row r="467" spans="1:269" x14ac:dyDescent="0.25">
      <c r="A467" s="10"/>
      <c r="B467" s="10"/>
      <c r="C467" s="10"/>
      <c r="D467" s="10"/>
      <c r="E467" s="10"/>
      <c r="F467" s="10"/>
      <c r="G467" s="7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  <c r="IU467" s="10"/>
      <c r="IV467" s="10"/>
      <c r="IW467" s="10"/>
      <c r="IX467" s="10"/>
      <c r="IY467" s="10"/>
      <c r="IZ467" s="10"/>
      <c r="JA467" s="10"/>
      <c r="JB467" s="10"/>
      <c r="JC467" s="10"/>
      <c r="JD467" s="10"/>
      <c r="JE467" s="10"/>
      <c r="JF467" s="10"/>
      <c r="JG467" s="10"/>
      <c r="JH467" s="10"/>
      <c r="JI467" s="10"/>
    </row>
    <row r="468" spans="1:269" x14ac:dyDescent="0.25">
      <c r="A468" s="10"/>
      <c r="B468" s="10"/>
      <c r="C468" s="10"/>
      <c r="D468" s="10"/>
      <c r="E468" s="10"/>
      <c r="F468" s="10"/>
      <c r="G468" s="7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  <c r="IS468" s="10"/>
      <c r="IT468" s="10"/>
      <c r="IU468" s="10"/>
      <c r="IV468" s="10"/>
      <c r="IW468" s="10"/>
      <c r="IX468" s="10"/>
      <c r="IY468" s="10"/>
      <c r="IZ468" s="10"/>
      <c r="JA468" s="10"/>
      <c r="JB468" s="10"/>
      <c r="JC468" s="10"/>
      <c r="JD468" s="10"/>
      <c r="JE468" s="10"/>
      <c r="JF468" s="10"/>
      <c r="JG468" s="10"/>
      <c r="JH468" s="10"/>
      <c r="JI468" s="10"/>
    </row>
    <row r="469" spans="1:269" x14ac:dyDescent="0.25">
      <c r="A469" s="10"/>
      <c r="B469" s="10"/>
      <c r="C469" s="10"/>
      <c r="D469" s="10"/>
      <c r="E469" s="10"/>
      <c r="F469" s="10"/>
      <c r="G469" s="7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  <c r="IS469" s="10"/>
      <c r="IT469" s="10"/>
      <c r="IU469" s="10"/>
      <c r="IV469" s="10"/>
      <c r="IW469" s="10"/>
      <c r="IX469" s="10"/>
      <c r="IY469" s="10"/>
      <c r="IZ469" s="10"/>
      <c r="JA469" s="10"/>
      <c r="JB469" s="10"/>
      <c r="JC469" s="10"/>
      <c r="JD469" s="10"/>
      <c r="JE469" s="10"/>
      <c r="JF469" s="10"/>
      <c r="JG469" s="10"/>
      <c r="JH469" s="10"/>
      <c r="JI469" s="10"/>
    </row>
    <row r="470" spans="1:269" x14ac:dyDescent="0.25">
      <c r="A470" s="10"/>
      <c r="B470" s="10"/>
      <c r="C470" s="10"/>
      <c r="D470" s="10"/>
      <c r="E470" s="10"/>
      <c r="F470" s="10"/>
      <c r="G470" s="7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  <c r="IU470" s="10"/>
      <c r="IV470" s="10"/>
      <c r="IW470" s="10"/>
      <c r="IX470" s="10"/>
      <c r="IY470" s="10"/>
      <c r="IZ470" s="10"/>
      <c r="JA470" s="10"/>
      <c r="JB470" s="10"/>
      <c r="JC470" s="10"/>
      <c r="JD470" s="10"/>
      <c r="JE470" s="10"/>
      <c r="JF470" s="10"/>
      <c r="JG470" s="10"/>
      <c r="JH470" s="10"/>
      <c r="JI470" s="10"/>
    </row>
    <row r="471" spans="1:269" x14ac:dyDescent="0.25">
      <c r="A471" s="10"/>
      <c r="B471" s="10"/>
      <c r="C471" s="10"/>
      <c r="D471" s="10"/>
      <c r="E471" s="10"/>
      <c r="F471" s="10"/>
      <c r="G471" s="7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  <c r="IS471" s="10"/>
      <c r="IT471" s="10"/>
      <c r="IU471" s="10"/>
      <c r="IV471" s="10"/>
      <c r="IW471" s="10"/>
      <c r="IX471" s="10"/>
      <c r="IY471" s="10"/>
      <c r="IZ471" s="10"/>
      <c r="JA471" s="10"/>
      <c r="JB471" s="10"/>
      <c r="JC471" s="10"/>
      <c r="JD471" s="10"/>
      <c r="JE471" s="10"/>
      <c r="JF471" s="10"/>
      <c r="JG471" s="10"/>
      <c r="JH471" s="10"/>
      <c r="JI471" s="10"/>
    </row>
    <row r="472" spans="1:269" x14ac:dyDescent="0.25">
      <c r="A472" s="10"/>
      <c r="B472" s="10"/>
      <c r="C472" s="10"/>
      <c r="D472" s="10"/>
      <c r="E472" s="10"/>
      <c r="F472" s="10"/>
      <c r="G472" s="7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  <c r="IS472" s="10"/>
      <c r="IT472" s="10"/>
      <c r="IU472" s="10"/>
      <c r="IV472" s="10"/>
      <c r="IW472" s="10"/>
      <c r="IX472" s="10"/>
      <c r="IY472" s="10"/>
      <c r="IZ472" s="10"/>
      <c r="JA472" s="10"/>
      <c r="JB472" s="10"/>
      <c r="JC472" s="10"/>
      <c r="JD472" s="10"/>
      <c r="JE472" s="10"/>
      <c r="JF472" s="10"/>
      <c r="JG472" s="10"/>
      <c r="JH472" s="10"/>
      <c r="JI472" s="10"/>
    </row>
    <row r="473" spans="1:269" x14ac:dyDescent="0.25">
      <c r="A473" s="10"/>
      <c r="B473" s="10"/>
      <c r="C473" s="10"/>
      <c r="D473" s="10"/>
      <c r="E473" s="10"/>
      <c r="F473" s="10"/>
      <c r="G473" s="7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  <c r="IJ473" s="10"/>
      <c r="IK473" s="10"/>
      <c r="IL473" s="10"/>
      <c r="IM473" s="10"/>
      <c r="IN473" s="10"/>
      <c r="IO473" s="10"/>
      <c r="IP473" s="10"/>
      <c r="IQ473" s="10"/>
      <c r="IR473" s="10"/>
      <c r="IS473" s="10"/>
      <c r="IT473" s="10"/>
      <c r="IU473" s="10"/>
      <c r="IV473" s="10"/>
      <c r="IW473" s="10"/>
      <c r="IX473" s="10"/>
      <c r="IY473" s="10"/>
      <c r="IZ473" s="10"/>
      <c r="JA473" s="10"/>
      <c r="JB473" s="10"/>
      <c r="JC473" s="10"/>
      <c r="JD473" s="10"/>
      <c r="JE473" s="10"/>
      <c r="JF473" s="10"/>
      <c r="JG473" s="10"/>
      <c r="JH473" s="10"/>
      <c r="JI473" s="10"/>
    </row>
    <row r="474" spans="1:269" x14ac:dyDescent="0.25">
      <c r="A474" s="10"/>
      <c r="B474" s="10"/>
      <c r="C474" s="10"/>
      <c r="D474" s="10"/>
      <c r="E474" s="10"/>
      <c r="F474" s="10"/>
      <c r="G474" s="7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  <c r="IU474" s="10"/>
      <c r="IV474" s="10"/>
      <c r="IW474" s="10"/>
      <c r="IX474" s="10"/>
      <c r="IY474" s="10"/>
      <c r="IZ474" s="10"/>
      <c r="JA474" s="10"/>
      <c r="JB474" s="10"/>
      <c r="JC474" s="10"/>
      <c r="JD474" s="10"/>
      <c r="JE474" s="10"/>
      <c r="JF474" s="10"/>
      <c r="JG474" s="10"/>
      <c r="JH474" s="10"/>
      <c r="JI474" s="10"/>
    </row>
    <row r="475" spans="1:269" x14ac:dyDescent="0.25">
      <c r="A475" s="10"/>
      <c r="B475" s="10"/>
      <c r="C475" s="10"/>
      <c r="D475" s="10"/>
      <c r="E475" s="10"/>
      <c r="F475" s="10"/>
      <c r="G475" s="7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  <c r="IS475" s="10"/>
      <c r="IT475" s="10"/>
      <c r="IU475" s="10"/>
      <c r="IV475" s="10"/>
      <c r="IW475" s="10"/>
      <c r="IX475" s="10"/>
      <c r="IY475" s="10"/>
      <c r="IZ475" s="10"/>
      <c r="JA475" s="10"/>
      <c r="JB475" s="10"/>
      <c r="JC475" s="10"/>
      <c r="JD475" s="10"/>
      <c r="JE475" s="10"/>
      <c r="JF475" s="10"/>
      <c r="JG475" s="10"/>
      <c r="JH475" s="10"/>
      <c r="JI475" s="10"/>
    </row>
    <row r="476" spans="1:269" x14ac:dyDescent="0.25">
      <c r="A476" s="10"/>
      <c r="B476" s="10"/>
      <c r="C476" s="10"/>
      <c r="D476" s="10"/>
      <c r="E476" s="10"/>
      <c r="F476" s="10"/>
      <c r="G476" s="7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  <c r="IS476" s="10"/>
      <c r="IT476" s="10"/>
      <c r="IU476" s="10"/>
      <c r="IV476" s="10"/>
      <c r="IW476" s="10"/>
      <c r="IX476" s="10"/>
      <c r="IY476" s="10"/>
      <c r="IZ476" s="10"/>
      <c r="JA476" s="10"/>
      <c r="JB476" s="10"/>
      <c r="JC476" s="10"/>
      <c r="JD476" s="10"/>
      <c r="JE476" s="10"/>
      <c r="JF476" s="10"/>
      <c r="JG476" s="10"/>
      <c r="JH476" s="10"/>
      <c r="JI476" s="10"/>
    </row>
    <row r="477" spans="1:269" x14ac:dyDescent="0.25">
      <c r="A477" s="10"/>
      <c r="B477" s="10"/>
      <c r="C477" s="10"/>
      <c r="D477" s="10"/>
      <c r="E477" s="10"/>
      <c r="F477" s="10"/>
      <c r="G477" s="7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  <c r="IU477" s="10"/>
      <c r="IV477" s="10"/>
      <c r="IW477" s="10"/>
      <c r="IX477" s="10"/>
      <c r="IY477" s="10"/>
      <c r="IZ477" s="10"/>
      <c r="JA477" s="10"/>
      <c r="JB477" s="10"/>
      <c r="JC477" s="10"/>
      <c r="JD477" s="10"/>
      <c r="JE477" s="10"/>
      <c r="JF477" s="10"/>
      <c r="JG477" s="10"/>
      <c r="JH477" s="10"/>
      <c r="JI477" s="10"/>
    </row>
    <row r="478" spans="1:269" x14ac:dyDescent="0.25">
      <c r="A478" s="10"/>
      <c r="B478" s="10"/>
      <c r="C478" s="10"/>
      <c r="D478" s="10"/>
      <c r="E478" s="10"/>
      <c r="F478" s="10"/>
      <c r="G478" s="7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  <c r="IS478" s="10"/>
      <c r="IT478" s="10"/>
      <c r="IU478" s="10"/>
      <c r="IV478" s="10"/>
      <c r="IW478" s="10"/>
      <c r="IX478" s="10"/>
      <c r="IY478" s="10"/>
      <c r="IZ478" s="10"/>
      <c r="JA478" s="10"/>
      <c r="JB478" s="10"/>
      <c r="JC478" s="10"/>
      <c r="JD478" s="10"/>
      <c r="JE478" s="10"/>
      <c r="JF478" s="10"/>
      <c r="JG478" s="10"/>
      <c r="JH478" s="10"/>
      <c r="JI478" s="10"/>
    </row>
    <row r="479" spans="1:269" x14ac:dyDescent="0.25">
      <c r="A479" s="10"/>
      <c r="B479" s="10"/>
      <c r="C479" s="10"/>
      <c r="D479" s="10"/>
      <c r="E479" s="10"/>
      <c r="F479" s="10"/>
      <c r="G479" s="7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  <c r="IS479" s="10"/>
      <c r="IT479" s="10"/>
      <c r="IU479" s="10"/>
      <c r="IV479" s="10"/>
      <c r="IW479" s="10"/>
      <c r="IX479" s="10"/>
      <c r="IY479" s="10"/>
      <c r="IZ479" s="10"/>
      <c r="JA479" s="10"/>
      <c r="JB479" s="10"/>
      <c r="JC479" s="10"/>
      <c r="JD479" s="10"/>
      <c r="JE479" s="10"/>
      <c r="JF479" s="10"/>
      <c r="JG479" s="10"/>
      <c r="JH479" s="10"/>
      <c r="JI479" s="10"/>
    </row>
    <row r="480" spans="1:269" x14ac:dyDescent="0.25">
      <c r="A480" s="10"/>
      <c r="B480" s="10"/>
      <c r="C480" s="10"/>
      <c r="D480" s="10"/>
      <c r="E480" s="10"/>
      <c r="F480" s="10"/>
      <c r="G480" s="7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  <c r="IS480" s="10"/>
      <c r="IT480" s="10"/>
      <c r="IU480" s="10"/>
      <c r="IV480" s="10"/>
      <c r="IW480" s="10"/>
      <c r="IX480" s="10"/>
      <c r="IY480" s="10"/>
      <c r="IZ480" s="10"/>
      <c r="JA480" s="10"/>
      <c r="JB480" s="10"/>
      <c r="JC480" s="10"/>
      <c r="JD480" s="10"/>
      <c r="JE480" s="10"/>
      <c r="JF480" s="10"/>
      <c r="JG480" s="10"/>
      <c r="JH480" s="10"/>
      <c r="JI480" s="10"/>
    </row>
    <row r="481" spans="1:269" x14ac:dyDescent="0.25">
      <c r="A481" s="10"/>
      <c r="B481" s="10"/>
      <c r="C481" s="10"/>
      <c r="D481" s="10"/>
      <c r="E481" s="10"/>
      <c r="F481" s="10"/>
      <c r="G481" s="7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  <c r="IS481" s="10"/>
      <c r="IT481" s="10"/>
      <c r="IU481" s="10"/>
      <c r="IV481" s="10"/>
      <c r="IW481" s="10"/>
      <c r="IX481" s="10"/>
      <c r="IY481" s="10"/>
      <c r="IZ481" s="10"/>
      <c r="JA481" s="10"/>
      <c r="JB481" s="10"/>
      <c r="JC481" s="10"/>
      <c r="JD481" s="10"/>
      <c r="JE481" s="10"/>
      <c r="JF481" s="10"/>
      <c r="JG481" s="10"/>
      <c r="JH481" s="10"/>
      <c r="JI481" s="10"/>
    </row>
    <row r="482" spans="1:269" x14ac:dyDescent="0.25">
      <c r="A482" s="10"/>
      <c r="B482" s="10"/>
      <c r="C482" s="10"/>
      <c r="D482" s="10"/>
      <c r="E482" s="10"/>
      <c r="F482" s="10"/>
      <c r="G482" s="7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  <c r="IU482" s="10"/>
      <c r="IV482" s="10"/>
      <c r="IW482" s="10"/>
      <c r="IX482" s="10"/>
      <c r="IY482" s="10"/>
      <c r="IZ482" s="10"/>
      <c r="JA482" s="10"/>
      <c r="JB482" s="10"/>
      <c r="JC482" s="10"/>
      <c r="JD482" s="10"/>
      <c r="JE482" s="10"/>
      <c r="JF482" s="10"/>
      <c r="JG482" s="10"/>
      <c r="JH482" s="10"/>
      <c r="JI482" s="10"/>
    </row>
    <row r="483" spans="1:269" x14ac:dyDescent="0.25">
      <c r="A483" s="10"/>
      <c r="B483" s="10"/>
      <c r="C483" s="10"/>
      <c r="D483" s="10"/>
      <c r="E483" s="10"/>
      <c r="F483" s="10"/>
      <c r="G483" s="7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  <c r="IU483" s="10"/>
      <c r="IV483" s="10"/>
      <c r="IW483" s="10"/>
      <c r="IX483" s="10"/>
      <c r="IY483" s="10"/>
      <c r="IZ483" s="10"/>
      <c r="JA483" s="10"/>
      <c r="JB483" s="10"/>
      <c r="JC483" s="10"/>
      <c r="JD483" s="10"/>
      <c r="JE483" s="10"/>
      <c r="JF483" s="10"/>
      <c r="JG483" s="10"/>
      <c r="JH483" s="10"/>
      <c r="JI483" s="10"/>
    </row>
    <row r="484" spans="1:269" x14ac:dyDescent="0.25">
      <c r="A484" s="10"/>
      <c r="B484" s="10"/>
      <c r="C484" s="10"/>
      <c r="D484" s="10"/>
      <c r="E484" s="10"/>
      <c r="F484" s="10"/>
      <c r="G484" s="7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  <c r="IS484" s="10"/>
      <c r="IT484" s="10"/>
      <c r="IU484" s="10"/>
      <c r="IV484" s="10"/>
      <c r="IW484" s="10"/>
      <c r="IX484" s="10"/>
      <c r="IY484" s="10"/>
      <c r="IZ484" s="10"/>
      <c r="JA484" s="10"/>
      <c r="JB484" s="10"/>
      <c r="JC484" s="10"/>
      <c r="JD484" s="10"/>
      <c r="JE484" s="10"/>
      <c r="JF484" s="10"/>
      <c r="JG484" s="10"/>
      <c r="JH484" s="10"/>
      <c r="JI484" s="10"/>
    </row>
    <row r="485" spans="1:269" x14ac:dyDescent="0.25">
      <c r="A485" s="10"/>
      <c r="B485" s="10"/>
      <c r="C485" s="10"/>
      <c r="D485" s="10"/>
      <c r="E485" s="10"/>
      <c r="F485" s="10"/>
      <c r="G485" s="7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  <c r="IU485" s="10"/>
      <c r="IV485" s="10"/>
      <c r="IW485" s="10"/>
      <c r="IX485" s="10"/>
      <c r="IY485" s="10"/>
      <c r="IZ485" s="10"/>
      <c r="JA485" s="10"/>
      <c r="JB485" s="10"/>
      <c r="JC485" s="10"/>
      <c r="JD485" s="10"/>
      <c r="JE485" s="10"/>
      <c r="JF485" s="10"/>
      <c r="JG485" s="10"/>
      <c r="JH485" s="10"/>
      <c r="JI485" s="10"/>
    </row>
    <row r="486" spans="1:269" x14ac:dyDescent="0.25">
      <c r="A486" s="10"/>
      <c r="B486" s="10"/>
      <c r="C486" s="10"/>
      <c r="D486" s="10"/>
      <c r="E486" s="10"/>
      <c r="F486" s="10"/>
      <c r="G486" s="7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  <c r="IU486" s="10"/>
      <c r="IV486" s="10"/>
      <c r="IW486" s="10"/>
      <c r="IX486" s="10"/>
      <c r="IY486" s="10"/>
      <c r="IZ486" s="10"/>
      <c r="JA486" s="10"/>
      <c r="JB486" s="10"/>
      <c r="JC486" s="10"/>
      <c r="JD486" s="10"/>
      <c r="JE486" s="10"/>
      <c r="JF486" s="10"/>
      <c r="JG486" s="10"/>
      <c r="JH486" s="10"/>
      <c r="JI486" s="10"/>
    </row>
    <row r="487" spans="1:269" x14ac:dyDescent="0.25">
      <c r="A487" s="10"/>
      <c r="B487" s="10"/>
      <c r="C487" s="10"/>
      <c r="D487" s="10"/>
      <c r="E487" s="10"/>
      <c r="F487" s="10"/>
      <c r="G487" s="7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  <c r="IS487" s="10"/>
      <c r="IT487" s="10"/>
      <c r="IU487" s="10"/>
      <c r="IV487" s="10"/>
      <c r="IW487" s="10"/>
      <c r="IX487" s="10"/>
      <c r="IY487" s="10"/>
      <c r="IZ487" s="10"/>
      <c r="JA487" s="10"/>
      <c r="JB487" s="10"/>
      <c r="JC487" s="10"/>
      <c r="JD487" s="10"/>
      <c r="JE487" s="10"/>
      <c r="JF487" s="10"/>
      <c r="JG487" s="10"/>
      <c r="JH487" s="10"/>
      <c r="JI487" s="10"/>
    </row>
    <row r="488" spans="1:269" x14ac:dyDescent="0.25">
      <c r="A488" s="10"/>
      <c r="B488" s="10"/>
      <c r="C488" s="10"/>
      <c r="D488" s="10"/>
      <c r="E488" s="10"/>
      <c r="F488" s="10"/>
      <c r="G488" s="7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  <c r="IS488" s="10"/>
      <c r="IT488" s="10"/>
      <c r="IU488" s="10"/>
      <c r="IV488" s="10"/>
      <c r="IW488" s="10"/>
      <c r="IX488" s="10"/>
      <c r="IY488" s="10"/>
      <c r="IZ488" s="10"/>
      <c r="JA488" s="10"/>
      <c r="JB488" s="10"/>
      <c r="JC488" s="10"/>
      <c r="JD488" s="10"/>
      <c r="JE488" s="10"/>
      <c r="JF488" s="10"/>
      <c r="JG488" s="10"/>
      <c r="JH488" s="10"/>
      <c r="JI488" s="10"/>
    </row>
    <row r="489" spans="1:269" x14ac:dyDescent="0.25">
      <c r="A489" s="10"/>
      <c r="B489" s="10"/>
      <c r="C489" s="10"/>
      <c r="D489" s="10"/>
      <c r="E489" s="10"/>
      <c r="F489" s="10"/>
      <c r="G489" s="7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  <c r="IS489" s="10"/>
      <c r="IT489" s="10"/>
      <c r="IU489" s="10"/>
      <c r="IV489" s="10"/>
      <c r="IW489" s="10"/>
      <c r="IX489" s="10"/>
      <c r="IY489" s="10"/>
      <c r="IZ489" s="10"/>
      <c r="JA489" s="10"/>
      <c r="JB489" s="10"/>
      <c r="JC489" s="10"/>
      <c r="JD489" s="10"/>
      <c r="JE489" s="10"/>
      <c r="JF489" s="10"/>
      <c r="JG489" s="10"/>
      <c r="JH489" s="10"/>
      <c r="JI489" s="10"/>
    </row>
    <row r="490" spans="1:269" x14ac:dyDescent="0.25">
      <c r="A490" s="10"/>
      <c r="B490" s="10"/>
      <c r="C490" s="10"/>
      <c r="D490" s="10"/>
      <c r="E490" s="10"/>
      <c r="F490" s="10"/>
      <c r="G490" s="7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  <c r="IS490" s="10"/>
      <c r="IT490" s="10"/>
      <c r="IU490" s="10"/>
      <c r="IV490" s="10"/>
      <c r="IW490" s="10"/>
      <c r="IX490" s="10"/>
      <c r="IY490" s="10"/>
      <c r="IZ490" s="10"/>
      <c r="JA490" s="10"/>
      <c r="JB490" s="10"/>
      <c r="JC490" s="10"/>
      <c r="JD490" s="10"/>
      <c r="JE490" s="10"/>
      <c r="JF490" s="10"/>
      <c r="JG490" s="10"/>
      <c r="JH490" s="10"/>
      <c r="JI490" s="10"/>
    </row>
    <row r="491" spans="1:269" x14ac:dyDescent="0.25">
      <c r="A491" s="10"/>
      <c r="B491" s="10"/>
      <c r="C491" s="10"/>
      <c r="D491" s="10"/>
      <c r="E491" s="10"/>
      <c r="F491" s="10"/>
      <c r="G491" s="7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  <c r="IS491" s="10"/>
      <c r="IT491" s="10"/>
      <c r="IU491" s="10"/>
      <c r="IV491" s="10"/>
      <c r="IW491" s="10"/>
      <c r="IX491" s="10"/>
      <c r="IY491" s="10"/>
      <c r="IZ491" s="10"/>
      <c r="JA491" s="10"/>
      <c r="JB491" s="10"/>
      <c r="JC491" s="10"/>
      <c r="JD491" s="10"/>
      <c r="JE491" s="10"/>
      <c r="JF491" s="10"/>
      <c r="JG491" s="10"/>
      <c r="JH491" s="10"/>
      <c r="JI491" s="10"/>
    </row>
    <row r="492" spans="1:269" x14ac:dyDescent="0.25">
      <c r="A492" s="10"/>
      <c r="B492" s="10"/>
      <c r="C492" s="10"/>
      <c r="D492" s="10"/>
      <c r="E492" s="10"/>
      <c r="F492" s="10"/>
      <c r="G492" s="7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  <c r="IS492" s="10"/>
      <c r="IT492" s="10"/>
      <c r="IU492" s="10"/>
      <c r="IV492" s="10"/>
      <c r="IW492" s="10"/>
      <c r="IX492" s="10"/>
      <c r="IY492" s="10"/>
      <c r="IZ492" s="10"/>
      <c r="JA492" s="10"/>
      <c r="JB492" s="10"/>
      <c r="JC492" s="10"/>
      <c r="JD492" s="10"/>
      <c r="JE492" s="10"/>
      <c r="JF492" s="10"/>
      <c r="JG492" s="10"/>
      <c r="JH492" s="10"/>
      <c r="JI492" s="10"/>
    </row>
    <row r="493" spans="1:269" x14ac:dyDescent="0.25">
      <c r="A493" s="10"/>
      <c r="B493" s="10"/>
      <c r="C493" s="10"/>
      <c r="D493" s="10"/>
      <c r="E493" s="10"/>
      <c r="F493" s="10"/>
      <c r="G493" s="7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  <c r="IL493" s="10"/>
      <c r="IM493" s="10"/>
      <c r="IN493" s="10"/>
      <c r="IO493" s="10"/>
      <c r="IP493" s="10"/>
      <c r="IQ493" s="10"/>
      <c r="IR493" s="10"/>
      <c r="IS493" s="10"/>
      <c r="IT493" s="10"/>
      <c r="IU493" s="10"/>
      <c r="IV493" s="10"/>
      <c r="IW493" s="10"/>
      <c r="IX493" s="10"/>
      <c r="IY493" s="10"/>
      <c r="IZ493" s="10"/>
      <c r="JA493" s="10"/>
      <c r="JB493" s="10"/>
      <c r="JC493" s="10"/>
      <c r="JD493" s="10"/>
      <c r="JE493" s="10"/>
      <c r="JF493" s="10"/>
      <c r="JG493" s="10"/>
      <c r="JH493" s="10"/>
      <c r="JI493" s="10"/>
    </row>
    <row r="494" spans="1:269" x14ac:dyDescent="0.25">
      <c r="A494" s="10"/>
      <c r="B494" s="10"/>
      <c r="C494" s="10"/>
      <c r="D494" s="10"/>
      <c r="E494" s="10"/>
      <c r="F494" s="10"/>
      <c r="G494" s="7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  <c r="IS494" s="10"/>
      <c r="IT494" s="10"/>
      <c r="IU494" s="10"/>
      <c r="IV494" s="10"/>
      <c r="IW494" s="10"/>
      <c r="IX494" s="10"/>
      <c r="IY494" s="10"/>
      <c r="IZ494" s="10"/>
      <c r="JA494" s="10"/>
      <c r="JB494" s="10"/>
      <c r="JC494" s="10"/>
      <c r="JD494" s="10"/>
      <c r="JE494" s="10"/>
      <c r="JF494" s="10"/>
      <c r="JG494" s="10"/>
      <c r="JH494" s="10"/>
      <c r="JI494" s="10"/>
    </row>
    <row r="495" spans="1:269" x14ac:dyDescent="0.25">
      <c r="A495" s="10"/>
      <c r="B495" s="10"/>
      <c r="C495" s="10"/>
      <c r="D495" s="10"/>
      <c r="E495" s="10"/>
      <c r="F495" s="10"/>
      <c r="G495" s="7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  <c r="IS495" s="10"/>
      <c r="IT495" s="10"/>
      <c r="IU495" s="10"/>
      <c r="IV495" s="10"/>
      <c r="IW495" s="10"/>
      <c r="IX495" s="10"/>
      <c r="IY495" s="10"/>
      <c r="IZ495" s="10"/>
      <c r="JA495" s="10"/>
      <c r="JB495" s="10"/>
      <c r="JC495" s="10"/>
      <c r="JD495" s="10"/>
      <c r="JE495" s="10"/>
      <c r="JF495" s="10"/>
      <c r="JG495" s="10"/>
      <c r="JH495" s="10"/>
      <c r="JI495" s="10"/>
    </row>
    <row r="496" spans="1:269" x14ac:dyDescent="0.25">
      <c r="A496" s="10"/>
      <c r="B496" s="10"/>
      <c r="C496" s="10"/>
      <c r="D496" s="10"/>
      <c r="E496" s="10"/>
      <c r="F496" s="10"/>
      <c r="G496" s="7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P496" s="10"/>
      <c r="HQ496" s="10"/>
      <c r="HR496" s="10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  <c r="IJ496" s="10"/>
      <c r="IK496" s="10"/>
      <c r="IL496" s="10"/>
      <c r="IM496" s="10"/>
      <c r="IN496" s="10"/>
      <c r="IO496" s="10"/>
      <c r="IP496" s="10"/>
      <c r="IQ496" s="10"/>
      <c r="IR496" s="10"/>
      <c r="IS496" s="10"/>
      <c r="IT496" s="10"/>
      <c r="IU496" s="10"/>
      <c r="IV496" s="10"/>
      <c r="IW496" s="10"/>
      <c r="IX496" s="10"/>
      <c r="IY496" s="10"/>
      <c r="IZ496" s="10"/>
      <c r="JA496" s="10"/>
      <c r="JB496" s="10"/>
      <c r="JC496" s="10"/>
      <c r="JD496" s="10"/>
      <c r="JE496" s="10"/>
      <c r="JF496" s="10"/>
      <c r="JG496" s="10"/>
      <c r="JH496" s="10"/>
      <c r="JI496" s="10"/>
    </row>
    <row r="497" spans="1:269" x14ac:dyDescent="0.25">
      <c r="A497" s="10"/>
      <c r="B497" s="10"/>
      <c r="C497" s="10"/>
      <c r="D497" s="10"/>
      <c r="E497" s="10"/>
      <c r="F497" s="10"/>
      <c r="G497" s="7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  <c r="IS497" s="10"/>
      <c r="IT497" s="10"/>
      <c r="IU497" s="10"/>
      <c r="IV497" s="10"/>
      <c r="IW497" s="10"/>
      <c r="IX497" s="10"/>
      <c r="IY497" s="10"/>
      <c r="IZ497" s="10"/>
      <c r="JA497" s="10"/>
      <c r="JB497" s="10"/>
      <c r="JC497" s="10"/>
      <c r="JD497" s="10"/>
      <c r="JE497" s="10"/>
      <c r="JF497" s="10"/>
      <c r="JG497" s="10"/>
      <c r="JH497" s="10"/>
      <c r="JI497" s="10"/>
    </row>
    <row r="498" spans="1:269" x14ac:dyDescent="0.25">
      <c r="A498" s="10"/>
      <c r="B498" s="10"/>
      <c r="C498" s="10"/>
      <c r="D498" s="10"/>
      <c r="E498" s="10"/>
      <c r="F498" s="10"/>
      <c r="G498" s="7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  <c r="IJ498" s="10"/>
      <c r="IK498" s="10"/>
      <c r="IL498" s="10"/>
      <c r="IM498" s="10"/>
      <c r="IN498" s="10"/>
      <c r="IO498" s="10"/>
      <c r="IP498" s="10"/>
      <c r="IQ498" s="10"/>
      <c r="IR498" s="10"/>
      <c r="IS498" s="10"/>
      <c r="IT498" s="10"/>
      <c r="IU498" s="10"/>
      <c r="IV498" s="10"/>
      <c r="IW498" s="10"/>
      <c r="IX498" s="10"/>
      <c r="IY498" s="10"/>
      <c r="IZ498" s="10"/>
      <c r="JA498" s="10"/>
      <c r="JB498" s="10"/>
      <c r="JC498" s="10"/>
      <c r="JD498" s="10"/>
      <c r="JE498" s="10"/>
      <c r="JF498" s="10"/>
      <c r="JG498" s="10"/>
      <c r="JH498" s="10"/>
      <c r="JI498" s="10"/>
    </row>
    <row r="499" spans="1:269" x14ac:dyDescent="0.25">
      <c r="A499" s="10"/>
      <c r="B499" s="10"/>
      <c r="C499" s="10"/>
      <c r="D499" s="10"/>
      <c r="E499" s="10"/>
      <c r="F499" s="10"/>
      <c r="G499" s="7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P499" s="10"/>
      <c r="HQ499" s="10"/>
      <c r="HR499" s="10"/>
      <c r="HS499" s="10"/>
      <c r="HT499" s="10"/>
      <c r="HU499" s="10"/>
      <c r="HV499" s="10"/>
      <c r="HW499" s="10"/>
      <c r="HX499" s="10"/>
      <c r="HY499" s="10"/>
      <c r="HZ499" s="10"/>
      <c r="IA499" s="10"/>
      <c r="IB499" s="10"/>
      <c r="IC499" s="10"/>
      <c r="ID499" s="10"/>
      <c r="IE499" s="10"/>
      <c r="IF499" s="10"/>
      <c r="IG499" s="10"/>
      <c r="IH499" s="10"/>
      <c r="II499" s="10"/>
      <c r="IJ499" s="10"/>
      <c r="IK499" s="10"/>
      <c r="IL499" s="10"/>
      <c r="IM499" s="10"/>
      <c r="IN499" s="10"/>
      <c r="IO499" s="10"/>
      <c r="IP499" s="10"/>
      <c r="IQ499" s="10"/>
      <c r="IR499" s="10"/>
      <c r="IS499" s="10"/>
      <c r="IT499" s="10"/>
      <c r="IU499" s="10"/>
      <c r="IV499" s="10"/>
      <c r="IW499" s="10"/>
      <c r="IX499" s="10"/>
      <c r="IY499" s="10"/>
      <c r="IZ499" s="10"/>
      <c r="JA499" s="10"/>
      <c r="JB499" s="10"/>
      <c r="JC499" s="10"/>
      <c r="JD499" s="10"/>
      <c r="JE499" s="10"/>
      <c r="JF499" s="10"/>
      <c r="JG499" s="10"/>
      <c r="JH499" s="10"/>
      <c r="JI499" s="10"/>
    </row>
    <row r="500" spans="1:269" x14ac:dyDescent="0.25">
      <c r="A500" s="10"/>
      <c r="B500" s="10"/>
      <c r="C500" s="10"/>
      <c r="D500" s="10"/>
      <c r="E500" s="10"/>
      <c r="F500" s="10"/>
      <c r="G500" s="7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  <c r="IS500" s="10"/>
      <c r="IT500" s="10"/>
      <c r="IU500" s="10"/>
      <c r="IV500" s="10"/>
      <c r="IW500" s="10"/>
      <c r="IX500" s="10"/>
      <c r="IY500" s="10"/>
      <c r="IZ500" s="10"/>
      <c r="JA500" s="10"/>
      <c r="JB500" s="10"/>
      <c r="JC500" s="10"/>
      <c r="JD500" s="10"/>
      <c r="JE500" s="10"/>
      <c r="JF500" s="10"/>
      <c r="JG500" s="10"/>
      <c r="JH500" s="10"/>
      <c r="JI500" s="10"/>
    </row>
    <row r="501" spans="1:269" x14ac:dyDescent="0.25">
      <c r="A501" s="10"/>
      <c r="B501" s="10"/>
      <c r="C501" s="10"/>
      <c r="D501" s="10"/>
      <c r="E501" s="10"/>
      <c r="F501" s="10"/>
      <c r="G501" s="7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  <c r="HP501" s="10"/>
      <c r="HQ501" s="10"/>
      <c r="HR501" s="10"/>
      <c r="HS501" s="10"/>
      <c r="HT501" s="10"/>
      <c r="HU501" s="10"/>
      <c r="HV501" s="10"/>
      <c r="HW501" s="10"/>
      <c r="HX501" s="10"/>
      <c r="HY501" s="10"/>
      <c r="HZ501" s="10"/>
      <c r="IA501" s="10"/>
      <c r="IB501" s="10"/>
      <c r="IC501" s="10"/>
      <c r="ID501" s="10"/>
      <c r="IE501" s="10"/>
      <c r="IF501" s="10"/>
      <c r="IG501" s="10"/>
      <c r="IH501" s="10"/>
      <c r="II501" s="10"/>
      <c r="IJ501" s="10"/>
      <c r="IK501" s="10"/>
      <c r="IL501" s="10"/>
      <c r="IM501" s="10"/>
      <c r="IN501" s="10"/>
      <c r="IO501" s="10"/>
      <c r="IP501" s="10"/>
      <c r="IQ501" s="10"/>
      <c r="IR501" s="10"/>
      <c r="IS501" s="10"/>
      <c r="IT501" s="10"/>
      <c r="IU501" s="10"/>
      <c r="IV501" s="10"/>
      <c r="IW501" s="10"/>
      <c r="IX501" s="10"/>
      <c r="IY501" s="10"/>
      <c r="IZ501" s="10"/>
      <c r="JA501" s="10"/>
      <c r="JB501" s="10"/>
      <c r="JC501" s="10"/>
      <c r="JD501" s="10"/>
      <c r="JE501" s="10"/>
      <c r="JF501" s="10"/>
      <c r="JG501" s="10"/>
      <c r="JH501" s="10"/>
      <c r="JI501" s="10"/>
    </row>
    <row r="502" spans="1:269" x14ac:dyDescent="0.25">
      <c r="A502" s="10"/>
      <c r="B502" s="10"/>
      <c r="C502" s="10"/>
      <c r="D502" s="10"/>
      <c r="E502" s="10"/>
      <c r="F502" s="10"/>
      <c r="G502" s="7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  <c r="HP502" s="10"/>
      <c r="HQ502" s="10"/>
      <c r="HR502" s="10"/>
      <c r="HS502" s="10"/>
      <c r="HT502" s="10"/>
      <c r="HU502" s="10"/>
      <c r="HV502" s="10"/>
      <c r="HW502" s="10"/>
      <c r="HX502" s="10"/>
      <c r="HY502" s="10"/>
      <c r="HZ502" s="10"/>
      <c r="IA502" s="10"/>
      <c r="IB502" s="10"/>
      <c r="IC502" s="10"/>
      <c r="ID502" s="10"/>
      <c r="IE502" s="10"/>
      <c r="IF502" s="10"/>
      <c r="IG502" s="10"/>
      <c r="IH502" s="10"/>
      <c r="II502" s="10"/>
      <c r="IJ502" s="10"/>
      <c r="IK502" s="10"/>
      <c r="IL502" s="10"/>
      <c r="IM502" s="10"/>
      <c r="IN502" s="10"/>
      <c r="IO502" s="10"/>
      <c r="IP502" s="10"/>
      <c r="IQ502" s="10"/>
      <c r="IR502" s="10"/>
      <c r="IS502" s="10"/>
      <c r="IT502" s="10"/>
      <c r="IU502" s="10"/>
      <c r="IV502" s="10"/>
      <c r="IW502" s="10"/>
      <c r="IX502" s="10"/>
      <c r="IY502" s="10"/>
      <c r="IZ502" s="10"/>
      <c r="JA502" s="10"/>
      <c r="JB502" s="10"/>
      <c r="JC502" s="10"/>
      <c r="JD502" s="10"/>
      <c r="JE502" s="10"/>
      <c r="JF502" s="10"/>
      <c r="JG502" s="10"/>
      <c r="JH502" s="10"/>
      <c r="JI502" s="10"/>
    </row>
    <row r="503" spans="1:269" x14ac:dyDescent="0.25">
      <c r="A503" s="10"/>
      <c r="B503" s="10"/>
      <c r="C503" s="10"/>
      <c r="D503" s="10"/>
      <c r="E503" s="10"/>
      <c r="F503" s="10"/>
      <c r="G503" s="7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  <c r="HP503" s="10"/>
      <c r="HQ503" s="10"/>
      <c r="HR503" s="10"/>
      <c r="HS503" s="10"/>
      <c r="HT503" s="10"/>
      <c r="HU503" s="10"/>
      <c r="HV503" s="10"/>
      <c r="HW503" s="10"/>
      <c r="HX503" s="10"/>
      <c r="HY503" s="10"/>
      <c r="HZ503" s="10"/>
      <c r="IA503" s="10"/>
      <c r="IB503" s="10"/>
      <c r="IC503" s="10"/>
      <c r="ID503" s="10"/>
      <c r="IE503" s="10"/>
      <c r="IF503" s="10"/>
      <c r="IG503" s="10"/>
      <c r="IH503" s="10"/>
      <c r="II503" s="10"/>
      <c r="IJ503" s="10"/>
      <c r="IK503" s="10"/>
      <c r="IL503" s="10"/>
      <c r="IM503" s="10"/>
      <c r="IN503" s="10"/>
      <c r="IO503" s="10"/>
      <c r="IP503" s="10"/>
      <c r="IQ503" s="10"/>
      <c r="IR503" s="10"/>
      <c r="IS503" s="10"/>
      <c r="IT503" s="10"/>
      <c r="IU503" s="10"/>
      <c r="IV503" s="10"/>
      <c r="IW503" s="10"/>
      <c r="IX503" s="10"/>
      <c r="IY503" s="10"/>
      <c r="IZ503" s="10"/>
      <c r="JA503" s="10"/>
      <c r="JB503" s="10"/>
      <c r="JC503" s="10"/>
      <c r="JD503" s="10"/>
      <c r="JE503" s="10"/>
      <c r="JF503" s="10"/>
      <c r="JG503" s="10"/>
      <c r="JH503" s="10"/>
      <c r="JI503" s="10"/>
    </row>
    <row r="504" spans="1:269" x14ac:dyDescent="0.25">
      <c r="A504" s="10"/>
      <c r="B504" s="10"/>
      <c r="C504" s="10"/>
      <c r="D504" s="10"/>
      <c r="E504" s="10"/>
      <c r="F504" s="10"/>
      <c r="G504" s="7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  <c r="HR504" s="10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  <c r="IJ504" s="10"/>
      <c r="IK504" s="10"/>
      <c r="IL504" s="10"/>
      <c r="IM504" s="10"/>
      <c r="IN504" s="10"/>
      <c r="IO504" s="10"/>
      <c r="IP504" s="10"/>
      <c r="IQ504" s="10"/>
      <c r="IR504" s="10"/>
      <c r="IS504" s="10"/>
      <c r="IT504" s="10"/>
      <c r="IU504" s="10"/>
      <c r="IV504" s="10"/>
      <c r="IW504" s="10"/>
      <c r="IX504" s="10"/>
      <c r="IY504" s="10"/>
      <c r="IZ504" s="10"/>
      <c r="JA504" s="10"/>
      <c r="JB504" s="10"/>
      <c r="JC504" s="10"/>
      <c r="JD504" s="10"/>
      <c r="JE504" s="10"/>
      <c r="JF504" s="10"/>
      <c r="JG504" s="10"/>
      <c r="JH504" s="10"/>
      <c r="JI504" s="10"/>
    </row>
    <row r="505" spans="1:269" x14ac:dyDescent="0.25">
      <c r="A505" s="10"/>
      <c r="B505" s="10"/>
      <c r="C505" s="10"/>
      <c r="D505" s="10"/>
      <c r="E505" s="10"/>
      <c r="F505" s="10"/>
      <c r="G505" s="7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  <c r="IJ505" s="10"/>
      <c r="IK505" s="10"/>
      <c r="IL505" s="10"/>
      <c r="IM505" s="10"/>
      <c r="IN505" s="10"/>
      <c r="IO505" s="10"/>
      <c r="IP505" s="10"/>
      <c r="IQ505" s="10"/>
      <c r="IR505" s="10"/>
      <c r="IS505" s="10"/>
      <c r="IT505" s="10"/>
      <c r="IU505" s="10"/>
      <c r="IV505" s="10"/>
      <c r="IW505" s="10"/>
      <c r="IX505" s="10"/>
      <c r="IY505" s="10"/>
      <c r="IZ505" s="10"/>
      <c r="JA505" s="10"/>
      <c r="JB505" s="10"/>
      <c r="JC505" s="10"/>
      <c r="JD505" s="10"/>
      <c r="JE505" s="10"/>
      <c r="JF505" s="10"/>
      <c r="JG505" s="10"/>
      <c r="JH505" s="10"/>
      <c r="JI505" s="10"/>
    </row>
    <row r="506" spans="1:269" x14ac:dyDescent="0.25">
      <c r="A506" s="10"/>
      <c r="B506" s="10"/>
      <c r="C506" s="10"/>
      <c r="D506" s="10"/>
      <c r="E506" s="10"/>
      <c r="F506" s="10"/>
      <c r="G506" s="7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  <c r="IJ506" s="10"/>
      <c r="IK506" s="10"/>
      <c r="IL506" s="10"/>
      <c r="IM506" s="10"/>
      <c r="IN506" s="10"/>
      <c r="IO506" s="10"/>
      <c r="IP506" s="10"/>
      <c r="IQ506" s="10"/>
      <c r="IR506" s="10"/>
      <c r="IS506" s="10"/>
      <c r="IT506" s="10"/>
      <c r="IU506" s="10"/>
      <c r="IV506" s="10"/>
      <c r="IW506" s="10"/>
      <c r="IX506" s="10"/>
      <c r="IY506" s="10"/>
      <c r="IZ506" s="10"/>
      <c r="JA506" s="10"/>
      <c r="JB506" s="10"/>
      <c r="JC506" s="10"/>
      <c r="JD506" s="10"/>
      <c r="JE506" s="10"/>
      <c r="JF506" s="10"/>
      <c r="JG506" s="10"/>
      <c r="JH506" s="10"/>
      <c r="JI506" s="10"/>
    </row>
    <row r="507" spans="1:269" x14ac:dyDescent="0.25">
      <c r="A507" s="10"/>
      <c r="B507" s="10"/>
      <c r="C507" s="10"/>
      <c r="D507" s="10"/>
      <c r="E507" s="10"/>
      <c r="F507" s="10"/>
      <c r="G507" s="7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P507" s="10"/>
      <c r="HQ507" s="10"/>
      <c r="HR507" s="10"/>
      <c r="HS507" s="10"/>
      <c r="HT507" s="10"/>
      <c r="HU507" s="10"/>
      <c r="HV507" s="10"/>
      <c r="HW507" s="10"/>
      <c r="HX507" s="10"/>
      <c r="HY507" s="10"/>
      <c r="HZ507" s="10"/>
      <c r="IA507" s="10"/>
      <c r="IB507" s="10"/>
      <c r="IC507" s="10"/>
      <c r="ID507" s="10"/>
      <c r="IE507" s="10"/>
      <c r="IF507" s="10"/>
      <c r="IG507" s="10"/>
      <c r="IH507" s="10"/>
      <c r="II507" s="10"/>
      <c r="IJ507" s="10"/>
      <c r="IK507" s="10"/>
      <c r="IL507" s="10"/>
      <c r="IM507" s="10"/>
      <c r="IN507" s="10"/>
      <c r="IO507" s="10"/>
      <c r="IP507" s="10"/>
      <c r="IQ507" s="10"/>
      <c r="IR507" s="10"/>
      <c r="IS507" s="10"/>
      <c r="IT507" s="10"/>
      <c r="IU507" s="10"/>
      <c r="IV507" s="10"/>
      <c r="IW507" s="10"/>
      <c r="IX507" s="10"/>
      <c r="IY507" s="10"/>
      <c r="IZ507" s="10"/>
      <c r="JA507" s="10"/>
      <c r="JB507" s="10"/>
      <c r="JC507" s="10"/>
      <c r="JD507" s="10"/>
      <c r="JE507" s="10"/>
      <c r="JF507" s="10"/>
      <c r="JG507" s="10"/>
      <c r="JH507" s="10"/>
      <c r="JI507" s="10"/>
    </row>
    <row r="508" spans="1:269" x14ac:dyDescent="0.25">
      <c r="A508" s="10"/>
      <c r="B508" s="10"/>
      <c r="C508" s="10"/>
      <c r="D508" s="10"/>
      <c r="E508" s="10"/>
      <c r="F508" s="10"/>
      <c r="G508" s="7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P508" s="10"/>
      <c r="HQ508" s="10"/>
      <c r="HR508" s="10"/>
      <c r="HS508" s="10"/>
      <c r="HT508" s="10"/>
      <c r="HU508" s="10"/>
      <c r="HV508" s="10"/>
      <c r="HW508" s="10"/>
      <c r="HX508" s="10"/>
      <c r="HY508" s="10"/>
      <c r="HZ508" s="10"/>
      <c r="IA508" s="10"/>
      <c r="IB508" s="10"/>
      <c r="IC508" s="10"/>
      <c r="ID508" s="10"/>
      <c r="IE508" s="10"/>
      <c r="IF508" s="10"/>
      <c r="IG508" s="10"/>
      <c r="IH508" s="10"/>
      <c r="II508" s="10"/>
      <c r="IJ508" s="10"/>
      <c r="IK508" s="10"/>
      <c r="IL508" s="10"/>
      <c r="IM508" s="10"/>
      <c r="IN508" s="10"/>
      <c r="IO508" s="10"/>
      <c r="IP508" s="10"/>
      <c r="IQ508" s="10"/>
      <c r="IR508" s="10"/>
      <c r="IS508" s="10"/>
      <c r="IT508" s="10"/>
      <c r="IU508" s="10"/>
      <c r="IV508" s="10"/>
      <c r="IW508" s="10"/>
      <c r="IX508" s="10"/>
      <c r="IY508" s="10"/>
      <c r="IZ508" s="10"/>
      <c r="JA508" s="10"/>
      <c r="JB508" s="10"/>
      <c r="JC508" s="10"/>
      <c r="JD508" s="10"/>
      <c r="JE508" s="10"/>
      <c r="JF508" s="10"/>
      <c r="JG508" s="10"/>
      <c r="JH508" s="10"/>
      <c r="JI508" s="10"/>
    </row>
    <row r="509" spans="1:269" x14ac:dyDescent="0.25">
      <c r="A509" s="10"/>
      <c r="B509" s="10"/>
      <c r="C509" s="10"/>
      <c r="D509" s="10"/>
      <c r="E509" s="10"/>
      <c r="F509" s="10"/>
      <c r="G509" s="7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  <c r="IJ509" s="10"/>
      <c r="IK509" s="10"/>
      <c r="IL509" s="10"/>
      <c r="IM509" s="10"/>
      <c r="IN509" s="10"/>
      <c r="IO509" s="10"/>
      <c r="IP509" s="10"/>
      <c r="IQ509" s="10"/>
      <c r="IR509" s="10"/>
      <c r="IS509" s="10"/>
      <c r="IT509" s="10"/>
      <c r="IU509" s="10"/>
      <c r="IV509" s="10"/>
      <c r="IW509" s="10"/>
      <c r="IX509" s="10"/>
      <c r="IY509" s="10"/>
      <c r="IZ509" s="10"/>
      <c r="JA509" s="10"/>
      <c r="JB509" s="10"/>
      <c r="JC509" s="10"/>
      <c r="JD509" s="10"/>
      <c r="JE509" s="10"/>
      <c r="JF509" s="10"/>
      <c r="JG509" s="10"/>
      <c r="JH509" s="10"/>
      <c r="JI509" s="10"/>
    </row>
    <row r="510" spans="1:269" x14ac:dyDescent="0.25">
      <c r="A510" s="10"/>
      <c r="B510" s="10"/>
      <c r="C510" s="10"/>
      <c r="D510" s="10"/>
      <c r="E510" s="10"/>
      <c r="F510" s="10"/>
      <c r="G510" s="7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  <c r="HP510" s="10"/>
      <c r="HQ510" s="10"/>
      <c r="HR510" s="10"/>
      <c r="HS510" s="10"/>
      <c r="HT510" s="10"/>
      <c r="HU510" s="10"/>
      <c r="HV510" s="10"/>
      <c r="HW510" s="10"/>
      <c r="HX510" s="10"/>
      <c r="HY510" s="10"/>
      <c r="HZ510" s="10"/>
      <c r="IA510" s="10"/>
      <c r="IB510" s="10"/>
      <c r="IC510" s="10"/>
      <c r="ID510" s="10"/>
      <c r="IE510" s="10"/>
      <c r="IF510" s="10"/>
      <c r="IG510" s="10"/>
      <c r="IH510" s="10"/>
      <c r="II510" s="10"/>
      <c r="IJ510" s="10"/>
      <c r="IK510" s="10"/>
      <c r="IL510" s="10"/>
      <c r="IM510" s="10"/>
      <c r="IN510" s="10"/>
      <c r="IO510" s="10"/>
      <c r="IP510" s="10"/>
      <c r="IQ510" s="10"/>
      <c r="IR510" s="10"/>
      <c r="IS510" s="10"/>
      <c r="IT510" s="10"/>
      <c r="IU510" s="10"/>
      <c r="IV510" s="10"/>
      <c r="IW510" s="10"/>
      <c r="IX510" s="10"/>
      <c r="IY510" s="10"/>
      <c r="IZ510" s="10"/>
      <c r="JA510" s="10"/>
      <c r="JB510" s="10"/>
      <c r="JC510" s="10"/>
      <c r="JD510" s="10"/>
      <c r="JE510" s="10"/>
      <c r="JF510" s="10"/>
      <c r="JG510" s="10"/>
      <c r="JH510" s="10"/>
      <c r="JI510" s="10"/>
    </row>
    <row r="511" spans="1:269" x14ac:dyDescent="0.25">
      <c r="A511" s="10"/>
      <c r="B511" s="10"/>
      <c r="C511" s="10"/>
      <c r="D511" s="10"/>
      <c r="E511" s="10"/>
      <c r="F511" s="10"/>
      <c r="G511" s="7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  <c r="IG511" s="10"/>
      <c r="IH511" s="10"/>
      <c r="II511" s="10"/>
      <c r="IJ511" s="10"/>
      <c r="IK511" s="10"/>
      <c r="IL511" s="10"/>
      <c r="IM511" s="10"/>
      <c r="IN511" s="10"/>
      <c r="IO511" s="10"/>
      <c r="IP511" s="10"/>
      <c r="IQ511" s="10"/>
      <c r="IR511" s="10"/>
      <c r="IS511" s="10"/>
      <c r="IT511" s="10"/>
      <c r="IU511" s="10"/>
      <c r="IV511" s="10"/>
      <c r="IW511" s="10"/>
      <c r="IX511" s="10"/>
      <c r="IY511" s="10"/>
      <c r="IZ511" s="10"/>
      <c r="JA511" s="10"/>
      <c r="JB511" s="10"/>
      <c r="JC511" s="10"/>
      <c r="JD511" s="10"/>
      <c r="JE511" s="10"/>
      <c r="JF511" s="10"/>
      <c r="JG511" s="10"/>
      <c r="JH511" s="10"/>
      <c r="JI511" s="10"/>
    </row>
    <row r="512" spans="1:269" x14ac:dyDescent="0.25">
      <c r="A512" s="10"/>
      <c r="B512" s="10"/>
      <c r="C512" s="10"/>
      <c r="D512" s="10"/>
      <c r="E512" s="10"/>
      <c r="F512" s="10"/>
      <c r="G512" s="7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P512" s="10"/>
      <c r="HQ512" s="10"/>
      <c r="HR512" s="10"/>
      <c r="HS512" s="10"/>
      <c r="HT512" s="10"/>
      <c r="HU512" s="10"/>
      <c r="HV512" s="10"/>
      <c r="HW512" s="10"/>
      <c r="HX512" s="10"/>
      <c r="HY512" s="10"/>
      <c r="HZ512" s="10"/>
      <c r="IA512" s="10"/>
      <c r="IB512" s="10"/>
      <c r="IC512" s="10"/>
      <c r="ID512" s="10"/>
      <c r="IE512" s="10"/>
      <c r="IF512" s="10"/>
      <c r="IG512" s="10"/>
      <c r="IH512" s="10"/>
      <c r="II512" s="10"/>
      <c r="IJ512" s="10"/>
      <c r="IK512" s="10"/>
      <c r="IL512" s="10"/>
      <c r="IM512" s="10"/>
      <c r="IN512" s="10"/>
      <c r="IO512" s="10"/>
      <c r="IP512" s="10"/>
      <c r="IQ512" s="10"/>
      <c r="IR512" s="10"/>
      <c r="IS512" s="10"/>
      <c r="IT512" s="10"/>
      <c r="IU512" s="10"/>
      <c r="IV512" s="10"/>
      <c r="IW512" s="10"/>
      <c r="IX512" s="10"/>
      <c r="IY512" s="10"/>
      <c r="IZ512" s="10"/>
      <c r="JA512" s="10"/>
      <c r="JB512" s="10"/>
      <c r="JC512" s="10"/>
      <c r="JD512" s="10"/>
      <c r="JE512" s="10"/>
      <c r="JF512" s="10"/>
      <c r="JG512" s="10"/>
      <c r="JH512" s="10"/>
      <c r="JI512" s="10"/>
    </row>
    <row r="513" spans="1:269" x14ac:dyDescent="0.25">
      <c r="A513" s="10"/>
      <c r="B513" s="10"/>
      <c r="C513" s="10"/>
      <c r="D513" s="10"/>
      <c r="E513" s="10"/>
      <c r="F513" s="10"/>
      <c r="G513" s="7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  <c r="HR513" s="10"/>
      <c r="HS513" s="10"/>
      <c r="HT513" s="10"/>
      <c r="HU513" s="10"/>
      <c r="HV513" s="10"/>
      <c r="HW513" s="10"/>
      <c r="HX513" s="10"/>
      <c r="HY513" s="10"/>
      <c r="HZ513" s="10"/>
      <c r="IA513" s="10"/>
      <c r="IB513" s="10"/>
      <c r="IC513" s="10"/>
      <c r="ID513" s="10"/>
      <c r="IE513" s="10"/>
      <c r="IF513" s="10"/>
      <c r="IG513" s="10"/>
      <c r="IH513" s="10"/>
      <c r="II513" s="10"/>
      <c r="IJ513" s="10"/>
      <c r="IK513" s="10"/>
      <c r="IL513" s="10"/>
      <c r="IM513" s="10"/>
      <c r="IN513" s="10"/>
      <c r="IO513" s="10"/>
      <c r="IP513" s="10"/>
      <c r="IQ513" s="10"/>
      <c r="IR513" s="10"/>
      <c r="IS513" s="10"/>
      <c r="IT513" s="10"/>
      <c r="IU513" s="10"/>
      <c r="IV513" s="10"/>
      <c r="IW513" s="10"/>
      <c r="IX513" s="10"/>
      <c r="IY513" s="10"/>
      <c r="IZ513" s="10"/>
      <c r="JA513" s="10"/>
      <c r="JB513" s="10"/>
      <c r="JC513" s="10"/>
      <c r="JD513" s="10"/>
      <c r="JE513" s="10"/>
      <c r="JF513" s="10"/>
      <c r="JG513" s="10"/>
      <c r="JH513" s="10"/>
      <c r="JI513" s="10"/>
    </row>
    <row r="514" spans="1:269" x14ac:dyDescent="0.25">
      <c r="A514" s="10"/>
      <c r="B514" s="10"/>
      <c r="C514" s="10"/>
      <c r="D514" s="10"/>
      <c r="E514" s="10"/>
      <c r="F514" s="10"/>
      <c r="G514" s="7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  <c r="HR514" s="10"/>
      <c r="HS514" s="10"/>
      <c r="HT514" s="10"/>
      <c r="HU514" s="10"/>
      <c r="HV514" s="10"/>
      <c r="HW514" s="10"/>
      <c r="HX514" s="10"/>
      <c r="HY514" s="10"/>
      <c r="HZ514" s="10"/>
      <c r="IA514" s="10"/>
      <c r="IB514" s="10"/>
      <c r="IC514" s="10"/>
      <c r="ID514" s="10"/>
      <c r="IE514" s="10"/>
      <c r="IF514" s="10"/>
      <c r="IG514" s="10"/>
      <c r="IH514" s="10"/>
      <c r="II514" s="10"/>
      <c r="IJ514" s="10"/>
      <c r="IK514" s="10"/>
      <c r="IL514" s="10"/>
      <c r="IM514" s="10"/>
      <c r="IN514" s="10"/>
      <c r="IO514" s="10"/>
      <c r="IP514" s="10"/>
      <c r="IQ514" s="10"/>
      <c r="IR514" s="10"/>
      <c r="IS514" s="10"/>
      <c r="IT514" s="10"/>
      <c r="IU514" s="10"/>
      <c r="IV514" s="10"/>
      <c r="IW514" s="10"/>
      <c r="IX514" s="10"/>
      <c r="IY514" s="10"/>
      <c r="IZ514" s="10"/>
      <c r="JA514" s="10"/>
      <c r="JB514" s="10"/>
      <c r="JC514" s="10"/>
      <c r="JD514" s="10"/>
      <c r="JE514" s="10"/>
      <c r="JF514" s="10"/>
      <c r="JG514" s="10"/>
      <c r="JH514" s="10"/>
      <c r="JI514" s="10"/>
    </row>
    <row r="515" spans="1:269" x14ac:dyDescent="0.25">
      <c r="A515" s="10"/>
      <c r="B515" s="10"/>
      <c r="C515" s="10"/>
      <c r="D515" s="10"/>
      <c r="E515" s="10"/>
      <c r="F515" s="10"/>
      <c r="G515" s="7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P515" s="10"/>
      <c r="HQ515" s="10"/>
      <c r="HR515" s="10"/>
      <c r="HS515" s="10"/>
      <c r="HT515" s="10"/>
      <c r="HU515" s="10"/>
      <c r="HV515" s="10"/>
      <c r="HW515" s="10"/>
      <c r="HX515" s="10"/>
      <c r="HY515" s="10"/>
      <c r="HZ515" s="10"/>
      <c r="IA515" s="10"/>
      <c r="IB515" s="10"/>
      <c r="IC515" s="10"/>
      <c r="ID515" s="10"/>
      <c r="IE515" s="10"/>
      <c r="IF515" s="10"/>
      <c r="IG515" s="10"/>
      <c r="IH515" s="10"/>
      <c r="II515" s="10"/>
      <c r="IJ515" s="10"/>
      <c r="IK515" s="10"/>
      <c r="IL515" s="10"/>
      <c r="IM515" s="10"/>
      <c r="IN515" s="10"/>
      <c r="IO515" s="10"/>
      <c r="IP515" s="10"/>
      <c r="IQ515" s="10"/>
      <c r="IR515" s="10"/>
      <c r="IS515" s="10"/>
      <c r="IT515" s="10"/>
      <c r="IU515" s="10"/>
      <c r="IV515" s="10"/>
      <c r="IW515" s="10"/>
      <c r="IX515" s="10"/>
      <c r="IY515" s="10"/>
      <c r="IZ515" s="10"/>
      <c r="JA515" s="10"/>
      <c r="JB515" s="10"/>
      <c r="JC515" s="10"/>
      <c r="JD515" s="10"/>
      <c r="JE515" s="10"/>
      <c r="JF515" s="10"/>
      <c r="JG515" s="10"/>
      <c r="JH515" s="10"/>
      <c r="JI515" s="10"/>
    </row>
    <row r="516" spans="1:269" x14ac:dyDescent="0.25">
      <c r="A516" s="10"/>
      <c r="B516" s="10"/>
      <c r="C516" s="10"/>
      <c r="D516" s="10"/>
      <c r="E516" s="10"/>
      <c r="F516" s="10"/>
      <c r="G516" s="7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  <c r="HP516" s="10"/>
      <c r="HQ516" s="10"/>
      <c r="HR516" s="10"/>
      <c r="HS516" s="10"/>
      <c r="HT516" s="10"/>
      <c r="HU516" s="10"/>
      <c r="HV516" s="10"/>
      <c r="HW516" s="10"/>
      <c r="HX516" s="10"/>
      <c r="HY516" s="10"/>
      <c r="HZ516" s="10"/>
      <c r="IA516" s="10"/>
      <c r="IB516" s="10"/>
      <c r="IC516" s="10"/>
      <c r="ID516" s="10"/>
      <c r="IE516" s="10"/>
      <c r="IF516" s="10"/>
      <c r="IG516" s="10"/>
      <c r="IH516" s="10"/>
      <c r="II516" s="10"/>
      <c r="IJ516" s="10"/>
      <c r="IK516" s="10"/>
      <c r="IL516" s="10"/>
      <c r="IM516" s="10"/>
      <c r="IN516" s="10"/>
      <c r="IO516" s="10"/>
      <c r="IP516" s="10"/>
      <c r="IQ516" s="10"/>
      <c r="IR516" s="10"/>
      <c r="IS516" s="10"/>
      <c r="IT516" s="10"/>
      <c r="IU516" s="10"/>
      <c r="IV516" s="10"/>
      <c r="IW516" s="10"/>
      <c r="IX516" s="10"/>
      <c r="IY516" s="10"/>
      <c r="IZ516" s="10"/>
      <c r="JA516" s="10"/>
      <c r="JB516" s="10"/>
      <c r="JC516" s="10"/>
      <c r="JD516" s="10"/>
      <c r="JE516" s="10"/>
      <c r="JF516" s="10"/>
      <c r="JG516" s="10"/>
      <c r="JH516" s="10"/>
      <c r="JI516" s="10"/>
    </row>
    <row r="517" spans="1:269" x14ac:dyDescent="0.25">
      <c r="A517" s="10"/>
      <c r="B517" s="10"/>
      <c r="C517" s="10"/>
      <c r="D517" s="10"/>
      <c r="E517" s="10"/>
      <c r="F517" s="10"/>
      <c r="G517" s="7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P517" s="10"/>
      <c r="HQ517" s="10"/>
      <c r="HR517" s="10"/>
      <c r="HS517" s="10"/>
      <c r="HT517" s="10"/>
      <c r="HU517" s="10"/>
      <c r="HV517" s="10"/>
      <c r="HW517" s="10"/>
      <c r="HX517" s="10"/>
      <c r="HY517" s="10"/>
      <c r="HZ517" s="10"/>
      <c r="IA517" s="10"/>
      <c r="IB517" s="10"/>
      <c r="IC517" s="10"/>
      <c r="ID517" s="10"/>
      <c r="IE517" s="10"/>
      <c r="IF517" s="10"/>
      <c r="IG517" s="10"/>
      <c r="IH517" s="10"/>
      <c r="II517" s="10"/>
      <c r="IJ517" s="10"/>
      <c r="IK517" s="10"/>
      <c r="IL517" s="10"/>
      <c r="IM517" s="10"/>
      <c r="IN517" s="10"/>
      <c r="IO517" s="10"/>
      <c r="IP517" s="10"/>
      <c r="IQ517" s="10"/>
      <c r="IR517" s="10"/>
      <c r="IS517" s="10"/>
      <c r="IT517" s="10"/>
      <c r="IU517" s="10"/>
      <c r="IV517" s="10"/>
      <c r="IW517" s="10"/>
      <c r="IX517" s="10"/>
      <c r="IY517" s="10"/>
      <c r="IZ517" s="10"/>
      <c r="JA517" s="10"/>
      <c r="JB517" s="10"/>
      <c r="JC517" s="10"/>
      <c r="JD517" s="10"/>
      <c r="JE517" s="10"/>
      <c r="JF517" s="10"/>
      <c r="JG517" s="10"/>
      <c r="JH517" s="10"/>
      <c r="JI517" s="10"/>
    </row>
    <row r="518" spans="1:269" x14ac:dyDescent="0.25">
      <c r="A518" s="10"/>
      <c r="B518" s="10"/>
      <c r="C518" s="10"/>
      <c r="D518" s="10"/>
      <c r="E518" s="10"/>
      <c r="F518" s="10"/>
      <c r="G518" s="7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P518" s="10"/>
      <c r="HQ518" s="10"/>
      <c r="HR518" s="10"/>
      <c r="HS518" s="10"/>
      <c r="HT518" s="10"/>
      <c r="HU518" s="10"/>
      <c r="HV518" s="10"/>
      <c r="HW518" s="10"/>
      <c r="HX518" s="10"/>
      <c r="HY518" s="10"/>
      <c r="HZ518" s="10"/>
      <c r="IA518" s="10"/>
      <c r="IB518" s="10"/>
      <c r="IC518" s="10"/>
      <c r="ID518" s="10"/>
      <c r="IE518" s="10"/>
      <c r="IF518" s="10"/>
      <c r="IG518" s="10"/>
      <c r="IH518" s="10"/>
      <c r="II518" s="10"/>
      <c r="IJ518" s="10"/>
      <c r="IK518" s="10"/>
      <c r="IL518" s="10"/>
      <c r="IM518" s="10"/>
      <c r="IN518" s="10"/>
      <c r="IO518" s="10"/>
      <c r="IP518" s="10"/>
      <c r="IQ518" s="10"/>
      <c r="IR518" s="10"/>
      <c r="IS518" s="10"/>
      <c r="IT518" s="10"/>
      <c r="IU518" s="10"/>
      <c r="IV518" s="10"/>
      <c r="IW518" s="10"/>
      <c r="IX518" s="10"/>
      <c r="IY518" s="10"/>
      <c r="IZ518" s="10"/>
      <c r="JA518" s="10"/>
      <c r="JB518" s="10"/>
      <c r="JC518" s="10"/>
      <c r="JD518" s="10"/>
      <c r="JE518" s="10"/>
      <c r="JF518" s="10"/>
      <c r="JG518" s="10"/>
      <c r="JH518" s="10"/>
      <c r="JI518" s="10"/>
    </row>
    <row r="519" spans="1:269" x14ac:dyDescent="0.25">
      <c r="A519" s="10"/>
      <c r="B519" s="10"/>
      <c r="C519" s="10"/>
      <c r="D519" s="10"/>
      <c r="E519" s="10"/>
      <c r="F519" s="10"/>
      <c r="G519" s="7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P519" s="10"/>
      <c r="HQ519" s="10"/>
      <c r="HR519" s="10"/>
      <c r="HS519" s="10"/>
      <c r="HT519" s="10"/>
      <c r="HU519" s="10"/>
      <c r="HV519" s="10"/>
      <c r="HW519" s="10"/>
      <c r="HX519" s="10"/>
      <c r="HY519" s="10"/>
      <c r="HZ519" s="10"/>
      <c r="IA519" s="10"/>
      <c r="IB519" s="10"/>
      <c r="IC519" s="10"/>
      <c r="ID519" s="10"/>
      <c r="IE519" s="10"/>
      <c r="IF519" s="10"/>
      <c r="IG519" s="10"/>
      <c r="IH519" s="10"/>
      <c r="II519" s="10"/>
      <c r="IJ519" s="10"/>
      <c r="IK519" s="10"/>
      <c r="IL519" s="10"/>
      <c r="IM519" s="10"/>
      <c r="IN519" s="10"/>
      <c r="IO519" s="10"/>
      <c r="IP519" s="10"/>
      <c r="IQ519" s="10"/>
      <c r="IR519" s="10"/>
      <c r="IS519" s="10"/>
      <c r="IT519" s="10"/>
      <c r="IU519" s="10"/>
      <c r="IV519" s="10"/>
      <c r="IW519" s="10"/>
      <c r="IX519" s="10"/>
      <c r="IY519" s="10"/>
      <c r="IZ519" s="10"/>
      <c r="JA519" s="10"/>
      <c r="JB519" s="10"/>
      <c r="JC519" s="10"/>
      <c r="JD519" s="10"/>
      <c r="JE519" s="10"/>
      <c r="JF519" s="10"/>
      <c r="JG519" s="10"/>
      <c r="JH519" s="10"/>
      <c r="JI519" s="10"/>
    </row>
    <row r="520" spans="1:269" x14ac:dyDescent="0.25">
      <c r="A520" s="10"/>
      <c r="B520" s="10"/>
      <c r="C520" s="10"/>
      <c r="D520" s="10"/>
      <c r="E520" s="10"/>
      <c r="F520" s="10"/>
      <c r="G520" s="7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  <c r="IJ520" s="10"/>
      <c r="IK520" s="10"/>
      <c r="IL520" s="10"/>
      <c r="IM520" s="10"/>
      <c r="IN520" s="10"/>
      <c r="IO520" s="10"/>
      <c r="IP520" s="10"/>
      <c r="IQ520" s="10"/>
      <c r="IR520" s="10"/>
      <c r="IS520" s="10"/>
      <c r="IT520" s="10"/>
      <c r="IU520" s="10"/>
      <c r="IV520" s="10"/>
      <c r="IW520" s="10"/>
      <c r="IX520" s="10"/>
      <c r="IY520" s="10"/>
      <c r="IZ520" s="10"/>
      <c r="JA520" s="10"/>
      <c r="JB520" s="10"/>
      <c r="JC520" s="10"/>
      <c r="JD520" s="10"/>
      <c r="JE520" s="10"/>
      <c r="JF520" s="10"/>
      <c r="JG520" s="10"/>
      <c r="JH520" s="10"/>
      <c r="JI520" s="10"/>
    </row>
    <row r="521" spans="1:269" x14ac:dyDescent="0.25">
      <c r="A521" s="10"/>
      <c r="B521" s="10"/>
      <c r="C521" s="10"/>
      <c r="D521" s="10"/>
      <c r="E521" s="10"/>
      <c r="F521" s="10"/>
      <c r="G521" s="7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  <c r="IS521" s="10"/>
      <c r="IT521" s="10"/>
      <c r="IU521" s="10"/>
      <c r="IV521" s="10"/>
      <c r="IW521" s="10"/>
      <c r="IX521" s="10"/>
      <c r="IY521" s="10"/>
      <c r="IZ521" s="10"/>
      <c r="JA521" s="10"/>
      <c r="JB521" s="10"/>
      <c r="JC521" s="10"/>
      <c r="JD521" s="10"/>
      <c r="JE521" s="10"/>
      <c r="JF521" s="10"/>
      <c r="JG521" s="10"/>
      <c r="JH521" s="10"/>
      <c r="JI521" s="10"/>
    </row>
    <row r="522" spans="1:269" x14ac:dyDescent="0.25">
      <c r="A522" s="10"/>
      <c r="B522" s="10"/>
      <c r="C522" s="10"/>
      <c r="D522" s="10"/>
      <c r="E522" s="10"/>
      <c r="F522" s="10"/>
      <c r="G522" s="7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P522" s="10"/>
      <c r="HQ522" s="10"/>
      <c r="HR522" s="10"/>
      <c r="HS522" s="10"/>
      <c r="HT522" s="10"/>
      <c r="HU522" s="10"/>
      <c r="HV522" s="10"/>
      <c r="HW522" s="10"/>
      <c r="HX522" s="10"/>
      <c r="HY522" s="10"/>
      <c r="HZ522" s="10"/>
      <c r="IA522" s="10"/>
      <c r="IB522" s="10"/>
      <c r="IC522" s="10"/>
      <c r="ID522" s="10"/>
      <c r="IE522" s="10"/>
      <c r="IF522" s="10"/>
      <c r="IG522" s="10"/>
      <c r="IH522" s="10"/>
      <c r="II522" s="10"/>
      <c r="IJ522" s="10"/>
      <c r="IK522" s="10"/>
      <c r="IL522" s="10"/>
      <c r="IM522" s="10"/>
      <c r="IN522" s="10"/>
      <c r="IO522" s="10"/>
      <c r="IP522" s="10"/>
      <c r="IQ522" s="10"/>
      <c r="IR522" s="10"/>
      <c r="IS522" s="10"/>
      <c r="IT522" s="10"/>
      <c r="IU522" s="10"/>
      <c r="IV522" s="10"/>
      <c r="IW522" s="10"/>
      <c r="IX522" s="10"/>
      <c r="IY522" s="10"/>
      <c r="IZ522" s="10"/>
      <c r="JA522" s="10"/>
      <c r="JB522" s="10"/>
      <c r="JC522" s="10"/>
      <c r="JD522" s="10"/>
      <c r="JE522" s="10"/>
      <c r="JF522" s="10"/>
      <c r="JG522" s="10"/>
      <c r="JH522" s="10"/>
      <c r="JI522" s="10"/>
    </row>
    <row r="523" spans="1:269" x14ac:dyDescent="0.25">
      <c r="A523" s="10"/>
      <c r="B523" s="10"/>
      <c r="C523" s="10"/>
      <c r="D523" s="10"/>
      <c r="E523" s="10"/>
      <c r="F523" s="10"/>
      <c r="G523" s="7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P523" s="10"/>
      <c r="HQ523" s="10"/>
      <c r="HR523" s="10"/>
      <c r="HS523" s="10"/>
      <c r="HT523" s="10"/>
      <c r="HU523" s="10"/>
      <c r="HV523" s="10"/>
      <c r="HW523" s="10"/>
      <c r="HX523" s="10"/>
      <c r="HY523" s="10"/>
      <c r="HZ523" s="10"/>
      <c r="IA523" s="10"/>
      <c r="IB523" s="10"/>
      <c r="IC523" s="10"/>
      <c r="ID523" s="10"/>
      <c r="IE523" s="10"/>
      <c r="IF523" s="10"/>
      <c r="IG523" s="10"/>
      <c r="IH523" s="10"/>
      <c r="II523" s="10"/>
      <c r="IJ523" s="10"/>
      <c r="IK523" s="10"/>
      <c r="IL523" s="10"/>
      <c r="IM523" s="10"/>
      <c r="IN523" s="10"/>
      <c r="IO523" s="10"/>
      <c r="IP523" s="10"/>
      <c r="IQ523" s="10"/>
      <c r="IR523" s="10"/>
      <c r="IS523" s="10"/>
      <c r="IT523" s="10"/>
      <c r="IU523" s="10"/>
      <c r="IV523" s="10"/>
      <c r="IW523" s="10"/>
      <c r="IX523" s="10"/>
      <c r="IY523" s="10"/>
      <c r="IZ523" s="10"/>
      <c r="JA523" s="10"/>
      <c r="JB523" s="10"/>
      <c r="JC523" s="10"/>
      <c r="JD523" s="10"/>
      <c r="JE523" s="10"/>
      <c r="JF523" s="10"/>
      <c r="JG523" s="10"/>
      <c r="JH523" s="10"/>
      <c r="JI523" s="10"/>
    </row>
    <row r="524" spans="1:269" x14ac:dyDescent="0.25">
      <c r="A524" s="10"/>
      <c r="B524" s="10"/>
      <c r="C524" s="10"/>
      <c r="D524" s="10"/>
      <c r="E524" s="10"/>
      <c r="F524" s="10"/>
      <c r="G524" s="7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  <c r="IL524" s="10"/>
      <c r="IM524" s="10"/>
      <c r="IN524" s="10"/>
      <c r="IO524" s="10"/>
      <c r="IP524" s="10"/>
      <c r="IQ524" s="10"/>
      <c r="IR524" s="10"/>
      <c r="IS524" s="10"/>
      <c r="IT524" s="10"/>
      <c r="IU524" s="10"/>
      <c r="IV524" s="10"/>
      <c r="IW524" s="10"/>
      <c r="IX524" s="10"/>
      <c r="IY524" s="10"/>
      <c r="IZ524" s="10"/>
      <c r="JA524" s="10"/>
      <c r="JB524" s="10"/>
      <c r="JC524" s="10"/>
      <c r="JD524" s="10"/>
      <c r="JE524" s="10"/>
      <c r="JF524" s="10"/>
      <c r="JG524" s="10"/>
      <c r="JH524" s="10"/>
      <c r="JI524" s="10"/>
    </row>
    <row r="525" spans="1:269" x14ac:dyDescent="0.25">
      <c r="A525" s="10"/>
      <c r="B525" s="10"/>
      <c r="C525" s="10"/>
      <c r="D525" s="10"/>
      <c r="E525" s="10"/>
      <c r="F525" s="10"/>
      <c r="G525" s="7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  <c r="HR525" s="10"/>
      <c r="HS525" s="10"/>
      <c r="HT525" s="10"/>
      <c r="HU525" s="10"/>
      <c r="HV525" s="10"/>
      <c r="HW525" s="10"/>
      <c r="HX525" s="10"/>
      <c r="HY525" s="10"/>
      <c r="HZ525" s="10"/>
      <c r="IA525" s="10"/>
      <c r="IB525" s="10"/>
      <c r="IC525" s="10"/>
      <c r="ID525" s="10"/>
      <c r="IE525" s="10"/>
      <c r="IF525" s="10"/>
      <c r="IG525" s="10"/>
      <c r="IH525" s="10"/>
      <c r="II525" s="10"/>
      <c r="IJ525" s="10"/>
      <c r="IK525" s="10"/>
      <c r="IL525" s="10"/>
      <c r="IM525" s="10"/>
      <c r="IN525" s="10"/>
      <c r="IO525" s="10"/>
      <c r="IP525" s="10"/>
      <c r="IQ525" s="10"/>
      <c r="IR525" s="10"/>
      <c r="IS525" s="10"/>
      <c r="IT525" s="10"/>
      <c r="IU525" s="10"/>
      <c r="IV525" s="10"/>
      <c r="IW525" s="10"/>
      <c r="IX525" s="10"/>
      <c r="IY525" s="10"/>
      <c r="IZ525" s="10"/>
      <c r="JA525" s="10"/>
      <c r="JB525" s="10"/>
      <c r="JC525" s="10"/>
      <c r="JD525" s="10"/>
      <c r="JE525" s="10"/>
      <c r="JF525" s="10"/>
      <c r="JG525" s="10"/>
      <c r="JH525" s="10"/>
      <c r="JI525" s="10"/>
    </row>
    <row r="526" spans="1:269" x14ac:dyDescent="0.25">
      <c r="A526" s="10"/>
      <c r="B526" s="10"/>
      <c r="C526" s="10"/>
      <c r="D526" s="10"/>
      <c r="E526" s="10"/>
      <c r="F526" s="10"/>
      <c r="G526" s="7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P526" s="10"/>
      <c r="HQ526" s="10"/>
      <c r="HR526" s="10"/>
      <c r="HS526" s="10"/>
      <c r="HT526" s="10"/>
      <c r="HU526" s="10"/>
      <c r="HV526" s="10"/>
      <c r="HW526" s="10"/>
      <c r="HX526" s="10"/>
      <c r="HY526" s="10"/>
      <c r="HZ526" s="10"/>
      <c r="IA526" s="10"/>
      <c r="IB526" s="10"/>
      <c r="IC526" s="10"/>
      <c r="ID526" s="10"/>
      <c r="IE526" s="10"/>
      <c r="IF526" s="10"/>
      <c r="IG526" s="10"/>
      <c r="IH526" s="10"/>
      <c r="II526" s="10"/>
      <c r="IJ526" s="10"/>
      <c r="IK526" s="10"/>
      <c r="IL526" s="10"/>
      <c r="IM526" s="10"/>
      <c r="IN526" s="10"/>
      <c r="IO526" s="10"/>
      <c r="IP526" s="10"/>
      <c r="IQ526" s="10"/>
      <c r="IR526" s="10"/>
      <c r="IS526" s="10"/>
      <c r="IT526" s="10"/>
      <c r="IU526" s="10"/>
      <c r="IV526" s="10"/>
      <c r="IW526" s="10"/>
      <c r="IX526" s="10"/>
      <c r="IY526" s="10"/>
      <c r="IZ526" s="10"/>
      <c r="JA526" s="10"/>
      <c r="JB526" s="10"/>
      <c r="JC526" s="10"/>
      <c r="JD526" s="10"/>
      <c r="JE526" s="10"/>
      <c r="JF526" s="10"/>
      <c r="JG526" s="10"/>
      <c r="JH526" s="10"/>
      <c r="JI526" s="10"/>
    </row>
    <row r="527" spans="1:269" x14ac:dyDescent="0.25">
      <c r="A527" s="10"/>
      <c r="B527" s="10"/>
      <c r="C527" s="10"/>
      <c r="D527" s="10"/>
      <c r="E527" s="10"/>
      <c r="F527" s="10"/>
      <c r="G527" s="7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  <c r="HP527" s="10"/>
      <c r="HQ527" s="10"/>
      <c r="HR527" s="10"/>
      <c r="HS527" s="10"/>
      <c r="HT527" s="10"/>
      <c r="HU527" s="10"/>
      <c r="HV527" s="10"/>
      <c r="HW527" s="10"/>
      <c r="HX527" s="10"/>
      <c r="HY527" s="10"/>
      <c r="HZ527" s="10"/>
      <c r="IA527" s="10"/>
      <c r="IB527" s="10"/>
      <c r="IC527" s="10"/>
      <c r="ID527" s="10"/>
      <c r="IE527" s="10"/>
      <c r="IF527" s="10"/>
      <c r="IG527" s="10"/>
      <c r="IH527" s="10"/>
      <c r="II527" s="10"/>
      <c r="IJ527" s="10"/>
      <c r="IK527" s="10"/>
      <c r="IL527" s="10"/>
      <c r="IM527" s="10"/>
      <c r="IN527" s="10"/>
      <c r="IO527" s="10"/>
      <c r="IP527" s="10"/>
      <c r="IQ527" s="10"/>
      <c r="IR527" s="10"/>
      <c r="IS527" s="10"/>
      <c r="IT527" s="10"/>
      <c r="IU527" s="10"/>
      <c r="IV527" s="10"/>
      <c r="IW527" s="10"/>
      <c r="IX527" s="10"/>
      <c r="IY527" s="10"/>
      <c r="IZ527" s="10"/>
      <c r="JA527" s="10"/>
      <c r="JB527" s="10"/>
      <c r="JC527" s="10"/>
      <c r="JD527" s="10"/>
      <c r="JE527" s="10"/>
      <c r="JF527" s="10"/>
      <c r="JG527" s="10"/>
      <c r="JH527" s="10"/>
      <c r="JI527" s="10"/>
    </row>
    <row r="528" spans="1:269" x14ac:dyDescent="0.25">
      <c r="A528" s="10"/>
      <c r="B528" s="10"/>
      <c r="C528" s="10"/>
      <c r="D528" s="10"/>
      <c r="E528" s="10"/>
      <c r="F528" s="10"/>
      <c r="G528" s="7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P528" s="10"/>
      <c r="HQ528" s="10"/>
      <c r="HR528" s="10"/>
      <c r="HS528" s="10"/>
      <c r="HT528" s="10"/>
      <c r="HU528" s="10"/>
      <c r="HV528" s="10"/>
      <c r="HW528" s="10"/>
      <c r="HX528" s="10"/>
      <c r="HY528" s="10"/>
      <c r="HZ528" s="10"/>
      <c r="IA528" s="10"/>
      <c r="IB528" s="10"/>
      <c r="IC528" s="10"/>
      <c r="ID528" s="10"/>
      <c r="IE528" s="10"/>
      <c r="IF528" s="10"/>
      <c r="IG528" s="10"/>
      <c r="IH528" s="10"/>
      <c r="II528" s="10"/>
      <c r="IJ528" s="10"/>
      <c r="IK528" s="10"/>
      <c r="IL528" s="10"/>
      <c r="IM528" s="10"/>
      <c r="IN528" s="10"/>
      <c r="IO528" s="10"/>
      <c r="IP528" s="10"/>
      <c r="IQ528" s="10"/>
      <c r="IR528" s="10"/>
      <c r="IS528" s="10"/>
      <c r="IT528" s="10"/>
      <c r="IU528" s="10"/>
      <c r="IV528" s="10"/>
      <c r="IW528" s="10"/>
      <c r="IX528" s="10"/>
      <c r="IY528" s="10"/>
      <c r="IZ528" s="10"/>
      <c r="JA528" s="10"/>
      <c r="JB528" s="10"/>
      <c r="JC528" s="10"/>
      <c r="JD528" s="10"/>
      <c r="JE528" s="10"/>
      <c r="JF528" s="10"/>
      <c r="JG528" s="10"/>
      <c r="JH528" s="10"/>
      <c r="JI528" s="10"/>
    </row>
    <row r="529" spans="1:269" x14ac:dyDescent="0.25">
      <c r="A529" s="10"/>
      <c r="B529" s="10"/>
      <c r="C529" s="10"/>
      <c r="D529" s="10"/>
      <c r="E529" s="10"/>
      <c r="F529" s="10"/>
      <c r="G529" s="7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  <c r="HR529" s="10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  <c r="IG529" s="10"/>
      <c r="IH529" s="10"/>
      <c r="II529" s="10"/>
      <c r="IJ529" s="10"/>
      <c r="IK529" s="10"/>
      <c r="IL529" s="10"/>
      <c r="IM529" s="10"/>
      <c r="IN529" s="10"/>
      <c r="IO529" s="10"/>
      <c r="IP529" s="10"/>
      <c r="IQ529" s="10"/>
      <c r="IR529" s="10"/>
      <c r="IS529" s="10"/>
      <c r="IT529" s="10"/>
      <c r="IU529" s="10"/>
      <c r="IV529" s="10"/>
      <c r="IW529" s="10"/>
      <c r="IX529" s="10"/>
      <c r="IY529" s="10"/>
      <c r="IZ529" s="10"/>
      <c r="JA529" s="10"/>
      <c r="JB529" s="10"/>
      <c r="JC529" s="10"/>
      <c r="JD529" s="10"/>
      <c r="JE529" s="10"/>
      <c r="JF529" s="10"/>
      <c r="JG529" s="10"/>
      <c r="JH529" s="10"/>
      <c r="JI529" s="10"/>
    </row>
    <row r="530" spans="1:269" x14ac:dyDescent="0.25">
      <c r="A530" s="10"/>
      <c r="B530" s="10"/>
      <c r="C530" s="10"/>
      <c r="D530" s="10"/>
      <c r="E530" s="10"/>
      <c r="F530" s="10"/>
      <c r="G530" s="7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0"/>
      <c r="IS530" s="10"/>
      <c r="IT530" s="10"/>
      <c r="IU530" s="10"/>
      <c r="IV530" s="10"/>
      <c r="IW530" s="10"/>
      <c r="IX530" s="10"/>
      <c r="IY530" s="10"/>
      <c r="IZ530" s="10"/>
      <c r="JA530" s="10"/>
      <c r="JB530" s="10"/>
      <c r="JC530" s="10"/>
      <c r="JD530" s="10"/>
      <c r="JE530" s="10"/>
      <c r="JF530" s="10"/>
      <c r="JG530" s="10"/>
      <c r="JH530" s="10"/>
      <c r="JI530" s="10"/>
    </row>
    <row r="531" spans="1:269" x14ac:dyDescent="0.25">
      <c r="A531" s="10"/>
      <c r="B531" s="10"/>
      <c r="C531" s="10"/>
      <c r="D531" s="10"/>
      <c r="E531" s="10"/>
      <c r="F531" s="10"/>
      <c r="G531" s="7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  <c r="IJ531" s="10"/>
      <c r="IK531" s="10"/>
      <c r="IL531" s="10"/>
      <c r="IM531" s="10"/>
      <c r="IN531" s="10"/>
      <c r="IO531" s="10"/>
      <c r="IP531" s="10"/>
      <c r="IQ531" s="10"/>
      <c r="IR531" s="10"/>
      <c r="IS531" s="10"/>
      <c r="IT531" s="10"/>
      <c r="IU531" s="10"/>
      <c r="IV531" s="10"/>
      <c r="IW531" s="10"/>
      <c r="IX531" s="10"/>
      <c r="IY531" s="10"/>
      <c r="IZ531" s="10"/>
      <c r="JA531" s="10"/>
      <c r="JB531" s="10"/>
      <c r="JC531" s="10"/>
      <c r="JD531" s="10"/>
      <c r="JE531" s="10"/>
      <c r="JF531" s="10"/>
      <c r="JG531" s="10"/>
      <c r="JH531" s="10"/>
      <c r="JI531" s="10"/>
    </row>
    <row r="532" spans="1:269" x14ac:dyDescent="0.25">
      <c r="A532" s="10"/>
      <c r="B532" s="10"/>
      <c r="C532" s="10"/>
      <c r="D532" s="10"/>
      <c r="E532" s="10"/>
      <c r="F532" s="10"/>
      <c r="G532" s="7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  <c r="HR532" s="10"/>
      <c r="HS532" s="10"/>
      <c r="HT532" s="10"/>
      <c r="HU532" s="10"/>
      <c r="HV532" s="10"/>
      <c r="HW532" s="10"/>
      <c r="HX532" s="10"/>
      <c r="HY532" s="10"/>
      <c r="HZ532" s="10"/>
      <c r="IA532" s="10"/>
      <c r="IB532" s="10"/>
      <c r="IC532" s="10"/>
      <c r="ID532" s="10"/>
      <c r="IE532" s="10"/>
      <c r="IF532" s="10"/>
      <c r="IG532" s="10"/>
      <c r="IH532" s="10"/>
      <c r="II532" s="10"/>
      <c r="IJ532" s="10"/>
      <c r="IK532" s="10"/>
      <c r="IL532" s="10"/>
      <c r="IM532" s="10"/>
      <c r="IN532" s="10"/>
      <c r="IO532" s="10"/>
      <c r="IP532" s="10"/>
      <c r="IQ532" s="10"/>
      <c r="IR532" s="10"/>
      <c r="IS532" s="10"/>
      <c r="IT532" s="10"/>
      <c r="IU532" s="10"/>
      <c r="IV532" s="10"/>
      <c r="IW532" s="10"/>
      <c r="IX532" s="10"/>
      <c r="IY532" s="10"/>
      <c r="IZ532" s="10"/>
      <c r="JA532" s="10"/>
      <c r="JB532" s="10"/>
      <c r="JC532" s="10"/>
      <c r="JD532" s="10"/>
      <c r="JE532" s="10"/>
      <c r="JF532" s="10"/>
      <c r="JG532" s="10"/>
      <c r="JH532" s="10"/>
      <c r="JI532" s="10"/>
    </row>
    <row r="533" spans="1:269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  <c r="IG533" s="10"/>
      <c r="IH533" s="10"/>
      <c r="II533" s="10"/>
      <c r="IJ533" s="10"/>
      <c r="IK533" s="10"/>
      <c r="IL533" s="10"/>
      <c r="IM533" s="10"/>
      <c r="IN533" s="10"/>
      <c r="IO533" s="10"/>
      <c r="IP533" s="10"/>
      <c r="IQ533" s="10"/>
      <c r="IR533" s="10"/>
      <c r="IS533" s="10"/>
      <c r="IT533" s="10"/>
      <c r="IU533" s="10"/>
      <c r="IV533" s="10"/>
      <c r="IW533" s="10"/>
      <c r="IX533" s="10"/>
      <c r="IY533" s="10"/>
      <c r="IZ533" s="10"/>
      <c r="JA533" s="10"/>
      <c r="JB533" s="10"/>
      <c r="JC533" s="10"/>
      <c r="JD533" s="10"/>
      <c r="JE533" s="10"/>
      <c r="JF533" s="10"/>
      <c r="JG533" s="10"/>
      <c r="JH533" s="10"/>
      <c r="JI533" s="10"/>
    </row>
    <row r="534" spans="1:269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  <c r="IJ534" s="10"/>
      <c r="IK534" s="10"/>
      <c r="IL534" s="10"/>
      <c r="IM534" s="10"/>
      <c r="IN534" s="10"/>
      <c r="IO534" s="10"/>
      <c r="IP534" s="10"/>
      <c r="IQ534" s="10"/>
      <c r="IR534" s="10"/>
      <c r="IS534" s="10"/>
      <c r="IT534" s="10"/>
      <c r="IU534" s="10"/>
      <c r="IV534" s="10"/>
      <c r="IW534" s="10"/>
      <c r="IX534" s="10"/>
      <c r="IY534" s="10"/>
      <c r="IZ534" s="10"/>
      <c r="JA534" s="10"/>
      <c r="JB534" s="10"/>
      <c r="JC534" s="10"/>
      <c r="JD534" s="10"/>
      <c r="JE534" s="10"/>
      <c r="JF534" s="10"/>
      <c r="JG534" s="10"/>
      <c r="JH534" s="10"/>
      <c r="JI534" s="10"/>
    </row>
    <row r="535" spans="1:269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  <c r="HR535" s="10"/>
      <c r="HS535" s="10"/>
      <c r="HT535" s="10"/>
      <c r="HU535" s="10"/>
      <c r="HV535" s="10"/>
      <c r="HW535" s="10"/>
      <c r="HX535" s="10"/>
      <c r="HY535" s="10"/>
      <c r="HZ535" s="10"/>
      <c r="IA535" s="10"/>
      <c r="IB535" s="10"/>
      <c r="IC535" s="10"/>
      <c r="ID535" s="10"/>
      <c r="IE535" s="10"/>
      <c r="IF535" s="10"/>
      <c r="IG535" s="10"/>
      <c r="IH535" s="10"/>
      <c r="II535" s="10"/>
      <c r="IJ535" s="10"/>
      <c r="IK535" s="10"/>
      <c r="IL535" s="10"/>
      <c r="IM535" s="10"/>
      <c r="IN535" s="10"/>
      <c r="IO535" s="10"/>
      <c r="IP535" s="10"/>
      <c r="IQ535" s="10"/>
      <c r="IR535" s="10"/>
      <c r="IS535" s="10"/>
      <c r="IT535" s="10"/>
      <c r="IU535" s="10"/>
      <c r="IV535" s="10"/>
      <c r="IW535" s="10"/>
      <c r="IX535" s="10"/>
      <c r="IY535" s="10"/>
      <c r="IZ535" s="10"/>
      <c r="JA535" s="10"/>
      <c r="JB535" s="10"/>
      <c r="JC535" s="10"/>
      <c r="JD535" s="10"/>
      <c r="JE535" s="10"/>
      <c r="JF535" s="10"/>
      <c r="JG535" s="10"/>
      <c r="JH535" s="10"/>
      <c r="JI535" s="10"/>
    </row>
    <row r="536" spans="1:269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  <c r="IJ536" s="10"/>
      <c r="IK536" s="10"/>
      <c r="IL536" s="10"/>
      <c r="IM536" s="10"/>
      <c r="IN536" s="10"/>
      <c r="IO536" s="10"/>
      <c r="IP536" s="10"/>
      <c r="IQ536" s="10"/>
      <c r="IR536" s="10"/>
      <c r="IS536" s="10"/>
      <c r="IT536" s="10"/>
      <c r="IU536" s="10"/>
      <c r="IV536" s="10"/>
      <c r="IW536" s="10"/>
      <c r="IX536" s="10"/>
      <c r="IY536" s="10"/>
      <c r="IZ536" s="10"/>
      <c r="JA536" s="10"/>
      <c r="JB536" s="10"/>
      <c r="JC536" s="10"/>
      <c r="JD536" s="10"/>
      <c r="JE536" s="10"/>
      <c r="JF536" s="10"/>
      <c r="JG536" s="10"/>
      <c r="JH536" s="10"/>
      <c r="JI536" s="10"/>
    </row>
    <row r="537" spans="1:269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  <c r="HR537" s="10"/>
      <c r="HS537" s="10"/>
      <c r="HT537" s="10"/>
      <c r="HU537" s="10"/>
      <c r="HV537" s="10"/>
      <c r="HW537" s="10"/>
      <c r="HX537" s="10"/>
      <c r="HY537" s="10"/>
      <c r="HZ537" s="10"/>
      <c r="IA537" s="10"/>
      <c r="IB537" s="10"/>
      <c r="IC537" s="10"/>
      <c r="ID537" s="10"/>
      <c r="IE537" s="10"/>
      <c r="IF537" s="10"/>
      <c r="IG537" s="10"/>
      <c r="IH537" s="10"/>
      <c r="II537" s="10"/>
      <c r="IJ537" s="10"/>
      <c r="IK537" s="10"/>
      <c r="IL537" s="10"/>
      <c r="IM537" s="10"/>
      <c r="IN537" s="10"/>
      <c r="IO537" s="10"/>
      <c r="IP537" s="10"/>
      <c r="IQ537" s="10"/>
      <c r="IR537" s="10"/>
      <c r="IS537" s="10"/>
      <c r="IT537" s="10"/>
      <c r="IU537" s="10"/>
      <c r="IV537" s="10"/>
      <c r="IW537" s="10"/>
      <c r="IX537" s="10"/>
      <c r="IY537" s="10"/>
      <c r="IZ537" s="10"/>
      <c r="JA537" s="10"/>
      <c r="JB537" s="10"/>
      <c r="JC537" s="10"/>
      <c r="JD537" s="10"/>
      <c r="JE537" s="10"/>
      <c r="JF537" s="10"/>
      <c r="JG537" s="10"/>
      <c r="JH537" s="10"/>
      <c r="JI537" s="10"/>
    </row>
    <row r="538" spans="1:269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  <c r="HP538" s="10"/>
      <c r="HQ538" s="10"/>
      <c r="HR538" s="10"/>
      <c r="HS538" s="10"/>
      <c r="HT538" s="10"/>
      <c r="HU538" s="10"/>
      <c r="HV538" s="10"/>
      <c r="HW538" s="10"/>
      <c r="HX538" s="10"/>
      <c r="HY538" s="10"/>
      <c r="HZ538" s="10"/>
      <c r="IA538" s="10"/>
      <c r="IB538" s="10"/>
      <c r="IC538" s="10"/>
      <c r="ID538" s="10"/>
      <c r="IE538" s="10"/>
      <c r="IF538" s="10"/>
      <c r="IG538" s="10"/>
      <c r="IH538" s="10"/>
      <c r="II538" s="10"/>
      <c r="IJ538" s="10"/>
      <c r="IK538" s="10"/>
      <c r="IL538" s="10"/>
      <c r="IM538" s="10"/>
      <c r="IN538" s="10"/>
      <c r="IO538" s="10"/>
      <c r="IP538" s="10"/>
      <c r="IQ538" s="10"/>
      <c r="IR538" s="10"/>
      <c r="IS538" s="10"/>
      <c r="IT538" s="10"/>
      <c r="IU538" s="10"/>
      <c r="IV538" s="10"/>
      <c r="IW538" s="10"/>
      <c r="IX538" s="10"/>
      <c r="IY538" s="10"/>
      <c r="IZ538" s="10"/>
      <c r="JA538" s="10"/>
      <c r="JB538" s="10"/>
      <c r="JC538" s="10"/>
      <c r="JD538" s="10"/>
      <c r="JE538" s="10"/>
      <c r="JF538" s="10"/>
      <c r="JG538" s="10"/>
      <c r="JH538" s="10"/>
      <c r="JI538" s="10"/>
    </row>
    <row r="539" spans="1:269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  <c r="HR539" s="10"/>
      <c r="HS539" s="10"/>
      <c r="HT539" s="10"/>
      <c r="HU539" s="10"/>
      <c r="HV539" s="10"/>
      <c r="HW539" s="10"/>
      <c r="HX539" s="10"/>
      <c r="HY539" s="10"/>
      <c r="HZ539" s="10"/>
      <c r="IA539" s="10"/>
      <c r="IB539" s="10"/>
      <c r="IC539" s="10"/>
      <c r="ID539" s="10"/>
      <c r="IE539" s="10"/>
      <c r="IF539" s="10"/>
      <c r="IG539" s="10"/>
      <c r="IH539" s="10"/>
      <c r="II539" s="10"/>
      <c r="IJ539" s="10"/>
      <c r="IK539" s="10"/>
      <c r="IL539" s="10"/>
      <c r="IM539" s="10"/>
      <c r="IN539" s="10"/>
      <c r="IO539" s="10"/>
      <c r="IP539" s="10"/>
      <c r="IQ539" s="10"/>
      <c r="IR539" s="10"/>
      <c r="IS539" s="10"/>
      <c r="IT539" s="10"/>
      <c r="IU539" s="10"/>
      <c r="IV539" s="10"/>
      <c r="IW539" s="10"/>
      <c r="IX539" s="10"/>
      <c r="IY539" s="10"/>
      <c r="IZ539" s="10"/>
      <c r="JA539" s="10"/>
      <c r="JB539" s="10"/>
      <c r="JC539" s="10"/>
      <c r="JD539" s="10"/>
      <c r="JE539" s="10"/>
      <c r="JF539" s="10"/>
      <c r="JG539" s="10"/>
      <c r="JH539" s="10"/>
      <c r="JI539" s="10"/>
    </row>
    <row r="540" spans="1:269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  <c r="HR540" s="10"/>
      <c r="HS540" s="10"/>
      <c r="HT540" s="10"/>
      <c r="HU540" s="10"/>
      <c r="HV540" s="10"/>
      <c r="HW540" s="10"/>
      <c r="HX540" s="10"/>
      <c r="HY540" s="10"/>
      <c r="HZ540" s="10"/>
      <c r="IA540" s="10"/>
      <c r="IB540" s="10"/>
      <c r="IC540" s="10"/>
      <c r="ID540" s="10"/>
      <c r="IE540" s="10"/>
      <c r="IF540" s="10"/>
      <c r="IG540" s="10"/>
      <c r="IH540" s="10"/>
      <c r="II540" s="10"/>
      <c r="IJ540" s="10"/>
      <c r="IK540" s="10"/>
      <c r="IL540" s="10"/>
      <c r="IM540" s="10"/>
      <c r="IN540" s="10"/>
      <c r="IO540" s="10"/>
      <c r="IP540" s="10"/>
      <c r="IQ540" s="10"/>
      <c r="IR540" s="10"/>
      <c r="IS540" s="10"/>
      <c r="IT540" s="10"/>
      <c r="IU540" s="10"/>
      <c r="IV540" s="10"/>
      <c r="IW540" s="10"/>
      <c r="IX540" s="10"/>
      <c r="IY540" s="10"/>
      <c r="IZ540" s="10"/>
      <c r="JA540" s="10"/>
      <c r="JB540" s="10"/>
      <c r="JC540" s="10"/>
      <c r="JD540" s="10"/>
      <c r="JE540" s="10"/>
      <c r="JF540" s="10"/>
      <c r="JG540" s="10"/>
      <c r="JH540" s="10"/>
      <c r="JI540" s="10"/>
    </row>
    <row r="541" spans="1:269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  <c r="IG541" s="10"/>
      <c r="IH541" s="10"/>
      <c r="II541" s="10"/>
      <c r="IJ541" s="10"/>
      <c r="IK541" s="10"/>
      <c r="IL541" s="10"/>
      <c r="IM541" s="10"/>
      <c r="IN541" s="10"/>
      <c r="IO541" s="10"/>
      <c r="IP541" s="10"/>
      <c r="IQ541" s="10"/>
      <c r="IR541" s="10"/>
      <c r="IS541" s="10"/>
      <c r="IT541" s="10"/>
      <c r="IU541" s="10"/>
      <c r="IV541" s="10"/>
      <c r="IW541" s="10"/>
      <c r="IX541" s="10"/>
      <c r="IY541" s="10"/>
      <c r="IZ541" s="10"/>
      <c r="JA541" s="10"/>
      <c r="JB541" s="10"/>
      <c r="JC541" s="10"/>
      <c r="JD541" s="10"/>
      <c r="JE541" s="10"/>
      <c r="JF541" s="10"/>
      <c r="JG541" s="10"/>
      <c r="JH541" s="10"/>
      <c r="JI541" s="10"/>
    </row>
    <row r="542" spans="1:269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  <c r="IJ542" s="10"/>
      <c r="IK542" s="10"/>
      <c r="IL542" s="10"/>
      <c r="IM542" s="10"/>
      <c r="IN542" s="10"/>
      <c r="IO542" s="10"/>
      <c r="IP542" s="10"/>
      <c r="IQ542" s="10"/>
      <c r="IR542" s="10"/>
      <c r="IS542" s="10"/>
      <c r="IT542" s="10"/>
      <c r="IU542" s="10"/>
      <c r="IV542" s="10"/>
      <c r="IW542" s="10"/>
      <c r="IX542" s="10"/>
      <c r="IY542" s="10"/>
      <c r="IZ542" s="10"/>
      <c r="JA542" s="10"/>
      <c r="JB542" s="10"/>
      <c r="JC542" s="10"/>
      <c r="JD542" s="10"/>
      <c r="JE542" s="10"/>
      <c r="JF542" s="10"/>
      <c r="JG542" s="10"/>
      <c r="JH542" s="10"/>
      <c r="JI542" s="10"/>
    </row>
    <row r="543" spans="1:269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  <c r="IJ543" s="10"/>
      <c r="IK543" s="10"/>
      <c r="IL543" s="10"/>
      <c r="IM543" s="10"/>
      <c r="IN543" s="10"/>
      <c r="IO543" s="10"/>
      <c r="IP543" s="10"/>
      <c r="IQ543" s="10"/>
      <c r="IR543" s="10"/>
      <c r="IS543" s="10"/>
      <c r="IT543" s="10"/>
      <c r="IU543" s="10"/>
      <c r="IV543" s="10"/>
      <c r="IW543" s="10"/>
      <c r="IX543" s="10"/>
      <c r="IY543" s="10"/>
      <c r="IZ543" s="10"/>
      <c r="JA543" s="10"/>
      <c r="JB543" s="10"/>
      <c r="JC543" s="10"/>
      <c r="JD543" s="10"/>
      <c r="JE543" s="10"/>
      <c r="JF543" s="10"/>
      <c r="JG543" s="10"/>
      <c r="JH543" s="10"/>
      <c r="JI543" s="10"/>
    </row>
    <row r="544" spans="1:269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P544" s="10"/>
      <c r="HQ544" s="10"/>
      <c r="HR544" s="10"/>
      <c r="HS544" s="10"/>
      <c r="HT544" s="10"/>
      <c r="HU544" s="10"/>
      <c r="HV544" s="10"/>
      <c r="HW544" s="10"/>
      <c r="HX544" s="10"/>
      <c r="HY544" s="10"/>
      <c r="HZ544" s="10"/>
      <c r="IA544" s="10"/>
      <c r="IB544" s="10"/>
      <c r="IC544" s="10"/>
      <c r="ID544" s="10"/>
      <c r="IE544" s="10"/>
      <c r="IF544" s="10"/>
      <c r="IG544" s="10"/>
      <c r="IH544" s="10"/>
      <c r="II544" s="10"/>
      <c r="IJ544" s="10"/>
      <c r="IK544" s="10"/>
      <c r="IL544" s="10"/>
      <c r="IM544" s="10"/>
      <c r="IN544" s="10"/>
      <c r="IO544" s="10"/>
      <c r="IP544" s="10"/>
      <c r="IQ544" s="10"/>
      <c r="IR544" s="10"/>
      <c r="IS544" s="10"/>
      <c r="IT544" s="10"/>
      <c r="IU544" s="10"/>
      <c r="IV544" s="10"/>
      <c r="IW544" s="10"/>
      <c r="IX544" s="10"/>
      <c r="IY544" s="10"/>
      <c r="IZ544" s="10"/>
      <c r="JA544" s="10"/>
      <c r="JB544" s="10"/>
      <c r="JC544" s="10"/>
      <c r="JD544" s="10"/>
      <c r="JE544" s="10"/>
      <c r="JF544" s="10"/>
      <c r="JG544" s="10"/>
      <c r="JH544" s="10"/>
      <c r="JI544" s="10"/>
    </row>
    <row r="545" spans="1:269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P545" s="10"/>
      <c r="HQ545" s="10"/>
      <c r="HR545" s="10"/>
      <c r="HS545" s="10"/>
      <c r="HT545" s="10"/>
      <c r="HU545" s="10"/>
      <c r="HV545" s="10"/>
      <c r="HW545" s="10"/>
      <c r="HX545" s="10"/>
      <c r="HY545" s="10"/>
      <c r="HZ545" s="10"/>
      <c r="IA545" s="10"/>
      <c r="IB545" s="10"/>
      <c r="IC545" s="10"/>
      <c r="ID545" s="10"/>
      <c r="IE545" s="10"/>
      <c r="IF545" s="10"/>
      <c r="IG545" s="10"/>
      <c r="IH545" s="10"/>
      <c r="II545" s="10"/>
      <c r="IJ545" s="10"/>
      <c r="IK545" s="10"/>
      <c r="IL545" s="10"/>
      <c r="IM545" s="10"/>
      <c r="IN545" s="10"/>
      <c r="IO545" s="10"/>
      <c r="IP545" s="10"/>
      <c r="IQ545" s="10"/>
      <c r="IR545" s="10"/>
      <c r="IS545" s="10"/>
      <c r="IT545" s="10"/>
      <c r="IU545" s="10"/>
      <c r="IV545" s="10"/>
      <c r="IW545" s="10"/>
      <c r="IX545" s="10"/>
      <c r="IY545" s="10"/>
      <c r="IZ545" s="10"/>
      <c r="JA545" s="10"/>
      <c r="JB545" s="10"/>
      <c r="JC545" s="10"/>
      <c r="JD545" s="10"/>
      <c r="JE545" s="10"/>
      <c r="JF545" s="10"/>
      <c r="JG545" s="10"/>
      <c r="JH545" s="10"/>
      <c r="JI545" s="10"/>
    </row>
    <row r="546" spans="1:269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  <c r="HR546" s="10"/>
      <c r="HS546" s="10"/>
      <c r="HT546" s="10"/>
      <c r="HU546" s="10"/>
      <c r="HV546" s="10"/>
      <c r="HW546" s="10"/>
      <c r="HX546" s="10"/>
      <c r="HY546" s="10"/>
      <c r="HZ546" s="10"/>
      <c r="IA546" s="10"/>
      <c r="IB546" s="10"/>
      <c r="IC546" s="10"/>
      <c r="ID546" s="10"/>
      <c r="IE546" s="10"/>
      <c r="IF546" s="10"/>
      <c r="IG546" s="10"/>
      <c r="IH546" s="10"/>
      <c r="II546" s="10"/>
      <c r="IJ546" s="10"/>
      <c r="IK546" s="10"/>
      <c r="IL546" s="10"/>
      <c r="IM546" s="10"/>
      <c r="IN546" s="10"/>
      <c r="IO546" s="10"/>
      <c r="IP546" s="10"/>
      <c r="IQ546" s="10"/>
      <c r="IR546" s="10"/>
      <c r="IS546" s="10"/>
      <c r="IT546" s="10"/>
      <c r="IU546" s="10"/>
      <c r="IV546" s="10"/>
      <c r="IW546" s="10"/>
      <c r="IX546" s="10"/>
      <c r="IY546" s="10"/>
      <c r="IZ546" s="10"/>
      <c r="JA546" s="10"/>
      <c r="JB546" s="10"/>
      <c r="JC546" s="10"/>
      <c r="JD546" s="10"/>
      <c r="JE546" s="10"/>
      <c r="JF546" s="10"/>
      <c r="JG546" s="10"/>
      <c r="JH546" s="10"/>
      <c r="JI546" s="10"/>
    </row>
    <row r="547" spans="1:269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P547" s="10"/>
      <c r="HQ547" s="10"/>
      <c r="HR547" s="10"/>
      <c r="HS547" s="10"/>
      <c r="HT547" s="10"/>
      <c r="HU547" s="10"/>
      <c r="HV547" s="10"/>
      <c r="HW547" s="10"/>
      <c r="HX547" s="10"/>
      <c r="HY547" s="10"/>
      <c r="HZ547" s="10"/>
      <c r="IA547" s="10"/>
      <c r="IB547" s="10"/>
      <c r="IC547" s="10"/>
      <c r="ID547" s="10"/>
      <c r="IE547" s="10"/>
      <c r="IF547" s="10"/>
      <c r="IG547" s="10"/>
      <c r="IH547" s="10"/>
      <c r="II547" s="10"/>
      <c r="IJ547" s="10"/>
      <c r="IK547" s="10"/>
      <c r="IL547" s="10"/>
      <c r="IM547" s="10"/>
      <c r="IN547" s="10"/>
      <c r="IO547" s="10"/>
      <c r="IP547" s="10"/>
      <c r="IQ547" s="10"/>
      <c r="IR547" s="10"/>
      <c r="IS547" s="10"/>
      <c r="IT547" s="10"/>
      <c r="IU547" s="10"/>
      <c r="IV547" s="10"/>
      <c r="IW547" s="10"/>
      <c r="IX547" s="10"/>
      <c r="IY547" s="10"/>
      <c r="IZ547" s="10"/>
      <c r="JA547" s="10"/>
      <c r="JB547" s="10"/>
      <c r="JC547" s="10"/>
      <c r="JD547" s="10"/>
      <c r="JE547" s="10"/>
      <c r="JF547" s="10"/>
      <c r="JG547" s="10"/>
      <c r="JH547" s="10"/>
      <c r="JI547" s="10"/>
    </row>
    <row r="548" spans="1:269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  <c r="HP548" s="10"/>
      <c r="HQ548" s="10"/>
      <c r="HR548" s="10"/>
      <c r="HS548" s="10"/>
      <c r="HT548" s="10"/>
      <c r="HU548" s="10"/>
      <c r="HV548" s="10"/>
      <c r="HW548" s="10"/>
      <c r="HX548" s="10"/>
      <c r="HY548" s="10"/>
      <c r="HZ548" s="10"/>
      <c r="IA548" s="10"/>
      <c r="IB548" s="10"/>
      <c r="IC548" s="10"/>
      <c r="ID548" s="10"/>
      <c r="IE548" s="10"/>
      <c r="IF548" s="10"/>
      <c r="IG548" s="10"/>
      <c r="IH548" s="10"/>
      <c r="II548" s="10"/>
      <c r="IJ548" s="10"/>
      <c r="IK548" s="10"/>
      <c r="IL548" s="10"/>
      <c r="IM548" s="10"/>
      <c r="IN548" s="10"/>
      <c r="IO548" s="10"/>
      <c r="IP548" s="10"/>
      <c r="IQ548" s="10"/>
      <c r="IR548" s="10"/>
      <c r="IS548" s="10"/>
      <c r="IT548" s="10"/>
      <c r="IU548" s="10"/>
      <c r="IV548" s="10"/>
      <c r="IW548" s="10"/>
      <c r="IX548" s="10"/>
      <c r="IY548" s="10"/>
      <c r="IZ548" s="10"/>
      <c r="JA548" s="10"/>
      <c r="JB548" s="10"/>
      <c r="JC548" s="10"/>
      <c r="JD548" s="10"/>
      <c r="JE548" s="10"/>
      <c r="JF548" s="10"/>
      <c r="JG548" s="10"/>
      <c r="JH548" s="10"/>
      <c r="JI548" s="10"/>
    </row>
    <row r="549" spans="1:269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P549" s="10"/>
      <c r="HQ549" s="10"/>
      <c r="HR549" s="10"/>
      <c r="HS549" s="10"/>
      <c r="HT549" s="10"/>
      <c r="HU549" s="10"/>
      <c r="HV549" s="10"/>
      <c r="HW549" s="10"/>
      <c r="HX549" s="10"/>
      <c r="HY549" s="10"/>
      <c r="HZ549" s="10"/>
      <c r="IA549" s="10"/>
      <c r="IB549" s="10"/>
      <c r="IC549" s="10"/>
      <c r="ID549" s="10"/>
      <c r="IE549" s="10"/>
      <c r="IF549" s="10"/>
      <c r="IG549" s="10"/>
      <c r="IH549" s="10"/>
      <c r="II549" s="10"/>
      <c r="IJ549" s="10"/>
      <c r="IK549" s="10"/>
      <c r="IL549" s="10"/>
      <c r="IM549" s="10"/>
      <c r="IN549" s="10"/>
      <c r="IO549" s="10"/>
      <c r="IP549" s="10"/>
      <c r="IQ549" s="10"/>
      <c r="IR549" s="10"/>
      <c r="IS549" s="10"/>
      <c r="IT549" s="10"/>
      <c r="IU549" s="10"/>
      <c r="IV549" s="10"/>
      <c r="IW549" s="10"/>
      <c r="IX549" s="10"/>
      <c r="IY549" s="10"/>
      <c r="IZ549" s="10"/>
      <c r="JA549" s="10"/>
      <c r="JB549" s="10"/>
      <c r="JC549" s="10"/>
      <c r="JD549" s="10"/>
      <c r="JE549" s="10"/>
      <c r="JF549" s="10"/>
      <c r="JG549" s="10"/>
      <c r="JH549" s="10"/>
      <c r="JI549" s="10"/>
    </row>
    <row r="550" spans="1:269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  <c r="HP550" s="10"/>
      <c r="HQ550" s="10"/>
      <c r="HR550" s="10"/>
      <c r="HS550" s="10"/>
      <c r="HT550" s="10"/>
      <c r="HU550" s="10"/>
      <c r="HV550" s="10"/>
      <c r="HW550" s="10"/>
      <c r="HX550" s="10"/>
      <c r="HY550" s="10"/>
      <c r="HZ550" s="10"/>
      <c r="IA550" s="10"/>
      <c r="IB550" s="10"/>
      <c r="IC550" s="10"/>
      <c r="ID550" s="10"/>
      <c r="IE550" s="10"/>
      <c r="IF550" s="10"/>
      <c r="IG550" s="10"/>
      <c r="IH550" s="10"/>
      <c r="II550" s="10"/>
      <c r="IJ550" s="10"/>
      <c r="IK550" s="10"/>
      <c r="IL550" s="10"/>
      <c r="IM550" s="10"/>
      <c r="IN550" s="10"/>
      <c r="IO550" s="10"/>
      <c r="IP550" s="10"/>
      <c r="IQ550" s="10"/>
      <c r="IR550" s="10"/>
      <c r="IS550" s="10"/>
      <c r="IT550" s="10"/>
      <c r="IU550" s="10"/>
      <c r="IV550" s="10"/>
      <c r="IW550" s="10"/>
      <c r="IX550" s="10"/>
      <c r="IY550" s="10"/>
      <c r="IZ550" s="10"/>
      <c r="JA550" s="10"/>
      <c r="JB550" s="10"/>
      <c r="JC550" s="10"/>
      <c r="JD550" s="10"/>
      <c r="JE550" s="10"/>
      <c r="JF550" s="10"/>
      <c r="JG550" s="10"/>
      <c r="JH550" s="10"/>
      <c r="JI550" s="10"/>
    </row>
    <row r="551" spans="1:269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  <c r="HP551" s="10"/>
      <c r="HQ551" s="10"/>
      <c r="HR551" s="10"/>
      <c r="HS551" s="10"/>
      <c r="HT551" s="10"/>
      <c r="HU551" s="10"/>
      <c r="HV551" s="10"/>
      <c r="HW551" s="10"/>
      <c r="HX551" s="10"/>
      <c r="HY551" s="10"/>
      <c r="HZ551" s="10"/>
      <c r="IA551" s="10"/>
      <c r="IB551" s="10"/>
      <c r="IC551" s="10"/>
      <c r="ID551" s="10"/>
      <c r="IE551" s="10"/>
      <c r="IF551" s="10"/>
      <c r="IG551" s="10"/>
      <c r="IH551" s="10"/>
      <c r="II551" s="10"/>
      <c r="IJ551" s="10"/>
      <c r="IK551" s="10"/>
      <c r="IL551" s="10"/>
      <c r="IM551" s="10"/>
      <c r="IN551" s="10"/>
      <c r="IO551" s="10"/>
      <c r="IP551" s="10"/>
      <c r="IQ551" s="10"/>
      <c r="IR551" s="10"/>
      <c r="IS551" s="10"/>
      <c r="IT551" s="10"/>
      <c r="IU551" s="10"/>
      <c r="IV551" s="10"/>
      <c r="IW551" s="10"/>
      <c r="IX551" s="10"/>
      <c r="IY551" s="10"/>
      <c r="IZ551" s="10"/>
      <c r="JA551" s="10"/>
      <c r="JB551" s="10"/>
      <c r="JC551" s="10"/>
      <c r="JD551" s="10"/>
      <c r="JE551" s="10"/>
      <c r="JF551" s="10"/>
      <c r="JG551" s="10"/>
      <c r="JH551" s="10"/>
      <c r="JI551" s="10"/>
    </row>
    <row r="552" spans="1:269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P552" s="10"/>
      <c r="HQ552" s="10"/>
      <c r="HR552" s="10"/>
      <c r="HS552" s="10"/>
      <c r="HT552" s="10"/>
      <c r="HU552" s="10"/>
      <c r="HV552" s="10"/>
      <c r="HW552" s="10"/>
      <c r="HX552" s="10"/>
      <c r="HY552" s="10"/>
      <c r="HZ552" s="10"/>
      <c r="IA552" s="10"/>
      <c r="IB552" s="10"/>
      <c r="IC552" s="10"/>
      <c r="ID552" s="10"/>
      <c r="IE552" s="10"/>
      <c r="IF552" s="10"/>
      <c r="IG552" s="10"/>
      <c r="IH552" s="10"/>
      <c r="II552" s="10"/>
      <c r="IJ552" s="10"/>
      <c r="IK552" s="10"/>
      <c r="IL552" s="10"/>
      <c r="IM552" s="10"/>
      <c r="IN552" s="10"/>
      <c r="IO552" s="10"/>
      <c r="IP552" s="10"/>
      <c r="IQ552" s="10"/>
      <c r="IR552" s="10"/>
      <c r="IS552" s="10"/>
      <c r="IT552" s="10"/>
      <c r="IU552" s="10"/>
      <c r="IV552" s="10"/>
      <c r="IW552" s="10"/>
      <c r="IX552" s="10"/>
      <c r="IY552" s="10"/>
      <c r="IZ552" s="10"/>
      <c r="JA552" s="10"/>
      <c r="JB552" s="10"/>
      <c r="JC552" s="10"/>
      <c r="JD552" s="10"/>
      <c r="JE552" s="10"/>
      <c r="JF552" s="10"/>
      <c r="JG552" s="10"/>
      <c r="JH552" s="10"/>
      <c r="JI552" s="10"/>
    </row>
    <row r="553" spans="1:269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  <c r="HP553" s="10"/>
      <c r="HQ553" s="10"/>
      <c r="HR553" s="10"/>
      <c r="HS553" s="10"/>
      <c r="HT553" s="10"/>
      <c r="HU553" s="10"/>
      <c r="HV553" s="10"/>
      <c r="HW553" s="10"/>
      <c r="HX553" s="10"/>
      <c r="HY553" s="10"/>
      <c r="HZ553" s="10"/>
      <c r="IA553" s="10"/>
      <c r="IB553" s="10"/>
      <c r="IC553" s="10"/>
      <c r="ID553" s="10"/>
      <c r="IE553" s="10"/>
      <c r="IF553" s="10"/>
      <c r="IG553" s="10"/>
      <c r="IH553" s="10"/>
      <c r="II553" s="10"/>
      <c r="IJ553" s="10"/>
      <c r="IK553" s="10"/>
      <c r="IL553" s="10"/>
      <c r="IM553" s="10"/>
      <c r="IN553" s="10"/>
      <c r="IO553" s="10"/>
      <c r="IP553" s="10"/>
      <c r="IQ553" s="10"/>
      <c r="IR553" s="10"/>
      <c r="IS553" s="10"/>
      <c r="IT553" s="10"/>
      <c r="IU553" s="10"/>
      <c r="IV553" s="10"/>
      <c r="IW553" s="10"/>
      <c r="IX553" s="10"/>
      <c r="IY553" s="10"/>
      <c r="IZ553" s="10"/>
      <c r="JA553" s="10"/>
      <c r="JB553" s="10"/>
      <c r="JC553" s="10"/>
      <c r="JD553" s="10"/>
      <c r="JE553" s="10"/>
      <c r="JF553" s="10"/>
      <c r="JG553" s="10"/>
      <c r="JH553" s="10"/>
      <c r="JI553" s="10"/>
    </row>
    <row r="554" spans="1:269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B554" s="10"/>
      <c r="HC554" s="10"/>
      <c r="HD554" s="10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  <c r="HO554" s="10"/>
      <c r="HP554" s="10"/>
      <c r="HQ554" s="10"/>
      <c r="HR554" s="10"/>
      <c r="HS554" s="10"/>
      <c r="HT554" s="10"/>
      <c r="HU554" s="10"/>
      <c r="HV554" s="10"/>
      <c r="HW554" s="10"/>
      <c r="HX554" s="10"/>
      <c r="HY554" s="10"/>
      <c r="HZ554" s="10"/>
      <c r="IA554" s="10"/>
      <c r="IB554" s="10"/>
      <c r="IC554" s="10"/>
      <c r="ID554" s="10"/>
      <c r="IE554" s="10"/>
      <c r="IF554" s="10"/>
      <c r="IG554" s="10"/>
      <c r="IH554" s="10"/>
      <c r="II554" s="10"/>
      <c r="IJ554" s="10"/>
      <c r="IK554" s="10"/>
      <c r="IL554" s="10"/>
      <c r="IM554" s="10"/>
      <c r="IN554" s="10"/>
      <c r="IO554" s="10"/>
      <c r="IP554" s="10"/>
      <c r="IQ554" s="10"/>
      <c r="IR554" s="10"/>
      <c r="IS554" s="10"/>
      <c r="IT554" s="10"/>
      <c r="IU554" s="10"/>
      <c r="IV554" s="10"/>
      <c r="IW554" s="10"/>
      <c r="IX554" s="10"/>
      <c r="IY554" s="10"/>
      <c r="IZ554" s="10"/>
      <c r="JA554" s="10"/>
      <c r="JB554" s="10"/>
      <c r="JC554" s="10"/>
      <c r="JD554" s="10"/>
      <c r="JE554" s="10"/>
      <c r="JF554" s="10"/>
      <c r="JG554" s="10"/>
      <c r="JH554" s="10"/>
      <c r="JI554" s="10"/>
    </row>
    <row r="555" spans="1:269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B555" s="10"/>
      <c r="HC555" s="10"/>
      <c r="HD555" s="10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  <c r="HO555" s="10"/>
      <c r="HP555" s="10"/>
      <c r="HQ555" s="10"/>
      <c r="HR555" s="10"/>
      <c r="HS555" s="10"/>
      <c r="HT555" s="10"/>
      <c r="HU555" s="10"/>
      <c r="HV555" s="10"/>
      <c r="HW555" s="10"/>
      <c r="HX555" s="10"/>
      <c r="HY555" s="10"/>
      <c r="HZ555" s="10"/>
      <c r="IA555" s="10"/>
      <c r="IB555" s="10"/>
      <c r="IC555" s="10"/>
      <c r="ID555" s="10"/>
      <c r="IE555" s="10"/>
      <c r="IF555" s="10"/>
      <c r="IG555" s="10"/>
      <c r="IH555" s="10"/>
      <c r="II555" s="10"/>
      <c r="IJ555" s="10"/>
      <c r="IK555" s="10"/>
      <c r="IL555" s="10"/>
      <c r="IM555" s="10"/>
      <c r="IN555" s="10"/>
      <c r="IO555" s="10"/>
      <c r="IP555" s="10"/>
      <c r="IQ555" s="10"/>
      <c r="IR555" s="10"/>
      <c r="IS555" s="10"/>
      <c r="IT555" s="10"/>
      <c r="IU555" s="10"/>
      <c r="IV555" s="10"/>
      <c r="IW555" s="10"/>
      <c r="IX555" s="10"/>
      <c r="IY555" s="10"/>
      <c r="IZ555" s="10"/>
      <c r="JA555" s="10"/>
      <c r="JB555" s="10"/>
      <c r="JC555" s="10"/>
      <c r="JD555" s="10"/>
      <c r="JE555" s="10"/>
      <c r="JF555" s="10"/>
      <c r="JG555" s="10"/>
      <c r="JH555" s="10"/>
      <c r="JI555" s="10"/>
    </row>
    <row r="556" spans="1:269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  <c r="HP556" s="10"/>
      <c r="HQ556" s="10"/>
      <c r="HR556" s="10"/>
      <c r="HS556" s="10"/>
      <c r="HT556" s="10"/>
      <c r="HU556" s="10"/>
      <c r="HV556" s="10"/>
      <c r="HW556" s="10"/>
      <c r="HX556" s="10"/>
      <c r="HY556" s="10"/>
      <c r="HZ556" s="10"/>
      <c r="IA556" s="10"/>
      <c r="IB556" s="10"/>
      <c r="IC556" s="10"/>
      <c r="ID556" s="10"/>
      <c r="IE556" s="10"/>
      <c r="IF556" s="10"/>
      <c r="IG556" s="10"/>
      <c r="IH556" s="10"/>
      <c r="II556" s="10"/>
      <c r="IJ556" s="10"/>
      <c r="IK556" s="10"/>
      <c r="IL556" s="10"/>
      <c r="IM556" s="10"/>
      <c r="IN556" s="10"/>
      <c r="IO556" s="10"/>
      <c r="IP556" s="10"/>
      <c r="IQ556" s="10"/>
      <c r="IR556" s="10"/>
      <c r="IS556" s="10"/>
      <c r="IT556" s="10"/>
      <c r="IU556" s="10"/>
      <c r="IV556" s="10"/>
      <c r="IW556" s="10"/>
      <c r="IX556" s="10"/>
      <c r="IY556" s="10"/>
      <c r="IZ556" s="10"/>
      <c r="JA556" s="10"/>
      <c r="JB556" s="10"/>
      <c r="JC556" s="10"/>
      <c r="JD556" s="10"/>
      <c r="JE556" s="10"/>
      <c r="JF556" s="10"/>
      <c r="JG556" s="10"/>
      <c r="JH556" s="10"/>
      <c r="JI556" s="10"/>
    </row>
    <row r="557" spans="1:269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P557" s="10"/>
      <c r="HQ557" s="10"/>
      <c r="HR557" s="10"/>
      <c r="HS557" s="10"/>
      <c r="HT557" s="10"/>
      <c r="HU557" s="10"/>
      <c r="HV557" s="10"/>
      <c r="HW557" s="10"/>
      <c r="HX557" s="10"/>
      <c r="HY557" s="10"/>
      <c r="HZ557" s="10"/>
      <c r="IA557" s="10"/>
      <c r="IB557" s="10"/>
      <c r="IC557" s="10"/>
      <c r="ID557" s="10"/>
      <c r="IE557" s="10"/>
      <c r="IF557" s="10"/>
      <c r="IG557" s="10"/>
      <c r="IH557" s="10"/>
      <c r="II557" s="10"/>
      <c r="IJ557" s="10"/>
      <c r="IK557" s="10"/>
      <c r="IL557" s="10"/>
      <c r="IM557" s="10"/>
      <c r="IN557" s="10"/>
      <c r="IO557" s="10"/>
      <c r="IP557" s="10"/>
      <c r="IQ557" s="10"/>
      <c r="IR557" s="10"/>
      <c r="IS557" s="10"/>
      <c r="IT557" s="10"/>
      <c r="IU557" s="10"/>
      <c r="IV557" s="10"/>
      <c r="IW557" s="10"/>
      <c r="IX557" s="10"/>
      <c r="IY557" s="10"/>
      <c r="IZ557" s="10"/>
      <c r="JA557" s="10"/>
      <c r="JB557" s="10"/>
      <c r="JC557" s="10"/>
      <c r="JD557" s="10"/>
      <c r="JE557" s="10"/>
      <c r="JF557" s="10"/>
      <c r="JG557" s="10"/>
      <c r="JH557" s="10"/>
      <c r="JI557" s="10"/>
    </row>
    <row r="558" spans="1:269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  <c r="HP558" s="10"/>
      <c r="HQ558" s="10"/>
      <c r="HR558" s="10"/>
      <c r="HS558" s="10"/>
      <c r="HT558" s="10"/>
      <c r="HU558" s="10"/>
      <c r="HV558" s="10"/>
      <c r="HW558" s="10"/>
      <c r="HX558" s="10"/>
      <c r="HY558" s="10"/>
      <c r="HZ558" s="10"/>
      <c r="IA558" s="10"/>
      <c r="IB558" s="10"/>
      <c r="IC558" s="10"/>
      <c r="ID558" s="10"/>
      <c r="IE558" s="10"/>
      <c r="IF558" s="10"/>
      <c r="IG558" s="10"/>
      <c r="IH558" s="10"/>
      <c r="II558" s="10"/>
      <c r="IJ558" s="10"/>
      <c r="IK558" s="10"/>
      <c r="IL558" s="10"/>
      <c r="IM558" s="10"/>
      <c r="IN558" s="10"/>
      <c r="IO558" s="10"/>
      <c r="IP558" s="10"/>
      <c r="IQ558" s="10"/>
      <c r="IR558" s="10"/>
      <c r="IS558" s="10"/>
      <c r="IT558" s="10"/>
      <c r="IU558" s="10"/>
      <c r="IV558" s="10"/>
      <c r="IW558" s="10"/>
      <c r="IX558" s="10"/>
      <c r="IY558" s="10"/>
      <c r="IZ558" s="10"/>
      <c r="JA558" s="10"/>
      <c r="JB558" s="10"/>
      <c r="JC558" s="10"/>
      <c r="JD558" s="10"/>
      <c r="JE558" s="10"/>
      <c r="JF558" s="10"/>
      <c r="JG558" s="10"/>
      <c r="JH558" s="10"/>
      <c r="JI558" s="10"/>
    </row>
    <row r="559" spans="1:269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  <c r="HP559" s="10"/>
      <c r="HQ559" s="10"/>
      <c r="HR559" s="10"/>
      <c r="HS559" s="10"/>
      <c r="HT559" s="10"/>
      <c r="HU559" s="10"/>
      <c r="HV559" s="10"/>
      <c r="HW559" s="10"/>
      <c r="HX559" s="10"/>
      <c r="HY559" s="10"/>
      <c r="HZ559" s="10"/>
      <c r="IA559" s="10"/>
      <c r="IB559" s="10"/>
      <c r="IC559" s="10"/>
      <c r="ID559" s="10"/>
      <c r="IE559" s="10"/>
      <c r="IF559" s="10"/>
      <c r="IG559" s="10"/>
      <c r="IH559" s="10"/>
      <c r="II559" s="10"/>
      <c r="IJ559" s="10"/>
      <c r="IK559" s="10"/>
      <c r="IL559" s="10"/>
      <c r="IM559" s="10"/>
      <c r="IN559" s="10"/>
      <c r="IO559" s="10"/>
      <c r="IP559" s="10"/>
      <c r="IQ559" s="10"/>
      <c r="IR559" s="10"/>
      <c r="IS559" s="10"/>
      <c r="IT559" s="10"/>
      <c r="IU559" s="10"/>
      <c r="IV559" s="10"/>
      <c r="IW559" s="10"/>
      <c r="IX559" s="10"/>
      <c r="IY559" s="10"/>
      <c r="IZ559" s="10"/>
      <c r="JA559" s="10"/>
      <c r="JB559" s="10"/>
      <c r="JC559" s="10"/>
      <c r="JD559" s="10"/>
      <c r="JE559" s="10"/>
      <c r="JF559" s="10"/>
      <c r="JG559" s="10"/>
      <c r="JH559" s="10"/>
      <c r="JI559" s="10"/>
    </row>
    <row r="560" spans="1:269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  <c r="GW560" s="10"/>
      <c r="GX560" s="10"/>
      <c r="GY560" s="10"/>
      <c r="GZ560" s="10"/>
      <c r="HA560" s="10"/>
      <c r="HB560" s="10"/>
      <c r="HC560" s="10"/>
      <c r="HD560" s="10"/>
      <c r="HE560" s="10"/>
      <c r="HF560" s="10"/>
      <c r="HG560" s="10"/>
      <c r="HH560" s="10"/>
      <c r="HI560" s="10"/>
      <c r="HJ560" s="10"/>
      <c r="HK560" s="10"/>
      <c r="HL560" s="10"/>
      <c r="HM560" s="10"/>
      <c r="HN560" s="10"/>
      <c r="HO560" s="10"/>
      <c r="HP560" s="10"/>
      <c r="HQ560" s="10"/>
      <c r="HR560" s="10"/>
      <c r="HS560" s="10"/>
      <c r="HT560" s="10"/>
      <c r="HU560" s="10"/>
      <c r="HV560" s="10"/>
      <c r="HW560" s="10"/>
      <c r="HX560" s="10"/>
      <c r="HY560" s="10"/>
      <c r="HZ560" s="10"/>
      <c r="IA560" s="10"/>
      <c r="IB560" s="10"/>
      <c r="IC560" s="10"/>
      <c r="ID560" s="10"/>
      <c r="IE560" s="10"/>
      <c r="IF560" s="10"/>
      <c r="IG560" s="10"/>
      <c r="IH560" s="10"/>
      <c r="II560" s="10"/>
      <c r="IJ560" s="10"/>
      <c r="IK560" s="10"/>
      <c r="IL560" s="10"/>
      <c r="IM560" s="10"/>
      <c r="IN560" s="10"/>
      <c r="IO560" s="10"/>
      <c r="IP560" s="10"/>
      <c r="IQ560" s="10"/>
      <c r="IR560" s="10"/>
      <c r="IS560" s="10"/>
      <c r="IT560" s="10"/>
      <c r="IU560" s="10"/>
      <c r="IV560" s="10"/>
      <c r="IW560" s="10"/>
      <c r="IX560" s="10"/>
      <c r="IY560" s="10"/>
      <c r="IZ560" s="10"/>
      <c r="JA560" s="10"/>
      <c r="JB560" s="10"/>
      <c r="JC560" s="10"/>
      <c r="JD560" s="10"/>
      <c r="JE560" s="10"/>
      <c r="JF560" s="10"/>
      <c r="JG560" s="10"/>
      <c r="JH560" s="10"/>
      <c r="JI560" s="10"/>
    </row>
    <row r="561" spans="1:269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  <c r="HP561" s="10"/>
      <c r="HQ561" s="10"/>
      <c r="HR561" s="10"/>
      <c r="HS561" s="10"/>
      <c r="HT561" s="10"/>
      <c r="HU561" s="10"/>
      <c r="HV561" s="10"/>
      <c r="HW561" s="10"/>
      <c r="HX561" s="10"/>
      <c r="HY561" s="10"/>
      <c r="HZ561" s="10"/>
      <c r="IA561" s="10"/>
      <c r="IB561" s="10"/>
      <c r="IC561" s="10"/>
      <c r="ID561" s="10"/>
      <c r="IE561" s="10"/>
      <c r="IF561" s="10"/>
      <c r="IG561" s="10"/>
      <c r="IH561" s="10"/>
      <c r="II561" s="10"/>
      <c r="IJ561" s="10"/>
      <c r="IK561" s="10"/>
      <c r="IL561" s="10"/>
      <c r="IM561" s="10"/>
      <c r="IN561" s="10"/>
      <c r="IO561" s="10"/>
      <c r="IP561" s="10"/>
      <c r="IQ561" s="10"/>
      <c r="IR561" s="10"/>
      <c r="IS561" s="10"/>
      <c r="IT561" s="10"/>
      <c r="IU561" s="10"/>
      <c r="IV561" s="10"/>
      <c r="IW561" s="10"/>
      <c r="IX561" s="10"/>
      <c r="IY561" s="10"/>
      <c r="IZ561" s="10"/>
      <c r="JA561" s="10"/>
      <c r="JB561" s="10"/>
      <c r="JC561" s="10"/>
      <c r="JD561" s="10"/>
      <c r="JE561" s="10"/>
      <c r="JF561" s="10"/>
      <c r="JG561" s="10"/>
      <c r="JH561" s="10"/>
      <c r="JI561" s="10"/>
    </row>
    <row r="562" spans="1:269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  <c r="HP562" s="10"/>
      <c r="HQ562" s="10"/>
      <c r="HR562" s="10"/>
      <c r="HS562" s="10"/>
      <c r="HT562" s="10"/>
      <c r="HU562" s="10"/>
      <c r="HV562" s="10"/>
      <c r="HW562" s="10"/>
      <c r="HX562" s="10"/>
      <c r="HY562" s="10"/>
      <c r="HZ562" s="10"/>
      <c r="IA562" s="10"/>
      <c r="IB562" s="10"/>
      <c r="IC562" s="10"/>
      <c r="ID562" s="10"/>
      <c r="IE562" s="10"/>
      <c r="IF562" s="10"/>
      <c r="IG562" s="10"/>
      <c r="IH562" s="10"/>
      <c r="II562" s="10"/>
      <c r="IJ562" s="10"/>
      <c r="IK562" s="10"/>
      <c r="IL562" s="10"/>
      <c r="IM562" s="10"/>
      <c r="IN562" s="10"/>
      <c r="IO562" s="10"/>
      <c r="IP562" s="10"/>
      <c r="IQ562" s="10"/>
      <c r="IR562" s="10"/>
      <c r="IS562" s="10"/>
      <c r="IT562" s="10"/>
      <c r="IU562" s="10"/>
      <c r="IV562" s="10"/>
      <c r="IW562" s="10"/>
      <c r="IX562" s="10"/>
      <c r="IY562" s="10"/>
      <c r="IZ562" s="10"/>
      <c r="JA562" s="10"/>
      <c r="JB562" s="10"/>
      <c r="JC562" s="10"/>
      <c r="JD562" s="10"/>
      <c r="JE562" s="10"/>
      <c r="JF562" s="10"/>
      <c r="JG562" s="10"/>
      <c r="JH562" s="10"/>
      <c r="JI562" s="10"/>
    </row>
    <row r="563" spans="1:269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P563" s="10"/>
      <c r="HQ563" s="10"/>
      <c r="HR563" s="10"/>
      <c r="HS563" s="10"/>
      <c r="HT563" s="10"/>
      <c r="HU563" s="10"/>
      <c r="HV563" s="10"/>
      <c r="HW563" s="10"/>
      <c r="HX563" s="10"/>
      <c r="HY563" s="10"/>
      <c r="HZ563" s="10"/>
      <c r="IA563" s="10"/>
      <c r="IB563" s="10"/>
      <c r="IC563" s="10"/>
      <c r="ID563" s="10"/>
      <c r="IE563" s="10"/>
      <c r="IF563" s="10"/>
      <c r="IG563" s="10"/>
      <c r="IH563" s="10"/>
      <c r="II563" s="10"/>
      <c r="IJ563" s="10"/>
      <c r="IK563" s="10"/>
      <c r="IL563" s="10"/>
      <c r="IM563" s="10"/>
      <c r="IN563" s="10"/>
      <c r="IO563" s="10"/>
      <c r="IP563" s="10"/>
      <c r="IQ563" s="10"/>
      <c r="IR563" s="10"/>
      <c r="IS563" s="10"/>
      <c r="IT563" s="10"/>
      <c r="IU563" s="10"/>
      <c r="IV563" s="10"/>
      <c r="IW563" s="10"/>
      <c r="IX563" s="10"/>
      <c r="IY563" s="10"/>
      <c r="IZ563" s="10"/>
      <c r="JA563" s="10"/>
      <c r="JB563" s="10"/>
      <c r="JC563" s="10"/>
      <c r="JD563" s="10"/>
      <c r="JE563" s="10"/>
      <c r="JF563" s="10"/>
      <c r="JG563" s="10"/>
      <c r="JH563" s="10"/>
      <c r="JI563" s="10"/>
    </row>
    <row r="564" spans="1:269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  <c r="HP564" s="10"/>
      <c r="HQ564" s="10"/>
      <c r="HR564" s="10"/>
      <c r="HS564" s="10"/>
      <c r="HT564" s="10"/>
      <c r="HU564" s="10"/>
      <c r="HV564" s="10"/>
      <c r="HW564" s="10"/>
      <c r="HX564" s="10"/>
      <c r="HY564" s="10"/>
      <c r="HZ564" s="10"/>
      <c r="IA564" s="10"/>
      <c r="IB564" s="10"/>
      <c r="IC564" s="10"/>
      <c r="ID564" s="10"/>
      <c r="IE564" s="10"/>
      <c r="IF564" s="10"/>
      <c r="IG564" s="10"/>
      <c r="IH564" s="10"/>
      <c r="II564" s="10"/>
      <c r="IJ564" s="10"/>
      <c r="IK564" s="10"/>
      <c r="IL564" s="10"/>
      <c r="IM564" s="10"/>
      <c r="IN564" s="10"/>
      <c r="IO564" s="10"/>
      <c r="IP564" s="10"/>
      <c r="IQ564" s="10"/>
      <c r="IR564" s="10"/>
      <c r="IS564" s="10"/>
      <c r="IT564" s="10"/>
      <c r="IU564" s="10"/>
      <c r="IV564" s="10"/>
      <c r="IW564" s="10"/>
      <c r="IX564" s="10"/>
      <c r="IY564" s="10"/>
      <c r="IZ564" s="10"/>
      <c r="JA564" s="10"/>
      <c r="JB564" s="10"/>
      <c r="JC564" s="10"/>
      <c r="JD564" s="10"/>
      <c r="JE564" s="10"/>
      <c r="JF564" s="10"/>
      <c r="JG564" s="10"/>
      <c r="JH564" s="10"/>
      <c r="JI564" s="10"/>
    </row>
    <row r="565" spans="1:269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  <c r="HP565" s="10"/>
      <c r="HQ565" s="10"/>
      <c r="HR565" s="10"/>
      <c r="HS565" s="10"/>
      <c r="HT565" s="10"/>
      <c r="HU565" s="10"/>
      <c r="HV565" s="10"/>
      <c r="HW565" s="10"/>
      <c r="HX565" s="10"/>
      <c r="HY565" s="10"/>
      <c r="HZ565" s="10"/>
      <c r="IA565" s="10"/>
      <c r="IB565" s="10"/>
      <c r="IC565" s="10"/>
      <c r="ID565" s="10"/>
      <c r="IE565" s="10"/>
      <c r="IF565" s="10"/>
      <c r="IG565" s="10"/>
      <c r="IH565" s="10"/>
      <c r="II565" s="10"/>
      <c r="IJ565" s="10"/>
      <c r="IK565" s="10"/>
      <c r="IL565" s="10"/>
      <c r="IM565" s="10"/>
      <c r="IN565" s="10"/>
      <c r="IO565" s="10"/>
      <c r="IP565" s="10"/>
      <c r="IQ565" s="10"/>
      <c r="IR565" s="10"/>
      <c r="IS565" s="10"/>
      <c r="IT565" s="10"/>
      <c r="IU565" s="10"/>
      <c r="IV565" s="10"/>
      <c r="IW565" s="10"/>
      <c r="IX565" s="10"/>
      <c r="IY565" s="10"/>
      <c r="IZ565" s="10"/>
      <c r="JA565" s="10"/>
      <c r="JB565" s="10"/>
      <c r="JC565" s="10"/>
      <c r="JD565" s="10"/>
      <c r="JE565" s="10"/>
      <c r="JF565" s="10"/>
      <c r="JG565" s="10"/>
      <c r="JH565" s="10"/>
      <c r="JI565" s="10"/>
    </row>
    <row r="566" spans="1:269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P566" s="10"/>
      <c r="HQ566" s="10"/>
      <c r="HR566" s="10"/>
      <c r="HS566" s="10"/>
      <c r="HT566" s="10"/>
      <c r="HU566" s="10"/>
      <c r="HV566" s="10"/>
      <c r="HW566" s="10"/>
      <c r="HX566" s="10"/>
      <c r="HY566" s="10"/>
      <c r="HZ566" s="10"/>
      <c r="IA566" s="10"/>
      <c r="IB566" s="10"/>
      <c r="IC566" s="10"/>
      <c r="ID566" s="10"/>
      <c r="IE566" s="10"/>
      <c r="IF566" s="10"/>
      <c r="IG566" s="10"/>
      <c r="IH566" s="10"/>
      <c r="II566" s="10"/>
      <c r="IJ566" s="10"/>
      <c r="IK566" s="10"/>
      <c r="IL566" s="10"/>
      <c r="IM566" s="10"/>
      <c r="IN566" s="10"/>
      <c r="IO566" s="10"/>
      <c r="IP566" s="10"/>
      <c r="IQ566" s="10"/>
      <c r="IR566" s="10"/>
      <c r="IS566" s="10"/>
      <c r="IT566" s="10"/>
      <c r="IU566" s="10"/>
      <c r="IV566" s="10"/>
      <c r="IW566" s="10"/>
      <c r="IX566" s="10"/>
      <c r="IY566" s="10"/>
      <c r="IZ566" s="10"/>
      <c r="JA566" s="10"/>
      <c r="JB566" s="10"/>
      <c r="JC566" s="10"/>
      <c r="JD566" s="10"/>
      <c r="JE566" s="10"/>
      <c r="JF566" s="10"/>
      <c r="JG566" s="10"/>
      <c r="JH566" s="10"/>
      <c r="JI566" s="10"/>
    </row>
    <row r="567" spans="1:269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  <c r="HP567" s="10"/>
      <c r="HQ567" s="10"/>
      <c r="HR567" s="10"/>
      <c r="HS567" s="10"/>
      <c r="HT567" s="10"/>
      <c r="HU567" s="10"/>
      <c r="HV567" s="10"/>
      <c r="HW567" s="10"/>
      <c r="HX567" s="10"/>
      <c r="HY567" s="10"/>
      <c r="HZ567" s="10"/>
      <c r="IA567" s="10"/>
      <c r="IB567" s="10"/>
      <c r="IC567" s="10"/>
      <c r="ID567" s="10"/>
      <c r="IE567" s="10"/>
      <c r="IF567" s="10"/>
      <c r="IG567" s="10"/>
      <c r="IH567" s="10"/>
      <c r="II567" s="10"/>
      <c r="IJ567" s="10"/>
      <c r="IK567" s="10"/>
      <c r="IL567" s="10"/>
      <c r="IM567" s="10"/>
      <c r="IN567" s="10"/>
      <c r="IO567" s="10"/>
      <c r="IP567" s="10"/>
      <c r="IQ567" s="10"/>
      <c r="IR567" s="10"/>
      <c r="IS567" s="10"/>
      <c r="IT567" s="10"/>
      <c r="IU567" s="10"/>
      <c r="IV567" s="10"/>
      <c r="IW567" s="10"/>
      <c r="IX567" s="10"/>
      <c r="IY567" s="10"/>
      <c r="IZ567" s="10"/>
      <c r="JA567" s="10"/>
      <c r="JB567" s="10"/>
      <c r="JC567" s="10"/>
      <c r="JD567" s="10"/>
      <c r="JE567" s="10"/>
      <c r="JF567" s="10"/>
      <c r="JG567" s="10"/>
      <c r="JH567" s="10"/>
      <c r="JI567" s="10"/>
    </row>
    <row r="568" spans="1:269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  <c r="HP568" s="10"/>
      <c r="HQ568" s="10"/>
      <c r="HR568" s="10"/>
      <c r="HS568" s="10"/>
      <c r="HT568" s="10"/>
      <c r="HU568" s="10"/>
      <c r="HV568" s="10"/>
      <c r="HW568" s="10"/>
      <c r="HX568" s="10"/>
      <c r="HY568" s="10"/>
      <c r="HZ568" s="10"/>
      <c r="IA568" s="10"/>
      <c r="IB568" s="10"/>
      <c r="IC568" s="10"/>
      <c r="ID568" s="10"/>
      <c r="IE568" s="10"/>
      <c r="IF568" s="10"/>
      <c r="IG568" s="10"/>
      <c r="IH568" s="10"/>
      <c r="II568" s="10"/>
      <c r="IJ568" s="10"/>
      <c r="IK568" s="10"/>
      <c r="IL568" s="10"/>
      <c r="IM568" s="10"/>
      <c r="IN568" s="10"/>
      <c r="IO568" s="10"/>
      <c r="IP568" s="10"/>
      <c r="IQ568" s="10"/>
      <c r="IR568" s="10"/>
      <c r="IS568" s="10"/>
      <c r="IT568" s="10"/>
      <c r="IU568" s="10"/>
      <c r="IV568" s="10"/>
      <c r="IW568" s="10"/>
      <c r="IX568" s="10"/>
      <c r="IY568" s="10"/>
      <c r="IZ568" s="10"/>
      <c r="JA568" s="10"/>
      <c r="JB568" s="10"/>
      <c r="JC568" s="10"/>
      <c r="JD568" s="10"/>
      <c r="JE568" s="10"/>
      <c r="JF568" s="10"/>
      <c r="JG568" s="10"/>
      <c r="JH568" s="10"/>
      <c r="JI568" s="10"/>
    </row>
    <row r="569" spans="1:269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  <c r="HP569" s="10"/>
      <c r="HQ569" s="10"/>
      <c r="HR569" s="10"/>
      <c r="HS569" s="10"/>
      <c r="HT569" s="10"/>
      <c r="HU569" s="10"/>
      <c r="HV569" s="10"/>
      <c r="HW569" s="10"/>
      <c r="HX569" s="10"/>
      <c r="HY569" s="10"/>
      <c r="HZ569" s="10"/>
      <c r="IA569" s="10"/>
      <c r="IB569" s="10"/>
      <c r="IC569" s="10"/>
      <c r="ID569" s="10"/>
      <c r="IE569" s="10"/>
      <c r="IF569" s="10"/>
      <c r="IG569" s="10"/>
      <c r="IH569" s="10"/>
      <c r="II569" s="10"/>
      <c r="IJ569" s="10"/>
      <c r="IK569" s="10"/>
      <c r="IL569" s="10"/>
      <c r="IM569" s="10"/>
      <c r="IN569" s="10"/>
      <c r="IO569" s="10"/>
      <c r="IP569" s="10"/>
      <c r="IQ569" s="10"/>
      <c r="IR569" s="10"/>
      <c r="IS569" s="10"/>
      <c r="IT569" s="10"/>
      <c r="IU569" s="10"/>
      <c r="IV569" s="10"/>
      <c r="IW569" s="10"/>
      <c r="IX569" s="10"/>
      <c r="IY569" s="10"/>
      <c r="IZ569" s="10"/>
      <c r="JA569" s="10"/>
      <c r="JB569" s="10"/>
      <c r="JC569" s="10"/>
      <c r="JD569" s="10"/>
      <c r="JE569" s="10"/>
      <c r="JF569" s="10"/>
      <c r="JG569" s="10"/>
      <c r="JH569" s="10"/>
      <c r="JI569" s="10"/>
    </row>
    <row r="570" spans="1:269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  <c r="HP570" s="10"/>
      <c r="HQ570" s="10"/>
      <c r="HR570" s="10"/>
      <c r="HS570" s="10"/>
      <c r="HT570" s="10"/>
      <c r="HU570" s="10"/>
      <c r="HV570" s="10"/>
      <c r="HW570" s="10"/>
      <c r="HX570" s="10"/>
      <c r="HY570" s="10"/>
      <c r="HZ570" s="10"/>
      <c r="IA570" s="10"/>
      <c r="IB570" s="10"/>
      <c r="IC570" s="10"/>
      <c r="ID570" s="10"/>
      <c r="IE570" s="10"/>
      <c r="IF570" s="10"/>
      <c r="IG570" s="10"/>
      <c r="IH570" s="10"/>
      <c r="II570" s="10"/>
      <c r="IJ570" s="10"/>
      <c r="IK570" s="10"/>
      <c r="IL570" s="10"/>
      <c r="IM570" s="10"/>
      <c r="IN570" s="10"/>
      <c r="IO570" s="10"/>
      <c r="IP570" s="10"/>
      <c r="IQ570" s="10"/>
      <c r="IR570" s="10"/>
      <c r="IS570" s="10"/>
      <c r="IT570" s="10"/>
      <c r="IU570" s="10"/>
      <c r="IV570" s="10"/>
      <c r="IW570" s="10"/>
      <c r="IX570" s="10"/>
      <c r="IY570" s="10"/>
      <c r="IZ570" s="10"/>
      <c r="JA570" s="10"/>
      <c r="JB570" s="10"/>
      <c r="JC570" s="10"/>
      <c r="JD570" s="10"/>
      <c r="JE570" s="10"/>
      <c r="JF570" s="10"/>
      <c r="JG570" s="10"/>
      <c r="JH570" s="10"/>
      <c r="JI570" s="10"/>
    </row>
    <row r="571" spans="1:269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  <c r="HP571" s="10"/>
      <c r="HQ571" s="10"/>
      <c r="HR571" s="10"/>
      <c r="HS571" s="10"/>
      <c r="HT571" s="10"/>
      <c r="HU571" s="10"/>
      <c r="HV571" s="10"/>
      <c r="HW571" s="10"/>
      <c r="HX571" s="10"/>
      <c r="HY571" s="10"/>
      <c r="HZ571" s="10"/>
      <c r="IA571" s="10"/>
      <c r="IB571" s="10"/>
      <c r="IC571" s="10"/>
      <c r="ID571" s="10"/>
      <c r="IE571" s="10"/>
      <c r="IF571" s="10"/>
      <c r="IG571" s="10"/>
      <c r="IH571" s="10"/>
      <c r="II571" s="10"/>
      <c r="IJ571" s="10"/>
      <c r="IK571" s="10"/>
      <c r="IL571" s="10"/>
      <c r="IM571" s="10"/>
      <c r="IN571" s="10"/>
      <c r="IO571" s="10"/>
      <c r="IP571" s="10"/>
      <c r="IQ571" s="10"/>
      <c r="IR571" s="10"/>
      <c r="IS571" s="10"/>
      <c r="IT571" s="10"/>
      <c r="IU571" s="10"/>
      <c r="IV571" s="10"/>
      <c r="IW571" s="10"/>
      <c r="IX571" s="10"/>
      <c r="IY571" s="10"/>
      <c r="IZ571" s="10"/>
      <c r="JA571" s="10"/>
      <c r="JB571" s="10"/>
      <c r="JC571" s="10"/>
      <c r="JD571" s="10"/>
      <c r="JE571" s="10"/>
      <c r="JF571" s="10"/>
      <c r="JG571" s="10"/>
      <c r="JH571" s="10"/>
      <c r="JI571" s="10"/>
    </row>
    <row r="572" spans="1:269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  <c r="HP572" s="10"/>
      <c r="HQ572" s="10"/>
      <c r="HR572" s="10"/>
      <c r="HS572" s="10"/>
      <c r="HT572" s="10"/>
      <c r="HU572" s="10"/>
      <c r="HV572" s="10"/>
      <c r="HW572" s="10"/>
      <c r="HX572" s="10"/>
      <c r="HY572" s="10"/>
      <c r="HZ572" s="10"/>
      <c r="IA572" s="10"/>
      <c r="IB572" s="10"/>
      <c r="IC572" s="10"/>
      <c r="ID572" s="10"/>
      <c r="IE572" s="10"/>
      <c r="IF572" s="10"/>
      <c r="IG572" s="10"/>
      <c r="IH572" s="10"/>
      <c r="II572" s="10"/>
      <c r="IJ572" s="10"/>
      <c r="IK572" s="10"/>
      <c r="IL572" s="10"/>
      <c r="IM572" s="10"/>
      <c r="IN572" s="10"/>
      <c r="IO572" s="10"/>
      <c r="IP572" s="10"/>
      <c r="IQ572" s="10"/>
      <c r="IR572" s="10"/>
      <c r="IS572" s="10"/>
      <c r="IT572" s="10"/>
      <c r="IU572" s="10"/>
      <c r="IV572" s="10"/>
      <c r="IW572" s="10"/>
      <c r="IX572" s="10"/>
      <c r="IY572" s="10"/>
      <c r="IZ572" s="10"/>
      <c r="JA572" s="10"/>
      <c r="JB572" s="10"/>
      <c r="JC572" s="10"/>
      <c r="JD572" s="10"/>
      <c r="JE572" s="10"/>
      <c r="JF572" s="10"/>
      <c r="JG572" s="10"/>
      <c r="JH572" s="10"/>
      <c r="JI572" s="10"/>
    </row>
    <row r="573" spans="1:269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  <c r="IG573" s="10"/>
      <c r="IH573" s="10"/>
      <c r="II573" s="10"/>
      <c r="IJ573" s="10"/>
      <c r="IK573" s="10"/>
      <c r="IL573" s="10"/>
      <c r="IM573" s="10"/>
      <c r="IN573" s="10"/>
      <c r="IO573" s="10"/>
      <c r="IP573" s="10"/>
      <c r="IQ573" s="10"/>
      <c r="IR573" s="10"/>
      <c r="IS573" s="10"/>
      <c r="IT573" s="10"/>
      <c r="IU573" s="10"/>
      <c r="IV573" s="10"/>
      <c r="IW573" s="10"/>
      <c r="IX573" s="10"/>
      <c r="IY573" s="10"/>
      <c r="IZ573" s="10"/>
      <c r="JA573" s="10"/>
      <c r="JB573" s="10"/>
      <c r="JC573" s="10"/>
      <c r="JD573" s="10"/>
      <c r="JE573" s="10"/>
      <c r="JF573" s="10"/>
      <c r="JG573" s="10"/>
      <c r="JH573" s="10"/>
      <c r="JI573" s="10"/>
    </row>
    <row r="574" spans="1:269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P574" s="10"/>
      <c r="HQ574" s="10"/>
      <c r="HR574" s="10"/>
      <c r="HS574" s="10"/>
      <c r="HT574" s="10"/>
      <c r="HU574" s="10"/>
      <c r="HV574" s="10"/>
      <c r="HW574" s="10"/>
      <c r="HX574" s="10"/>
      <c r="HY574" s="10"/>
      <c r="HZ574" s="10"/>
      <c r="IA574" s="10"/>
      <c r="IB574" s="10"/>
      <c r="IC574" s="10"/>
      <c r="ID574" s="10"/>
      <c r="IE574" s="10"/>
      <c r="IF574" s="10"/>
      <c r="IG574" s="10"/>
      <c r="IH574" s="10"/>
      <c r="II574" s="10"/>
      <c r="IJ574" s="10"/>
      <c r="IK574" s="10"/>
      <c r="IL574" s="10"/>
      <c r="IM574" s="10"/>
      <c r="IN574" s="10"/>
      <c r="IO574" s="10"/>
      <c r="IP574" s="10"/>
      <c r="IQ574" s="10"/>
      <c r="IR574" s="10"/>
      <c r="IS574" s="10"/>
      <c r="IT574" s="10"/>
      <c r="IU574" s="10"/>
      <c r="IV574" s="10"/>
      <c r="IW574" s="10"/>
      <c r="IX574" s="10"/>
      <c r="IY574" s="10"/>
      <c r="IZ574" s="10"/>
      <c r="JA574" s="10"/>
      <c r="JB574" s="10"/>
      <c r="JC574" s="10"/>
      <c r="JD574" s="10"/>
      <c r="JE574" s="10"/>
      <c r="JF574" s="10"/>
      <c r="JG574" s="10"/>
      <c r="JH574" s="10"/>
      <c r="JI574" s="10"/>
    </row>
    <row r="575" spans="1:269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  <c r="HP575" s="10"/>
      <c r="HQ575" s="10"/>
      <c r="HR575" s="10"/>
      <c r="HS575" s="10"/>
      <c r="HT575" s="10"/>
      <c r="HU575" s="10"/>
      <c r="HV575" s="10"/>
      <c r="HW575" s="10"/>
      <c r="HX575" s="10"/>
      <c r="HY575" s="10"/>
      <c r="HZ575" s="10"/>
      <c r="IA575" s="10"/>
      <c r="IB575" s="10"/>
      <c r="IC575" s="10"/>
      <c r="ID575" s="10"/>
      <c r="IE575" s="10"/>
      <c r="IF575" s="10"/>
      <c r="IG575" s="10"/>
      <c r="IH575" s="10"/>
      <c r="II575" s="10"/>
      <c r="IJ575" s="10"/>
      <c r="IK575" s="10"/>
      <c r="IL575" s="10"/>
      <c r="IM575" s="10"/>
      <c r="IN575" s="10"/>
      <c r="IO575" s="10"/>
      <c r="IP575" s="10"/>
      <c r="IQ575" s="10"/>
      <c r="IR575" s="10"/>
      <c r="IS575" s="10"/>
      <c r="IT575" s="10"/>
      <c r="IU575" s="10"/>
      <c r="IV575" s="10"/>
      <c r="IW575" s="10"/>
      <c r="IX575" s="10"/>
      <c r="IY575" s="10"/>
      <c r="IZ575" s="10"/>
      <c r="JA575" s="10"/>
      <c r="JB575" s="10"/>
      <c r="JC575" s="10"/>
      <c r="JD575" s="10"/>
      <c r="JE575" s="10"/>
      <c r="JF575" s="10"/>
      <c r="JG575" s="10"/>
      <c r="JH575" s="10"/>
      <c r="JI575" s="10"/>
    </row>
    <row r="576" spans="1:269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  <c r="HB576" s="10"/>
      <c r="HC576" s="10"/>
      <c r="HD576" s="10"/>
      <c r="HE576" s="10"/>
      <c r="HF576" s="10"/>
      <c r="HG576" s="10"/>
      <c r="HH576" s="10"/>
      <c r="HI576" s="10"/>
      <c r="HJ576" s="10"/>
      <c r="HK576" s="10"/>
      <c r="HL576" s="10"/>
      <c r="HM576" s="10"/>
      <c r="HN576" s="10"/>
      <c r="HO576" s="10"/>
      <c r="HP576" s="10"/>
      <c r="HQ576" s="10"/>
      <c r="HR576" s="10"/>
      <c r="HS576" s="10"/>
      <c r="HT576" s="10"/>
      <c r="HU576" s="10"/>
      <c r="HV576" s="10"/>
      <c r="HW576" s="10"/>
      <c r="HX576" s="10"/>
      <c r="HY576" s="10"/>
      <c r="HZ576" s="10"/>
      <c r="IA576" s="10"/>
      <c r="IB576" s="10"/>
      <c r="IC576" s="10"/>
      <c r="ID576" s="10"/>
      <c r="IE576" s="10"/>
      <c r="IF576" s="10"/>
      <c r="IG576" s="10"/>
      <c r="IH576" s="10"/>
      <c r="II576" s="10"/>
      <c r="IJ576" s="10"/>
      <c r="IK576" s="10"/>
      <c r="IL576" s="10"/>
      <c r="IM576" s="10"/>
      <c r="IN576" s="10"/>
      <c r="IO576" s="10"/>
      <c r="IP576" s="10"/>
      <c r="IQ576" s="10"/>
      <c r="IR576" s="10"/>
      <c r="IS576" s="10"/>
      <c r="IT576" s="10"/>
      <c r="IU576" s="10"/>
      <c r="IV576" s="10"/>
      <c r="IW576" s="10"/>
      <c r="IX576" s="10"/>
      <c r="IY576" s="10"/>
      <c r="IZ576" s="10"/>
      <c r="JA576" s="10"/>
      <c r="JB576" s="10"/>
      <c r="JC576" s="10"/>
      <c r="JD576" s="10"/>
      <c r="JE576" s="10"/>
      <c r="JF576" s="10"/>
      <c r="JG576" s="10"/>
      <c r="JH576" s="10"/>
      <c r="JI576" s="10"/>
    </row>
    <row r="577" spans="1:269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  <c r="HP577" s="10"/>
      <c r="HQ577" s="10"/>
      <c r="HR577" s="10"/>
      <c r="HS577" s="10"/>
      <c r="HT577" s="10"/>
      <c r="HU577" s="10"/>
      <c r="HV577" s="10"/>
      <c r="HW577" s="10"/>
      <c r="HX577" s="10"/>
      <c r="HY577" s="10"/>
      <c r="HZ577" s="10"/>
      <c r="IA577" s="10"/>
      <c r="IB577" s="10"/>
      <c r="IC577" s="10"/>
      <c r="ID577" s="10"/>
      <c r="IE577" s="10"/>
      <c r="IF577" s="10"/>
      <c r="IG577" s="10"/>
      <c r="IH577" s="10"/>
      <c r="II577" s="10"/>
      <c r="IJ577" s="10"/>
      <c r="IK577" s="10"/>
      <c r="IL577" s="10"/>
      <c r="IM577" s="10"/>
      <c r="IN577" s="10"/>
      <c r="IO577" s="10"/>
      <c r="IP577" s="10"/>
      <c r="IQ577" s="10"/>
      <c r="IR577" s="10"/>
      <c r="IS577" s="10"/>
      <c r="IT577" s="10"/>
      <c r="IU577" s="10"/>
      <c r="IV577" s="10"/>
      <c r="IW577" s="10"/>
      <c r="IX577" s="10"/>
      <c r="IY577" s="10"/>
      <c r="IZ577" s="10"/>
      <c r="JA577" s="10"/>
      <c r="JB577" s="10"/>
      <c r="JC577" s="10"/>
      <c r="JD577" s="10"/>
      <c r="JE577" s="10"/>
      <c r="JF577" s="10"/>
      <c r="JG577" s="10"/>
      <c r="JH577" s="10"/>
      <c r="JI577" s="10"/>
    </row>
    <row r="578" spans="1:269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  <c r="HP578" s="10"/>
      <c r="HQ578" s="10"/>
      <c r="HR578" s="10"/>
      <c r="HS578" s="10"/>
      <c r="HT578" s="10"/>
      <c r="HU578" s="10"/>
      <c r="HV578" s="10"/>
      <c r="HW578" s="10"/>
      <c r="HX578" s="10"/>
      <c r="HY578" s="10"/>
      <c r="HZ578" s="10"/>
      <c r="IA578" s="10"/>
      <c r="IB578" s="10"/>
      <c r="IC578" s="10"/>
      <c r="ID578" s="10"/>
      <c r="IE578" s="10"/>
      <c r="IF578" s="10"/>
      <c r="IG578" s="10"/>
      <c r="IH578" s="10"/>
      <c r="II578" s="10"/>
      <c r="IJ578" s="10"/>
      <c r="IK578" s="10"/>
      <c r="IL578" s="10"/>
      <c r="IM578" s="10"/>
      <c r="IN578" s="10"/>
      <c r="IO578" s="10"/>
      <c r="IP578" s="10"/>
      <c r="IQ578" s="10"/>
      <c r="IR578" s="10"/>
      <c r="IS578" s="10"/>
      <c r="IT578" s="10"/>
      <c r="IU578" s="10"/>
      <c r="IV578" s="10"/>
      <c r="IW578" s="10"/>
      <c r="IX578" s="10"/>
      <c r="IY578" s="10"/>
      <c r="IZ578" s="10"/>
      <c r="JA578" s="10"/>
      <c r="JB578" s="10"/>
      <c r="JC578" s="10"/>
      <c r="JD578" s="10"/>
      <c r="JE578" s="10"/>
      <c r="JF578" s="10"/>
      <c r="JG578" s="10"/>
      <c r="JH578" s="10"/>
      <c r="JI578" s="10"/>
    </row>
    <row r="579" spans="1:269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B579" s="10"/>
      <c r="HC579" s="10"/>
      <c r="HD579" s="10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  <c r="HO579" s="10"/>
      <c r="HP579" s="10"/>
      <c r="HQ579" s="10"/>
      <c r="HR579" s="10"/>
      <c r="HS579" s="10"/>
      <c r="HT579" s="10"/>
      <c r="HU579" s="10"/>
      <c r="HV579" s="10"/>
      <c r="HW579" s="10"/>
      <c r="HX579" s="10"/>
      <c r="HY579" s="10"/>
      <c r="HZ579" s="10"/>
      <c r="IA579" s="10"/>
      <c r="IB579" s="10"/>
      <c r="IC579" s="10"/>
      <c r="ID579" s="10"/>
      <c r="IE579" s="10"/>
      <c r="IF579" s="10"/>
      <c r="IG579" s="10"/>
      <c r="IH579" s="10"/>
      <c r="II579" s="10"/>
      <c r="IJ579" s="10"/>
      <c r="IK579" s="10"/>
      <c r="IL579" s="10"/>
      <c r="IM579" s="10"/>
      <c r="IN579" s="10"/>
      <c r="IO579" s="10"/>
      <c r="IP579" s="10"/>
      <c r="IQ579" s="10"/>
      <c r="IR579" s="10"/>
      <c r="IS579" s="10"/>
      <c r="IT579" s="10"/>
      <c r="IU579" s="10"/>
      <c r="IV579" s="10"/>
      <c r="IW579" s="10"/>
      <c r="IX579" s="10"/>
      <c r="IY579" s="10"/>
      <c r="IZ579" s="10"/>
      <c r="JA579" s="10"/>
      <c r="JB579" s="10"/>
      <c r="JC579" s="10"/>
      <c r="JD579" s="10"/>
      <c r="JE579" s="10"/>
      <c r="JF579" s="10"/>
      <c r="JG579" s="10"/>
      <c r="JH579" s="10"/>
      <c r="JI579" s="10"/>
    </row>
    <row r="580" spans="1:269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  <c r="HP580" s="10"/>
      <c r="HQ580" s="10"/>
      <c r="HR580" s="10"/>
      <c r="HS580" s="10"/>
      <c r="HT580" s="10"/>
      <c r="HU580" s="10"/>
      <c r="HV580" s="10"/>
      <c r="HW580" s="10"/>
      <c r="HX580" s="10"/>
      <c r="HY580" s="10"/>
      <c r="HZ580" s="10"/>
      <c r="IA580" s="10"/>
      <c r="IB580" s="10"/>
      <c r="IC580" s="10"/>
      <c r="ID580" s="10"/>
      <c r="IE580" s="10"/>
      <c r="IF580" s="10"/>
      <c r="IG580" s="10"/>
      <c r="IH580" s="10"/>
      <c r="II580" s="10"/>
      <c r="IJ580" s="10"/>
      <c r="IK580" s="10"/>
      <c r="IL580" s="10"/>
      <c r="IM580" s="10"/>
      <c r="IN580" s="10"/>
      <c r="IO580" s="10"/>
      <c r="IP580" s="10"/>
      <c r="IQ580" s="10"/>
      <c r="IR580" s="10"/>
      <c r="IS580" s="10"/>
      <c r="IT580" s="10"/>
      <c r="IU580" s="10"/>
      <c r="IV580" s="10"/>
      <c r="IW580" s="10"/>
      <c r="IX580" s="10"/>
      <c r="IY580" s="10"/>
      <c r="IZ580" s="10"/>
      <c r="JA580" s="10"/>
      <c r="JB580" s="10"/>
      <c r="JC580" s="10"/>
      <c r="JD580" s="10"/>
      <c r="JE580" s="10"/>
      <c r="JF580" s="10"/>
      <c r="JG580" s="10"/>
      <c r="JH580" s="10"/>
      <c r="JI580" s="10"/>
    </row>
    <row r="581" spans="1:269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  <c r="HR581" s="10"/>
      <c r="HS581" s="10"/>
      <c r="HT581" s="10"/>
      <c r="HU581" s="10"/>
      <c r="HV581" s="10"/>
      <c r="HW581" s="10"/>
      <c r="HX581" s="10"/>
      <c r="HY581" s="10"/>
      <c r="HZ581" s="10"/>
      <c r="IA581" s="10"/>
      <c r="IB581" s="10"/>
      <c r="IC581" s="10"/>
      <c r="ID581" s="10"/>
      <c r="IE581" s="10"/>
      <c r="IF581" s="10"/>
      <c r="IG581" s="10"/>
      <c r="IH581" s="10"/>
      <c r="II581" s="10"/>
      <c r="IJ581" s="10"/>
      <c r="IK581" s="10"/>
      <c r="IL581" s="10"/>
      <c r="IM581" s="10"/>
      <c r="IN581" s="10"/>
      <c r="IO581" s="10"/>
      <c r="IP581" s="10"/>
      <c r="IQ581" s="10"/>
      <c r="IR581" s="10"/>
      <c r="IS581" s="10"/>
      <c r="IT581" s="10"/>
      <c r="IU581" s="10"/>
      <c r="IV581" s="10"/>
      <c r="IW581" s="10"/>
      <c r="IX581" s="10"/>
      <c r="IY581" s="10"/>
      <c r="IZ581" s="10"/>
      <c r="JA581" s="10"/>
      <c r="JB581" s="10"/>
      <c r="JC581" s="10"/>
      <c r="JD581" s="10"/>
      <c r="JE581" s="10"/>
      <c r="JF581" s="10"/>
      <c r="JG581" s="10"/>
      <c r="JH581" s="10"/>
      <c r="JI581" s="10"/>
    </row>
    <row r="582" spans="1:269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  <c r="HP582" s="10"/>
      <c r="HQ582" s="10"/>
      <c r="HR582" s="10"/>
      <c r="HS582" s="10"/>
      <c r="HT582" s="10"/>
      <c r="HU582" s="10"/>
      <c r="HV582" s="10"/>
      <c r="HW582" s="10"/>
      <c r="HX582" s="10"/>
      <c r="HY582" s="10"/>
      <c r="HZ582" s="10"/>
      <c r="IA582" s="10"/>
      <c r="IB582" s="10"/>
      <c r="IC582" s="10"/>
      <c r="ID582" s="10"/>
      <c r="IE582" s="10"/>
      <c r="IF582" s="10"/>
      <c r="IG582" s="10"/>
      <c r="IH582" s="10"/>
      <c r="II582" s="10"/>
      <c r="IJ582" s="10"/>
      <c r="IK582" s="10"/>
      <c r="IL582" s="10"/>
      <c r="IM582" s="10"/>
      <c r="IN582" s="10"/>
      <c r="IO582" s="10"/>
      <c r="IP582" s="10"/>
      <c r="IQ582" s="10"/>
      <c r="IR582" s="10"/>
      <c r="IS582" s="10"/>
      <c r="IT582" s="10"/>
      <c r="IU582" s="10"/>
      <c r="IV582" s="10"/>
      <c r="IW582" s="10"/>
      <c r="IX582" s="10"/>
      <c r="IY582" s="10"/>
      <c r="IZ582" s="10"/>
      <c r="JA582" s="10"/>
      <c r="JB582" s="10"/>
      <c r="JC582" s="10"/>
      <c r="JD582" s="10"/>
      <c r="JE582" s="10"/>
      <c r="JF582" s="10"/>
      <c r="JG582" s="10"/>
      <c r="JH582" s="10"/>
      <c r="JI582" s="10"/>
    </row>
    <row r="583" spans="1:269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P583" s="10"/>
      <c r="HQ583" s="10"/>
      <c r="HR583" s="10"/>
      <c r="HS583" s="10"/>
      <c r="HT583" s="10"/>
      <c r="HU583" s="10"/>
      <c r="HV583" s="10"/>
      <c r="HW583" s="10"/>
      <c r="HX583" s="10"/>
      <c r="HY583" s="10"/>
      <c r="HZ583" s="10"/>
      <c r="IA583" s="10"/>
      <c r="IB583" s="10"/>
      <c r="IC583" s="10"/>
      <c r="ID583" s="10"/>
      <c r="IE583" s="10"/>
      <c r="IF583" s="10"/>
      <c r="IG583" s="10"/>
      <c r="IH583" s="10"/>
      <c r="II583" s="10"/>
      <c r="IJ583" s="10"/>
      <c r="IK583" s="10"/>
      <c r="IL583" s="10"/>
      <c r="IM583" s="10"/>
      <c r="IN583" s="10"/>
      <c r="IO583" s="10"/>
      <c r="IP583" s="10"/>
      <c r="IQ583" s="10"/>
      <c r="IR583" s="10"/>
      <c r="IS583" s="10"/>
      <c r="IT583" s="10"/>
      <c r="IU583" s="10"/>
      <c r="IV583" s="10"/>
      <c r="IW583" s="10"/>
      <c r="IX583" s="10"/>
      <c r="IY583" s="10"/>
      <c r="IZ583" s="10"/>
      <c r="JA583" s="10"/>
      <c r="JB583" s="10"/>
      <c r="JC583" s="10"/>
      <c r="JD583" s="10"/>
      <c r="JE583" s="10"/>
      <c r="JF583" s="10"/>
      <c r="JG583" s="10"/>
      <c r="JH583" s="10"/>
      <c r="JI583" s="10"/>
    </row>
    <row r="584" spans="1:269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P584" s="10"/>
      <c r="HQ584" s="10"/>
      <c r="HR584" s="10"/>
      <c r="HS584" s="10"/>
      <c r="HT584" s="10"/>
      <c r="HU584" s="10"/>
      <c r="HV584" s="10"/>
      <c r="HW584" s="10"/>
      <c r="HX584" s="10"/>
      <c r="HY584" s="10"/>
      <c r="HZ584" s="10"/>
      <c r="IA584" s="10"/>
      <c r="IB584" s="10"/>
      <c r="IC584" s="10"/>
      <c r="ID584" s="10"/>
      <c r="IE584" s="10"/>
      <c r="IF584" s="10"/>
      <c r="IG584" s="10"/>
      <c r="IH584" s="10"/>
      <c r="II584" s="10"/>
      <c r="IJ584" s="10"/>
      <c r="IK584" s="10"/>
      <c r="IL584" s="10"/>
      <c r="IM584" s="10"/>
      <c r="IN584" s="10"/>
      <c r="IO584" s="10"/>
      <c r="IP584" s="10"/>
      <c r="IQ584" s="10"/>
      <c r="IR584" s="10"/>
      <c r="IS584" s="10"/>
      <c r="IT584" s="10"/>
      <c r="IU584" s="10"/>
      <c r="IV584" s="10"/>
      <c r="IW584" s="10"/>
      <c r="IX584" s="10"/>
      <c r="IY584" s="10"/>
      <c r="IZ584" s="10"/>
      <c r="JA584" s="10"/>
      <c r="JB584" s="10"/>
      <c r="JC584" s="10"/>
      <c r="JD584" s="10"/>
      <c r="JE584" s="10"/>
      <c r="JF584" s="10"/>
      <c r="JG584" s="10"/>
      <c r="JH584" s="10"/>
      <c r="JI584" s="10"/>
    </row>
    <row r="585" spans="1:269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  <c r="HR585" s="10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  <c r="ID585" s="10"/>
      <c r="IE585" s="10"/>
      <c r="IF585" s="10"/>
      <c r="IG585" s="10"/>
      <c r="IH585" s="10"/>
      <c r="II585" s="10"/>
      <c r="IJ585" s="10"/>
      <c r="IK585" s="10"/>
      <c r="IL585" s="10"/>
      <c r="IM585" s="10"/>
      <c r="IN585" s="10"/>
      <c r="IO585" s="10"/>
      <c r="IP585" s="10"/>
      <c r="IQ585" s="10"/>
      <c r="IR585" s="10"/>
      <c r="IS585" s="10"/>
      <c r="IT585" s="10"/>
      <c r="IU585" s="10"/>
      <c r="IV585" s="10"/>
      <c r="IW585" s="10"/>
      <c r="IX585" s="10"/>
      <c r="IY585" s="10"/>
      <c r="IZ585" s="10"/>
      <c r="JA585" s="10"/>
      <c r="JB585" s="10"/>
      <c r="JC585" s="10"/>
      <c r="JD585" s="10"/>
      <c r="JE585" s="10"/>
      <c r="JF585" s="10"/>
      <c r="JG585" s="10"/>
      <c r="JH585" s="10"/>
      <c r="JI585" s="10"/>
    </row>
    <row r="586" spans="1:269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  <c r="HR586" s="10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  <c r="ID586" s="10"/>
      <c r="IE586" s="10"/>
      <c r="IF586" s="10"/>
      <c r="IG586" s="10"/>
      <c r="IH586" s="10"/>
      <c r="II586" s="10"/>
      <c r="IJ586" s="10"/>
      <c r="IK586" s="10"/>
      <c r="IL586" s="10"/>
      <c r="IM586" s="10"/>
      <c r="IN586" s="10"/>
      <c r="IO586" s="10"/>
      <c r="IP586" s="10"/>
      <c r="IQ586" s="10"/>
      <c r="IR586" s="10"/>
      <c r="IS586" s="10"/>
      <c r="IT586" s="10"/>
      <c r="IU586" s="10"/>
      <c r="IV586" s="10"/>
      <c r="IW586" s="10"/>
      <c r="IX586" s="10"/>
      <c r="IY586" s="10"/>
      <c r="IZ586" s="10"/>
      <c r="JA586" s="10"/>
      <c r="JB586" s="10"/>
      <c r="JC586" s="10"/>
      <c r="JD586" s="10"/>
      <c r="JE586" s="10"/>
      <c r="JF586" s="10"/>
      <c r="JG586" s="10"/>
      <c r="JH586" s="10"/>
      <c r="JI586" s="10"/>
    </row>
    <row r="587" spans="1:269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  <c r="HP587" s="10"/>
      <c r="HQ587" s="10"/>
      <c r="HR587" s="10"/>
      <c r="HS587" s="10"/>
      <c r="HT587" s="10"/>
      <c r="HU587" s="10"/>
      <c r="HV587" s="10"/>
      <c r="HW587" s="10"/>
      <c r="HX587" s="10"/>
      <c r="HY587" s="10"/>
      <c r="HZ587" s="10"/>
      <c r="IA587" s="10"/>
      <c r="IB587" s="10"/>
      <c r="IC587" s="10"/>
      <c r="ID587" s="10"/>
      <c r="IE587" s="10"/>
      <c r="IF587" s="10"/>
      <c r="IG587" s="10"/>
      <c r="IH587" s="10"/>
      <c r="II587" s="10"/>
      <c r="IJ587" s="10"/>
      <c r="IK587" s="10"/>
      <c r="IL587" s="10"/>
      <c r="IM587" s="10"/>
      <c r="IN587" s="10"/>
      <c r="IO587" s="10"/>
      <c r="IP587" s="10"/>
      <c r="IQ587" s="10"/>
      <c r="IR587" s="10"/>
      <c r="IS587" s="10"/>
      <c r="IT587" s="10"/>
      <c r="IU587" s="10"/>
      <c r="IV587" s="10"/>
      <c r="IW587" s="10"/>
      <c r="IX587" s="10"/>
      <c r="IY587" s="10"/>
      <c r="IZ587" s="10"/>
      <c r="JA587" s="10"/>
      <c r="JB587" s="10"/>
      <c r="JC587" s="10"/>
      <c r="JD587" s="10"/>
      <c r="JE587" s="10"/>
      <c r="JF587" s="10"/>
      <c r="JG587" s="10"/>
      <c r="JH587" s="10"/>
      <c r="JI587" s="10"/>
    </row>
    <row r="588" spans="1:269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  <c r="HP588" s="10"/>
      <c r="HQ588" s="10"/>
      <c r="HR588" s="10"/>
      <c r="HS588" s="10"/>
      <c r="HT588" s="10"/>
      <c r="HU588" s="10"/>
      <c r="HV588" s="10"/>
      <c r="HW588" s="10"/>
      <c r="HX588" s="10"/>
      <c r="HY588" s="10"/>
      <c r="HZ588" s="10"/>
      <c r="IA588" s="10"/>
      <c r="IB588" s="10"/>
      <c r="IC588" s="10"/>
      <c r="ID588" s="10"/>
      <c r="IE588" s="10"/>
      <c r="IF588" s="10"/>
      <c r="IG588" s="10"/>
      <c r="IH588" s="10"/>
      <c r="II588" s="10"/>
      <c r="IJ588" s="10"/>
      <c r="IK588" s="10"/>
      <c r="IL588" s="10"/>
      <c r="IM588" s="10"/>
      <c r="IN588" s="10"/>
      <c r="IO588" s="10"/>
      <c r="IP588" s="10"/>
      <c r="IQ588" s="10"/>
      <c r="IR588" s="10"/>
      <c r="IS588" s="10"/>
      <c r="IT588" s="10"/>
      <c r="IU588" s="10"/>
      <c r="IV588" s="10"/>
      <c r="IW588" s="10"/>
      <c r="IX588" s="10"/>
      <c r="IY588" s="10"/>
      <c r="IZ588" s="10"/>
      <c r="JA588" s="10"/>
      <c r="JB588" s="10"/>
      <c r="JC588" s="10"/>
      <c r="JD588" s="10"/>
      <c r="JE588" s="10"/>
      <c r="JF588" s="10"/>
      <c r="JG588" s="10"/>
      <c r="JH588" s="10"/>
      <c r="JI588" s="10"/>
    </row>
    <row r="589" spans="1:269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  <c r="HB589" s="10"/>
      <c r="HC589" s="10"/>
      <c r="HD589" s="10"/>
      <c r="HE589" s="10"/>
      <c r="HF589" s="10"/>
      <c r="HG589" s="10"/>
      <c r="HH589" s="10"/>
      <c r="HI589" s="10"/>
      <c r="HJ589" s="10"/>
      <c r="HK589" s="10"/>
      <c r="HL589" s="10"/>
      <c r="HM589" s="10"/>
      <c r="HN589" s="10"/>
      <c r="HO589" s="10"/>
      <c r="HP589" s="10"/>
      <c r="HQ589" s="10"/>
      <c r="HR589" s="10"/>
      <c r="HS589" s="10"/>
      <c r="HT589" s="10"/>
      <c r="HU589" s="10"/>
      <c r="HV589" s="10"/>
      <c r="HW589" s="10"/>
      <c r="HX589" s="10"/>
      <c r="HY589" s="10"/>
      <c r="HZ589" s="10"/>
      <c r="IA589" s="10"/>
      <c r="IB589" s="10"/>
      <c r="IC589" s="10"/>
      <c r="ID589" s="10"/>
      <c r="IE589" s="10"/>
      <c r="IF589" s="10"/>
      <c r="IG589" s="10"/>
      <c r="IH589" s="10"/>
      <c r="II589" s="10"/>
      <c r="IJ589" s="10"/>
      <c r="IK589" s="10"/>
      <c r="IL589" s="10"/>
      <c r="IM589" s="10"/>
      <c r="IN589" s="10"/>
      <c r="IO589" s="10"/>
      <c r="IP589" s="10"/>
      <c r="IQ589" s="10"/>
      <c r="IR589" s="10"/>
      <c r="IS589" s="10"/>
      <c r="IT589" s="10"/>
      <c r="IU589" s="10"/>
      <c r="IV589" s="10"/>
      <c r="IW589" s="10"/>
      <c r="IX589" s="10"/>
      <c r="IY589" s="10"/>
      <c r="IZ589" s="10"/>
      <c r="JA589" s="10"/>
      <c r="JB589" s="10"/>
      <c r="JC589" s="10"/>
      <c r="JD589" s="10"/>
      <c r="JE589" s="10"/>
      <c r="JF589" s="10"/>
      <c r="JG589" s="10"/>
      <c r="JH589" s="10"/>
      <c r="JI589" s="10"/>
    </row>
    <row r="590" spans="1:269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  <c r="HP590" s="10"/>
      <c r="HQ590" s="10"/>
      <c r="HR590" s="10"/>
      <c r="HS590" s="10"/>
      <c r="HT590" s="10"/>
      <c r="HU590" s="10"/>
      <c r="HV590" s="10"/>
      <c r="HW590" s="10"/>
      <c r="HX590" s="10"/>
      <c r="HY590" s="10"/>
      <c r="HZ590" s="10"/>
      <c r="IA590" s="10"/>
      <c r="IB590" s="10"/>
      <c r="IC590" s="10"/>
      <c r="ID590" s="10"/>
      <c r="IE590" s="10"/>
      <c r="IF590" s="10"/>
      <c r="IG590" s="10"/>
      <c r="IH590" s="10"/>
      <c r="II590" s="10"/>
      <c r="IJ590" s="10"/>
      <c r="IK590" s="10"/>
      <c r="IL590" s="10"/>
      <c r="IM590" s="10"/>
      <c r="IN590" s="10"/>
      <c r="IO590" s="10"/>
      <c r="IP590" s="10"/>
      <c r="IQ590" s="10"/>
      <c r="IR590" s="10"/>
      <c r="IS590" s="10"/>
      <c r="IT590" s="10"/>
      <c r="IU590" s="10"/>
      <c r="IV590" s="10"/>
      <c r="IW590" s="10"/>
      <c r="IX590" s="10"/>
      <c r="IY590" s="10"/>
      <c r="IZ590" s="10"/>
      <c r="JA590" s="10"/>
      <c r="JB590" s="10"/>
      <c r="JC590" s="10"/>
      <c r="JD590" s="10"/>
      <c r="JE590" s="10"/>
      <c r="JF590" s="10"/>
      <c r="JG590" s="10"/>
      <c r="JH590" s="10"/>
      <c r="JI590" s="10"/>
    </row>
    <row r="591" spans="1:269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  <c r="IG591" s="10"/>
      <c r="IH591" s="10"/>
      <c r="II591" s="10"/>
      <c r="IJ591" s="10"/>
      <c r="IK591" s="10"/>
      <c r="IL591" s="10"/>
      <c r="IM591" s="10"/>
      <c r="IN591" s="10"/>
      <c r="IO591" s="10"/>
      <c r="IP591" s="10"/>
      <c r="IQ591" s="10"/>
      <c r="IR591" s="10"/>
      <c r="IS591" s="10"/>
      <c r="IT591" s="10"/>
      <c r="IU591" s="10"/>
      <c r="IV591" s="10"/>
      <c r="IW591" s="10"/>
      <c r="IX591" s="10"/>
      <c r="IY591" s="10"/>
      <c r="IZ591" s="10"/>
      <c r="JA591" s="10"/>
      <c r="JB591" s="10"/>
      <c r="JC591" s="10"/>
      <c r="JD591" s="10"/>
      <c r="JE591" s="10"/>
      <c r="JF591" s="10"/>
      <c r="JG591" s="10"/>
      <c r="JH591" s="10"/>
      <c r="JI591" s="10"/>
    </row>
    <row r="592" spans="1:269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  <c r="HR592" s="10"/>
      <c r="HS592" s="10"/>
      <c r="HT592" s="10"/>
      <c r="HU592" s="10"/>
      <c r="HV592" s="10"/>
      <c r="HW592" s="10"/>
      <c r="HX592" s="10"/>
      <c r="HY592" s="10"/>
      <c r="HZ592" s="10"/>
      <c r="IA592" s="10"/>
      <c r="IB592" s="10"/>
      <c r="IC592" s="10"/>
      <c r="ID592" s="10"/>
      <c r="IE592" s="10"/>
      <c r="IF592" s="10"/>
      <c r="IG592" s="10"/>
      <c r="IH592" s="10"/>
      <c r="II592" s="10"/>
      <c r="IJ592" s="10"/>
      <c r="IK592" s="10"/>
      <c r="IL592" s="10"/>
      <c r="IM592" s="10"/>
      <c r="IN592" s="10"/>
      <c r="IO592" s="10"/>
      <c r="IP592" s="10"/>
      <c r="IQ592" s="10"/>
      <c r="IR592" s="10"/>
      <c r="IS592" s="10"/>
      <c r="IT592" s="10"/>
      <c r="IU592" s="10"/>
      <c r="IV592" s="10"/>
      <c r="IW592" s="10"/>
      <c r="IX592" s="10"/>
      <c r="IY592" s="10"/>
      <c r="IZ592" s="10"/>
      <c r="JA592" s="10"/>
      <c r="JB592" s="10"/>
      <c r="JC592" s="10"/>
      <c r="JD592" s="10"/>
      <c r="JE592" s="10"/>
      <c r="JF592" s="10"/>
      <c r="JG592" s="10"/>
      <c r="JH592" s="10"/>
      <c r="JI592" s="10"/>
    </row>
    <row r="593" spans="1:269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P593" s="10"/>
      <c r="HQ593" s="10"/>
      <c r="HR593" s="10"/>
      <c r="HS593" s="10"/>
      <c r="HT593" s="10"/>
      <c r="HU593" s="10"/>
      <c r="HV593" s="10"/>
      <c r="HW593" s="10"/>
      <c r="HX593" s="10"/>
      <c r="HY593" s="10"/>
      <c r="HZ593" s="10"/>
      <c r="IA593" s="10"/>
      <c r="IB593" s="10"/>
      <c r="IC593" s="10"/>
      <c r="ID593" s="10"/>
      <c r="IE593" s="10"/>
      <c r="IF593" s="10"/>
      <c r="IG593" s="10"/>
      <c r="IH593" s="10"/>
      <c r="II593" s="10"/>
      <c r="IJ593" s="10"/>
      <c r="IK593" s="10"/>
      <c r="IL593" s="10"/>
      <c r="IM593" s="10"/>
      <c r="IN593" s="10"/>
      <c r="IO593" s="10"/>
      <c r="IP593" s="10"/>
      <c r="IQ593" s="10"/>
      <c r="IR593" s="10"/>
      <c r="IS593" s="10"/>
      <c r="IT593" s="10"/>
      <c r="IU593" s="10"/>
      <c r="IV593" s="10"/>
      <c r="IW593" s="10"/>
      <c r="IX593" s="10"/>
      <c r="IY593" s="10"/>
      <c r="IZ593" s="10"/>
      <c r="JA593" s="10"/>
      <c r="JB593" s="10"/>
      <c r="JC593" s="10"/>
      <c r="JD593" s="10"/>
      <c r="JE593" s="10"/>
      <c r="JF593" s="10"/>
      <c r="JG593" s="10"/>
      <c r="JH593" s="10"/>
      <c r="JI593" s="10"/>
    </row>
    <row r="594" spans="1:269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P594" s="10"/>
      <c r="HQ594" s="10"/>
      <c r="HR594" s="10"/>
      <c r="HS594" s="10"/>
      <c r="HT594" s="10"/>
      <c r="HU594" s="10"/>
      <c r="HV594" s="10"/>
      <c r="HW594" s="10"/>
      <c r="HX594" s="10"/>
      <c r="HY594" s="10"/>
      <c r="HZ594" s="10"/>
      <c r="IA594" s="10"/>
      <c r="IB594" s="10"/>
      <c r="IC594" s="10"/>
      <c r="ID594" s="10"/>
      <c r="IE594" s="10"/>
      <c r="IF594" s="10"/>
      <c r="IG594" s="10"/>
      <c r="IH594" s="10"/>
      <c r="II594" s="10"/>
      <c r="IJ594" s="10"/>
      <c r="IK594" s="10"/>
      <c r="IL594" s="10"/>
      <c r="IM594" s="10"/>
      <c r="IN594" s="10"/>
      <c r="IO594" s="10"/>
      <c r="IP594" s="10"/>
      <c r="IQ594" s="10"/>
      <c r="IR594" s="10"/>
      <c r="IS594" s="10"/>
      <c r="IT594" s="10"/>
      <c r="IU594" s="10"/>
      <c r="IV594" s="10"/>
      <c r="IW594" s="10"/>
      <c r="IX594" s="10"/>
      <c r="IY594" s="10"/>
      <c r="IZ594" s="10"/>
      <c r="JA594" s="10"/>
      <c r="JB594" s="10"/>
      <c r="JC594" s="10"/>
      <c r="JD594" s="10"/>
      <c r="JE594" s="10"/>
      <c r="JF594" s="10"/>
      <c r="JG594" s="10"/>
      <c r="JH594" s="10"/>
      <c r="JI594" s="10"/>
    </row>
    <row r="595" spans="1:269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B595" s="10"/>
      <c r="HC595" s="10"/>
      <c r="HD595" s="10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  <c r="HO595" s="10"/>
      <c r="HP595" s="10"/>
      <c r="HQ595" s="10"/>
      <c r="HR595" s="10"/>
      <c r="HS595" s="10"/>
      <c r="HT595" s="10"/>
      <c r="HU595" s="10"/>
      <c r="HV595" s="10"/>
      <c r="HW595" s="10"/>
      <c r="HX595" s="10"/>
      <c r="HY595" s="10"/>
      <c r="HZ595" s="10"/>
      <c r="IA595" s="10"/>
      <c r="IB595" s="10"/>
      <c r="IC595" s="10"/>
      <c r="ID595" s="10"/>
      <c r="IE595" s="10"/>
      <c r="IF595" s="10"/>
      <c r="IG595" s="10"/>
      <c r="IH595" s="10"/>
      <c r="II595" s="10"/>
      <c r="IJ595" s="10"/>
      <c r="IK595" s="10"/>
      <c r="IL595" s="10"/>
      <c r="IM595" s="10"/>
      <c r="IN595" s="10"/>
      <c r="IO595" s="10"/>
      <c r="IP595" s="10"/>
      <c r="IQ595" s="10"/>
      <c r="IR595" s="10"/>
      <c r="IS595" s="10"/>
      <c r="IT595" s="10"/>
      <c r="IU595" s="10"/>
      <c r="IV595" s="10"/>
      <c r="IW595" s="10"/>
      <c r="IX595" s="10"/>
      <c r="IY595" s="10"/>
      <c r="IZ595" s="10"/>
      <c r="JA595" s="10"/>
      <c r="JB595" s="10"/>
      <c r="JC595" s="10"/>
      <c r="JD595" s="10"/>
      <c r="JE595" s="10"/>
      <c r="JF595" s="10"/>
      <c r="JG595" s="10"/>
      <c r="JH595" s="10"/>
      <c r="JI595" s="10"/>
    </row>
    <row r="596" spans="1:269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P596" s="10"/>
      <c r="HQ596" s="10"/>
      <c r="HR596" s="10"/>
      <c r="HS596" s="10"/>
      <c r="HT596" s="10"/>
      <c r="HU596" s="10"/>
      <c r="HV596" s="10"/>
      <c r="HW596" s="10"/>
      <c r="HX596" s="10"/>
      <c r="HY596" s="10"/>
      <c r="HZ596" s="10"/>
      <c r="IA596" s="10"/>
      <c r="IB596" s="10"/>
      <c r="IC596" s="10"/>
      <c r="ID596" s="10"/>
      <c r="IE596" s="10"/>
      <c r="IF596" s="10"/>
      <c r="IG596" s="10"/>
      <c r="IH596" s="10"/>
      <c r="II596" s="10"/>
      <c r="IJ596" s="10"/>
      <c r="IK596" s="10"/>
      <c r="IL596" s="10"/>
      <c r="IM596" s="10"/>
      <c r="IN596" s="10"/>
      <c r="IO596" s="10"/>
      <c r="IP596" s="10"/>
      <c r="IQ596" s="10"/>
      <c r="IR596" s="10"/>
      <c r="IS596" s="10"/>
      <c r="IT596" s="10"/>
      <c r="IU596" s="10"/>
      <c r="IV596" s="10"/>
      <c r="IW596" s="10"/>
      <c r="IX596" s="10"/>
      <c r="IY596" s="10"/>
      <c r="IZ596" s="10"/>
      <c r="JA596" s="10"/>
      <c r="JB596" s="10"/>
      <c r="JC596" s="10"/>
      <c r="JD596" s="10"/>
      <c r="JE596" s="10"/>
      <c r="JF596" s="10"/>
      <c r="JG596" s="10"/>
      <c r="JH596" s="10"/>
      <c r="JI596" s="10"/>
    </row>
    <row r="597" spans="1:269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  <c r="HP597" s="10"/>
      <c r="HQ597" s="10"/>
      <c r="HR597" s="10"/>
      <c r="HS597" s="10"/>
      <c r="HT597" s="10"/>
      <c r="HU597" s="10"/>
      <c r="HV597" s="10"/>
      <c r="HW597" s="10"/>
      <c r="HX597" s="10"/>
      <c r="HY597" s="10"/>
      <c r="HZ597" s="10"/>
      <c r="IA597" s="10"/>
      <c r="IB597" s="10"/>
      <c r="IC597" s="10"/>
      <c r="ID597" s="10"/>
      <c r="IE597" s="10"/>
      <c r="IF597" s="10"/>
      <c r="IG597" s="10"/>
      <c r="IH597" s="10"/>
      <c r="II597" s="10"/>
      <c r="IJ597" s="10"/>
      <c r="IK597" s="10"/>
      <c r="IL597" s="10"/>
      <c r="IM597" s="10"/>
      <c r="IN597" s="10"/>
      <c r="IO597" s="10"/>
      <c r="IP597" s="10"/>
      <c r="IQ597" s="10"/>
      <c r="IR597" s="10"/>
      <c r="IS597" s="10"/>
      <c r="IT597" s="10"/>
      <c r="IU597" s="10"/>
      <c r="IV597" s="10"/>
      <c r="IW597" s="10"/>
      <c r="IX597" s="10"/>
      <c r="IY597" s="10"/>
      <c r="IZ597" s="10"/>
      <c r="JA597" s="10"/>
      <c r="JB597" s="10"/>
      <c r="JC597" s="10"/>
      <c r="JD597" s="10"/>
      <c r="JE597" s="10"/>
      <c r="JF597" s="10"/>
      <c r="JG597" s="10"/>
      <c r="JH597" s="10"/>
      <c r="JI597" s="10"/>
    </row>
    <row r="598" spans="1:269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  <c r="HP598" s="10"/>
      <c r="HQ598" s="10"/>
      <c r="HR598" s="10"/>
      <c r="HS598" s="10"/>
      <c r="HT598" s="10"/>
      <c r="HU598" s="10"/>
      <c r="HV598" s="10"/>
      <c r="HW598" s="10"/>
      <c r="HX598" s="10"/>
      <c r="HY598" s="10"/>
      <c r="HZ598" s="10"/>
      <c r="IA598" s="10"/>
      <c r="IB598" s="10"/>
      <c r="IC598" s="10"/>
      <c r="ID598" s="10"/>
      <c r="IE598" s="10"/>
      <c r="IF598" s="10"/>
      <c r="IG598" s="10"/>
      <c r="IH598" s="10"/>
      <c r="II598" s="10"/>
      <c r="IJ598" s="10"/>
      <c r="IK598" s="10"/>
      <c r="IL598" s="10"/>
      <c r="IM598" s="10"/>
      <c r="IN598" s="10"/>
      <c r="IO598" s="10"/>
      <c r="IP598" s="10"/>
      <c r="IQ598" s="10"/>
      <c r="IR598" s="10"/>
      <c r="IS598" s="10"/>
      <c r="IT598" s="10"/>
      <c r="IU598" s="10"/>
      <c r="IV598" s="10"/>
      <c r="IW598" s="10"/>
      <c r="IX598" s="10"/>
      <c r="IY598" s="10"/>
      <c r="IZ598" s="10"/>
      <c r="JA598" s="10"/>
      <c r="JB598" s="10"/>
      <c r="JC598" s="10"/>
      <c r="JD598" s="10"/>
      <c r="JE598" s="10"/>
      <c r="JF598" s="10"/>
      <c r="JG598" s="10"/>
      <c r="JH598" s="10"/>
      <c r="JI598" s="10"/>
    </row>
    <row r="599" spans="1:269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  <c r="HP599" s="10"/>
      <c r="HQ599" s="10"/>
      <c r="HR599" s="10"/>
      <c r="HS599" s="10"/>
      <c r="HT599" s="10"/>
      <c r="HU599" s="10"/>
      <c r="HV599" s="10"/>
      <c r="HW599" s="10"/>
      <c r="HX599" s="10"/>
      <c r="HY599" s="10"/>
      <c r="HZ599" s="10"/>
      <c r="IA599" s="10"/>
      <c r="IB599" s="10"/>
      <c r="IC599" s="10"/>
      <c r="ID599" s="10"/>
      <c r="IE599" s="10"/>
      <c r="IF599" s="10"/>
      <c r="IG599" s="10"/>
      <c r="IH599" s="10"/>
      <c r="II599" s="10"/>
      <c r="IJ599" s="10"/>
      <c r="IK599" s="10"/>
      <c r="IL599" s="10"/>
      <c r="IM599" s="10"/>
      <c r="IN599" s="10"/>
      <c r="IO599" s="10"/>
      <c r="IP599" s="10"/>
      <c r="IQ599" s="10"/>
      <c r="IR599" s="10"/>
      <c r="IS599" s="10"/>
      <c r="IT599" s="10"/>
      <c r="IU599" s="10"/>
      <c r="IV599" s="10"/>
      <c r="IW599" s="10"/>
      <c r="IX599" s="10"/>
      <c r="IY599" s="10"/>
      <c r="IZ599" s="10"/>
      <c r="JA599" s="10"/>
      <c r="JB599" s="10"/>
      <c r="JC599" s="10"/>
      <c r="JD599" s="10"/>
      <c r="JE599" s="10"/>
      <c r="JF599" s="10"/>
      <c r="JG599" s="10"/>
      <c r="JH599" s="10"/>
      <c r="JI599" s="10"/>
    </row>
    <row r="600" spans="1:269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  <c r="HP600" s="10"/>
      <c r="HQ600" s="10"/>
      <c r="HR600" s="10"/>
      <c r="HS600" s="10"/>
      <c r="HT600" s="10"/>
      <c r="HU600" s="10"/>
      <c r="HV600" s="10"/>
      <c r="HW600" s="10"/>
      <c r="HX600" s="10"/>
      <c r="HY600" s="10"/>
      <c r="HZ600" s="10"/>
      <c r="IA600" s="10"/>
      <c r="IB600" s="10"/>
      <c r="IC600" s="10"/>
      <c r="ID600" s="10"/>
      <c r="IE600" s="10"/>
      <c r="IF600" s="10"/>
      <c r="IG600" s="10"/>
      <c r="IH600" s="10"/>
      <c r="II600" s="10"/>
      <c r="IJ600" s="10"/>
      <c r="IK600" s="10"/>
      <c r="IL600" s="10"/>
      <c r="IM600" s="10"/>
      <c r="IN600" s="10"/>
      <c r="IO600" s="10"/>
      <c r="IP600" s="10"/>
      <c r="IQ600" s="10"/>
      <c r="IR600" s="10"/>
      <c r="IS600" s="10"/>
      <c r="IT600" s="10"/>
      <c r="IU600" s="10"/>
      <c r="IV600" s="10"/>
      <c r="IW600" s="10"/>
      <c r="IX600" s="10"/>
      <c r="IY600" s="10"/>
      <c r="IZ600" s="10"/>
      <c r="JA600" s="10"/>
      <c r="JB600" s="10"/>
      <c r="JC600" s="10"/>
      <c r="JD600" s="10"/>
      <c r="JE600" s="10"/>
      <c r="JF600" s="10"/>
      <c r="JG600" s="10"/>
      <c r="JH600" s="10"/>
      <c r="JI600" s="10"/>
    </row>
    <row r="601" spans="1:269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  <c r="HR601" s="10"/>
      <c r="HS601" s="10"/>
      <c r="HT601" s="10"/>
      <c r="HU601" s="10"/>
      <c r="HV601" s="10"/>
      <c r="HW601" s="10"/>
      <c r="HX601" s="10"/>
      <c r="HY601" s="10"/>
      <c r="HZ601" s="10"/>
      <c r="IA601" s="10"/>
      <c r="IB601" s="10"/>
      <c r="IC601" s="10"/>
      <c r="ID601" s="10"/>
      <c r="IE601" s="10"/>
      <c r="IF601" s="10"/>
      <c r="IG601" s="10"/>
      <c r="IH601" s="10"/>
      <c r="II601" s="10"/>
      <c r="IJ601" s="10"/>
      <c r="IK601" s="10"/>
      <c r="IL601" s="10"/>
      <c r="IM601" s="10"/>
      <c r="IN601" s="10"/>
      <c r="IO601" s="10"/>
      <c r="IP601" s="10"/>
      <c r="IQ601" s="10"/>
      <c r="IR601" s="10"/>
      <c r="IS601" s="10"/>
      <c r="IT601" s="10"/>
      <c r="IU601" s="10"/>
      <c r="IV601" s="10"/>
      <c r="IW601" s="10"/>
      <c r="IX601" s="10"/>
      <c r="IY601" s="10"/>
      <c r="IZ601" s="10"/>
      <c r="JA601" s="10"/>
      <c r="JB601" s="10"/>
      <c r="JC601" s="10"/>
      <c r="JD601" s="10"/>
      <c r="JE601" s="10"/>
      <c r="JF601" s="10"/>
      <c r="JG601" s="10"/>
      <c r="JH601" s="10"/>
      <c r="JI601" s="10"/>
    </row>
    <row r="602" spans="1:269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P602" s="10"/>
      <c r="HQ602" s="10"/>
      <c r="HR602" s="10"/>
      <c r="HS602" s="10"/>
      <c r="HT602" s="10"/>
      <c r="HU602" s="10"/>
      <c r="HV602" s="10"/>
      <c r="HW602" s="10"/>
      <c r="HX602" s="10"/>
      <c r="HY602" s="10"/>
      <c r="HZ602" s="10"/>
      <c r="IA602" s="10"/>
      <c r="IB602" s="10"/>
      <c r="IC602" s="10"/>
      <c r="ID602" s="10"/>
      <c r="IE602" s="10"/>
      <c r="IF602" s="10"/>
      <c r="IG602" s="10"/>
      <c r="IH602" s="10"/>
      <c r="II602" s="10"/>
      <c r="IJ602" s="10"/>
      <c r="IK602" s="10"/>
      <c r="IL602" s="10"/>
      <c r="IM602" s="10"/>
      <c r="IN602" s="10"/>
      <c r="IO602" s="10"/>
      <c r="IP602" s="10"/>
      <c r="IQ602" s="10"/>
      <c r="IR602" s="10"/>
      <c r="IS602" s="10"/>
      <c r="IT602" s="10"/>
      <c r="IU602" s="10"/>
      <c r="IV602" s="10"/>
      <c r="IW602" s="10"/>
      <c r="IX602" s="10"/>
      <c r="IY602" s="10"/>
      <c r="IZ602" s="10"/>
      <c r="JA602" s="10"/>
      <c r="JB602" s="10"/>
      <c r="JC602" s="10"/>
      <c r="JD602" s="10"/>
      <c r="JE602" s="10"/>
      <c r="JF602" s="10"/>
      <c r="JG602" s="10"/>
      <c r="JH602" s="10"/>
      <c r="JI602" s="10"/>
    </row>
    <row r="603" spans="1:269" s="10" customFormat="1" x14ac:dyDescent="0.25"/>
    <row r="604" spans="1:269" s="10" customFormat="1" x14ac:dyDescent="0.25"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  <c r="EB604" s="71"/>
      <c r="EC604" s="71"/>
      <c r="ED604" s="71"/>
      <c r="EE604" s="71"/>
      <c r="EF604" s="71"/>
      <c r="EG604" s="71"/>
      <c r="EH604" s="71"/>
      <c r="EI604" s="71"/>
      <c r="EJ604" s="71"/>
      <c r="EK604" s="71"/>
      <c r="EL604" s="71"/>
      <c r="EM604" s="71"/>
      <c r="EN604" s="71"/>
      <c r="EO604" s="71"/>
      <c r="EP604" s="71"/>
      <c r="EQ604" s="71"/>
      <c r="ER604" s="71"/>
      <c r="ES604" s="71"/>
      <c r="ET604" s="71"/>
      <c r="EU604" s="71"/>
      <c r="EV604" s="71"/>
      <c r="EW604" s="71"/>
      <c r="EX604" s="71"/>
      <c r="EY604" s="71"/>
      <c r="EZ604" s="71"/>
      <c r="FA604" s="71"/>
      <c r="FB604" s="71"/>
      <c r="FC604" s="71"/>
      <c r="FD604" s="71"/>
      <c r="FE604" s="71"/>
      <c r="FF604" s="71"/>
      <c r="FG604" s="71"/>
      <c r="FH604" s="71"/>
      <c r="FI604" s="71"/>
      <c r="FJ604" s="71"/>
      <c r="FK604" s="71"/>
      <c r="FL604" s="71"/>
      <c r="FM604" s="71"/>
      <c r="FN604" s="71"/>
      <c r="FO604" s="71"/>
      <c r="FP604" s="71"/>
      <c r="FQ604" s="71"/>
      <c r="FR604" s="71"/>
      <c r="FS604" s="71"/>
      <c r="FT604" s="71"/>
      <c r="FU604" s="71"/>
      <c r="FV604" s="71"/>
      <c r="FW604" s="71"/>
      <c r="FX604" s="71"/>
      <c r="FY604" s="71"/>
      <c r="FZ604" s="71"/>
      <c r="GA604" s="71"/>
      <c r="GB604" s="71"/>
      <c r="GC604" s="71"/>
      <c r="GD604" s="71"/>
      <c r="GE604" s="71"/>
      <c r="GF604" s="71"/>
      <c r="GG604" s="71"/>
      <c r="GH604" s="71"/>
      <c r="GI604" s="71"/>
      <c r="GJ604" s="71"/>
      <c r="GK604" s="71"/>
      <c r="GL604" s="71"/>
      <c r="GM604" s="71"/>
      <c r="GN604" s="71"/>
      <c r="GO604" s="71"/>
      <c r="GP604" s="71"/>
      <c r="GQ604" s="71"/>
      <c r="GR604" s="71"/>
      <c r="GS604" s="71"/>
      <c r="GT604" s="71"/>
      <c r="GU604" s="71"/>
      <c r="GV604" s="71"/>
      <c r="GW604" s="71"/>
      <c r="GX604" s="71"/>
      <c r="GY604" s="71"/>
      <c r="GZ604" s="71"/>
      <c r="HA604" s="71"/>
      <c r="HB604" s="71"/>
      <c r="HC604" s="71"/>
      <c r="HD604" s="71"/>
      <c r="HE604" s="71"/>
      <c r="HF604" s="71"/>
      <c r="HG604" s="71"/>
      <c r="HH604" s="71"/>
      <c r="HI604" s="71"/>
      <c r="HJ604" s="71"/>
      <c r="HK604" s="71"/>
      <c r="HL604" s="71"/>
      <c r="HM604" s="71"/>
      <c r="HN604" s="71"/>
      <c r="HO604" s="71"/>
      <c r="HP604" s="71"/>
      <c r="HQ604" s="71"/>
      <c r="HR604" s="71"/>
      <c r="HS604" s="71"/>
      <c r="HT604" s="71"/>
      <c r="HU604" s="71"/>
      <c r="HV604" s="71"/>
      <c r="HW604" s="71"/>
      <c r="HX604" s="71"/>
      <c r="HY604" s="71"/>
      <c r="HZ604" s="71"/>
      <c r="IA604" s="71"/>
      <c r="IB604" s="71"/>
      <c r="IC604" s="71"/>
      <c r="ID604" s="71"/>
      <c r="IE604" s="71"/>
      <c r="IF604" s="71"/>
      <c r="IG604" s="71"/>
      <c r="IH604" s="71"/>
      <c r="II604" s="71"/>
      <c r="IJ604" s="71"/>
      <c r="IK604" s="71"/>
      <c r="IL604" s="71"/>
      <c r="IM604" s="71"/>
      <c r="IN604" s="71"/>
      <c r="IO604" s="71"/>
      <c r="IP604" s="71"/>
      <c r="IQ604" s="71"/>
      <c r="IR604" s="71"/>
      <c r="IS604" s="71"/>
      <c r="IT604" s="71"/>
      <c r="IU604" s="71"/>
      <c r="IV604" s="71"/>
      <c r="IW604" s="71"/>
      <c r="IX604" s="71"/>
      <c r="IY604" s="71"/>
      <c r="IZ604" s="71"/>
      <c r="JA604" s="71"/>
      <c r="JB604" s="71"/>
      <c r="JC604" s="71"/>
      <c r="JD604" s="71"/>
      <c r="JE604" s="71"/>
      <c r="JF604" s="71"/>
      <c r="JG604" s="71"/>
      <c r="JH604" s="71"/>
      <c r="JI604" s="71"/>
    </row>
    <row r="605" spans="1:269" s="10" customFormat="1" x14ac:dyDescent="0.25"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  <c r="IW605" s="72"/>
      <c r="IX605" s="72"/>
      <c r="IY605" s="72"/>
      <c r="IZ605" s="72"/>
      <c r="JA605" s="72"/>
      <c r="JB605" s="72"/>
      <c r="JC605" s="72"/>
      <c r="JD605" s="72"/>
      <c r="JE605" s="72"/>
      <c r="JF605" s="72"/>
      <c r="JG605" s="72"/>
      <c r="JH605" s="72"/>
      <c r="JI605" s="72"/>
    </row>
    <row r="606" spans="1:269" s="10" customFormat="1" x14ac:dyDescent="0.25"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  <c r="IT606" s="15"/>
      <c r="IU606" s="15"/>
      <c r="IV606" s="15"/>
      <c r="IW606" s="15"/>
      <c r="IX606" s="15"/>
      <c r="IY606" s="15"/>
      <c r="IZ606" s="15"/>
      <c r="JA606" s="15"/>
      <c r="JB606" s="15"/>
      <c r="JC606" s="15"/>
      <c r="JD606" s="15"/>
      <c r="JE606" s="15"/>
      <c r="JF606" s="15"/>
      <c r="JG606" s="15"/>
      <c r="JH606" s="15"/>
      <c r="JI606" s="15"/>
    </row>
    <row r="607" spans="1:269" s="10" customFormat="1" x14ac:dyDescent="0.25"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  <c r="IT607" s="15"/>
      <c r="IU607" s="15"/>
      <c r="IV607" s="15"/>
      <c r="IW607" s="15"/>
      <c r="IX607" s="15"/>
      <c r="IY607" s="15"/>
      <c r="IZ607" s="15"/>
      <c r="JA607" s="15"/>
      <c r="JB607" s="15"/>
      <c r="JC607" s="15"/>
      <c r="JD607" s="15"/>
      <c r="JE607" s="15"/>
      <c r="JF607" s="15"/>
      <c r="JG607" s="15"/>
      <c r="JH607" s="15"/>
      <c r="JI607" s="15"/>
    </row>
    <row r="608" spans="1:269" s="10" customFormat="1" x14ac:dyDescent="0.25"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  <c r="IT608" s="15"/>
      <c r="IU608" s="15"/>
      <c r="IV608" s="15"/>
      <c r="IW608" s="15"/>
      <c r="IX608" s="15"/>
      <c r="IY608" s="15"/>
      <c r="IZ608" s="15"/>
      <c r="JA608" s="15"/>
      <c r="JB608" s="15"/>
      <c r="JC608" s="15"/>
      <c r="JD608" s="15"/>
      <c r="JE608" s="15"/>
      <c r="JF608" s="15"/>
      <c r="JG608" s="15"/>
      <c r="JH608" s="15"/>
      <c r="JI608" s="15"/>
    </row>
    <row r="609" spans="29:269" s="10" customFormat="1" x14ac:dyDescent="0.25"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  <c r="IT609" s="15"/>
      <c r="IU609" s="15"/>
      <c r="IV609" s="15"/>
      <c r="IW609" s="15"/>
      <c r="IX609" s="15"/>
      <c r="IY609" s="15"/>
      <c r="IZ609" s="15"/>
      <c r="JA609" s="15"/>
      <c r="JB609" s="15"/>
      <c r="JC609" s="15"/>
      <c r="JD609" s="15"/>
      <c r="JE609" s="15"/>
      <c r="JF609" s="15"/>
      <c r="JG609" s="15"/>
      <c r="JH609" s="15"/>
      <c r="JI609" s="15"/>
    </row>
    <row r="610" spans="29:269" s="10" customFormat="1" x14ac:dyDescent="0.25"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  <c r="IT610" s="15"/>
      <c r="IU610" s="15"/>
      <c r="IV610" s="15"/>
      <c r="IW610" s="15"/>
      <c r="IX610" s="15"/>
      <c r="IY610" s="15"/>
      <c r="IZ610" s="15"/>
      <c r="JA610" s="15"/>
      <c r="JB610" s="15"/>
      <c r="JC610" s="15"/>
      <c r="JD610" s="15"/>
      <c r="JE610" s="15"/>
      <c r="JF610" s="15"/>
      <c r="JG610" s="15"/>
      <c r="JH610" s="15"/>
      <c r="JI610" s="15"/>
    </row>
    <row r="611" spans="29:269" s="10" customFormat="1" x14ac:dyDescent="0.25"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  <c r="IT611" s="15"/>
      <c r="IU611" s="15"/>
      <c r="IV611" s="15"/>
      <c r="IW611" s="15"/>
      <c r="IX611" s="15"/>
      <c r="IY611" s="15"/>
      <c r="IZ611" s="15"/>
      <c r="JA611" s="15"/>
      <c r="JB611" s="15"/>
      <c r="JC611" s="15"/>
      <c r="JD611" s="15"/>
      <c r="JE611" s="15"/>
      <c r="JF611" s="15"/>
      <c r="JG611" s="15"/>
      <c r="JH611" s="15"/>
      <c r="JI611" s="15"/>
    </row>
    <row r="612" spans="29:269" s="10" customFormat="1" x14ac:dyDescent="0.25"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  <c r="IT612" s="15"/>
      <c r="IU612" s="15"/>
      <c r="IV612" s="15"/>
      <c r="IW612" s="15"/>
      <c r="IX612" s="15"/>
      <c r="IY612" s="15"/>
      <c r="IZ612" s="15"/>
      <c r="JA612" s="15"/>
      <c r="JB612" s="15"/>
      <c r="JC612" s="15"/>
      <c r="JD612" s="15"/>
      <c r="JE612" s="15"/>
      <c r="JF612" s="15"/>
      <c r="JG612" s="15"/>
      <c r="JH612" s="15"/>
      <c r="JI612" s="15"/>
    </row>
    <row r="613" spans="29:269" s="10" customFormat="1" x14ac:dyDescent="0.25"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  <c r="IT613" s="15"/>
      <c r="IU613" s="15"/>
      <c r="IV613" s="15"/>
      <c r="IW613" s="15"/>
      <c r="IX613" s="15"/>
      <c r="IY613" s="15"/>
      <c r="IZ613" s="15"/>
      <c r="JA613" s="15"/>
      <c r="JB613" s="15"/>
      <c r="JC613" s="15"/>
      <c r="JD613" s="15"/>
      <c r="JE613" s="15"/>
      <c r="JF613" s="15"/>
      <c r="JG613" s="15"/>
      <c r="JH613" s="15"/>
      <c r="JI613" s="15"/>
    </row>
    <row r="614" spans="29:269" s="10" customFormat="1" x14ac:dyDescent="0.25"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  <c r="IT614" s="15"/>
      <c r="IU614" s="15"/>
      <c r="IV614" s="15"/>
      <c r="IW614" s="15"/>
      <c r="IX614" s="15"/>
      <c r="IY614" s="15"/>
      <c r="IZ614" s="15"/>
      <c r="JA614" s="15"/>
      <c r="JB614" s="15"/>
      <c r="JC614" s="15"/>
      <c r="JD614" s="15"/>
      <c r="JE614" s="15"/>
      <c r="JF614" s="15"/>
      <c r="JG614" s="15"/>
      <c r="JH614" s="15"/>
      <c r="JI614" s="15"/>
    </row>
    <row r="615" spans="29:269" s="10" customFormat="1" x14ac:dyDescent="0.25"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  <c r="IT615" s="15"/>
      <c r="IU615" s="15"/>
      <c r="IV615" s="15"/>
      <c r="IW615" s="15"/>
      <c r="IX615" s="15"/>
      <c r="IY615" s="15"/>
      <c r="IZ615" s="15"/>
      <c r="JA615" s="15"/>
      <c r="JB615" s="15"/>
      <c r="JC615" s="15"/>
      <c r="JD615" s="15"/>
      <c r="JE615" s="15"/>
      <c r="JF615" s="15"/>
      <c r="JG615" s="15"/>
      <c r="JH615" s="15"/>
      <c r="JI615" s="15"/>
    </row>
    <row r="616" spans="29:269" s="10" customFormat="1" x14ac:dyDescent="0.25"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3"/>
      <c r="AX616" s="73"/>
      <c r="AY616" s="73"/>
      <c r="AZ616" s="73"/>
      <c r="BA616" s="73"/>
      <c r="BB616" s="73"/>
      <c r="BC616" s="73"/>
      <c r="BD616" s="73"/>
      <c r="BE616" s="73"/>
      <c r="BF616" s="73"/>
      <c r="BG616" s="73"/>
      <c r="BH616" s="73"/>
      <c r="BI616" s="73"/>
      <c r="BJ616" s="73"/>
      <c r="BK616" s="73"/>
      <c r="BL616" s="73"/>
      <c r="BM616" s="73"/>
      <c r="BN616" s="73"/>
      <c r="BO616" s="73"/>
      <c r="BP616" s="73"/>
      <c r="BQ616" s="73"/>
      <c r="BR616" s="73"/>
      <c r="BS616" s="73"/>
      <c r="BT616" s="73"/>
      <c r="BU616" s="73"/>
      <c r="BV616" s="73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  <c r="DT616" s="73"/>
      <c r="DU616" s="73"/>
      <c r="DV616" s="73"/>
      <c r="DW616" s="73"/>
      <c r="DX616" s="73"/>
      <c r="DY616" s="73"/>
      <c r="DZ616" s="73"/>
      <c r="EA616" s="73"/>
      <c r="EB616" s="73"/>
      <c r="EC616" s="73"/>
      <c r="ED616" s="73"/>
      <c r="EE616" s="73"/>
      <c r="EF616" s="73"/>
      <c r="EG616" s="73"/>
      <c r="EH616" s="73"/>
      <c r="EI616" s="73"/>
      <c r="EJ616" s="73"/>
      <c r="EK616" s="73"/>
      <c r="EL616" s="73"/>
      <c r="EM616" s="73"/>
      <c r="EN616" s="73"/>
      <c r="EO616" s="73"/>
      <c r="EP616" s="73"/>
      <c r="EQ616" s="73"/>
      <c r="ER616" s="73"/>
      <c r="ES616" s="73"/>
      <c r="ET616" s="73"/>
      <c r="EU616" s="73"/>
      <c r="EV616" s="73"/>
      <c r="EW616" s="73"/>
      <c r="EX616" s="73"/>
      <c r="EY616" s="73"/>
      <c r="EZ616" s="73"/>
      <c r="FA616" s="73"/>
      <c r="FB616" s="73"/>
      <c r="FC616" s="73"/>
      <c r="FD616" s="73"/>
      <c r="FE616" s="73"/>
      <c r="FF616" s="73"/>
      <c r="FG616" s="73"/>
      <c r="FH616" s="73"/>
      <c r="FI616" s="73"/>
      <c r="FJ616" s="73"/>
      <c r="FK616" s="73"/>
      <c r="FL616" s="73"/>
      <c r="FM616" s="73"/>
      <c r="FN616" s="73"/>
      <c r="FO616" s="73"/>
      <c r="FP616" s="73"/>
      <c r="FQ616" s="73"/>
      <c r="FR616" s="73"/>
      <c r="FS616" s="73"/>
      <c r="FT616" s="73"/>
      <c r="FU616" s="73"/>
      <c r="FV616" s="73"/>
      <c r="FW616" s="73"/>
      <c r="FX616" s="73"/>
      <c r="FY616" s="73"/>
      <c r="FZ616" s="73"/>
      <c r="GA616" s="73"/>
      <c r="GB616" s="73"/>
      <c r="GC616" s="73"/>
      <c r="GD616" s="73"/>
      <c r="GE616" s="73"/>
      <c r="GF616" s="73"/>
      <c r="GG616" s="73"/>
      <c r="GH616" s="73"/>
      <c r="GI616" s="73"/>
      <c r="GJ616" s="73"/>
      <c r="GK616" s="73"/>
      <c r="GL616" s="73"/>
      <c r="GM616" s="73"/>
      <c r="GN616" s="73"/>
      <c r="GO616" s="73"/>
      <c r="GP616" s="73"/>
      <c r="GQ616" s="73"/>
      <c r="GR616" s="73"/>
      <c r="GS616" s="73"/>
      <c r="GT616" s="73"/>
      <c r="GU616" s="73"/>
      <c r="GV616" s="73"/>
      <c r="GW616" s="73"/>
      <c r="GX616" s="73"/>
      <c r="GY616" s="73"/>
      <c r="GZ616" s="73"/>
      <c r="HA616" s="73"/>
      <c r="HB616" s="73"/>
      <c r="HC616" s="73"/>
      <c r="HD616" s="73"/>
      <c r="HE616" s="73"/>
      <c r="HF616" s="73"/>
      <c r="HG616" s="73"/>
      <c r="HH616" s="73"/>
      <c r="HI616" s="73"/>
      <c r="HJ616" s="73"/>
      <c r="HK616" s="73"/>
      <c r="HL616" s="73"/>
      <c r="HM616" s="73"/>
      <c r="HN616" s="73"/>
      <c r="HO616" s="73"/>
      <c r="HP616" s="73"/>
      <c r="HQ616" s="73"/>
      <c r="HR616" s="73"/>
      <c r="HS616" s="73"/>
      <c r="HT616" s="73"/>
      <c r="HU616" s="73"/>
      <c r="HV616" s="73"/>
      <c r="HW616" s="73"/>
      <c r="HX616" s="73"/>
      <c r="HY616" s="73"/>
      <c r="HZ616" s="73"/>
      <c r="IA616" s="73"/>
      <c r="IB616" s="73"/>
      <c r="IC616" s="73"/>
      <c r="ID616" s="73"/>
      <c r="IE616" s="73"/>
      <c r="IF616" s="73"/>
      <c r="IG616" s="73"/>
      <c r="IH616" s="73"/>
      <c r="II616" s="73"/>
      <c r="IJ616" s="73"/>
      <c r="IK616" s="73"/>
      <c r="IL616" s="73"/>
      <c r="IM616" s="73"/>
      <c r="IN616" s="73"/>
      <c r="IO616" s="73"/>
      <c r="IP616" s="73"/>
      <c r="IQ616" s="73"/>
      <c r="IR616" s="73"/>
      <c r="IS616" s="73"/>
      <c r="IT616" s="73"/>
      <c r="IU616" s="73"/>
      <c r="IV616" s="73"/>
      <c r="IW616" s="73"/>
      <c r="IX616" s="73"/>
      <c r="IY616" s="73"/>
      <c r="IZ616" s="73"/>
      <c r="JA616" s="73"/>
      <c r="JB616" s="73"/>
      <c r="JC616" s="73"/>
      <c r="JD616" s="73"/>
      <c r="JE616" s="73"/>
      <c r="JF616" s="73"/>
      <c r="JG616" s="73"/>
      <c r="JH616" s="73"/>
      <c r="JI616" s="73"/>
    </row>
    <row r="617" spans="29:269" s="10" customFormat="1" x14ac:dyDescent="0.25"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  <c r="AV617" s="73"/>
      <c r="AW617" s="73"/>
      <c r="AX617" s="73"/>
      <c r="AY617" s="73"/>
      <c r="AZ617" s="73"/>
      <c r="BA617" s="73"/>
      <c r="BB617" s="73"/>
      <c r="BC617" s="73"/>
      <c r="BD617" s="73"/>
      <c r="BE617" s="73"/>
      <c r="BF617" s="73"/>
      <c r="BG617" s="73"/>
      <c r="BH617" s="73"/>
      <c r="BI617" s="73"/>
      <c r="BJ617" s="73"/>
      <c r="BK617" s="73"/>
      <c r="BL617" s="73"/>
      <c r="BM617" s="73"/>
      <c r="BN617" s="73"/>
      <c r="BO617" s="73"/>
      <c r="BP617" s="73"/>
      <c r="BQ617" s="73"/>
      <c r="BR617" s="73"/>
      <c r="BS617" s="73"/>
      <c r="BT617" s="73"/>
      <c r="BU617" s="73"/>
      <c r="BV617" s="73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  <c r="DT617" s="73"/>
      <c r="DU617" s="73"/>
      <c r="DV617" s="73"/>
      <c r="DW617" s="73"/>
      <c r="DX617" s="73"/>
      <c r="DY617" s="73"/>
      <c r="DZ617" s="73"/>
      <c r="EA617" s="73"/>
      <c r="EB617" s="73"/>
      <c r="EC617" s="73"/>
      <c r="ED617" s="73"/>
      <c r="EE617" s="73"/>
      <c r="EF617" s="73"/>
      <c r="EG617" s="73"/>
      <c r="EH617" s="73"/>
      <c r="EI617" s="73"/>
      <c r="EJ617" s="73"/>
      <c r="EK617" s="73"/>
      <c r="EL617" s="73"/>
      <c r="EM617" s="73"/>
      <c r="EN617" s="73"/>
      <c r="EO617" s="73"/>
      <c r="EP617" s="73"/>
      <c r="EQ617" s="73"/>
      <c r="ER617" s="73"/>
      <c r="ES617" s="73"/>
      <c r="ET617" s="73"/>
      <c r="EU617" s="73"/>
      <c r="EV617" s="73"/>
      <c r="EW617" s="73"/>
      <c r="EX617" s="73"/>
      <c r="EY617" s="73"/>
      <c r="EZ617" s="73"/>
      <c r="FA617" s="73"/>
      <c r="FB617" s="73"/>
      <c r="FC617" s="73"/>
      <c r="FD617" s="73"/>
      <c r="FE617" s="73"/>
      <c r="FF617" s="73"/>
      <c r="FG617" s="73"/>
      <c r="FH617" s="73"/>
      <c r="FI617" s="73"/>
      <c r="FJ617" s="73"/>
      <c r="FK617" s="73"/>
      <c r="FL617" s="73"/>
      <c r="FM617" s="73"/>
      <c r="FN617" s="73"/>
      <c r="FO617" s="73"/>
      <c r="FP617" s="73"/>
      <c r="FQ617" s="73"/>
      <c r="FR617" s="73"/>
      <c r="FS617" s="73"/>
      <c r="FT617" s="73"/>
      <c r="FU617" s="73"/>
      <c r="FV617" s="73"/>
      <c r="FW617" s="73"/>
      <c r="FX617" s="73"/>
      <c r="FY617" s="73"/>
      <c r="FZ617" s="73"/>
      <c r="GA617" s="73"/>
      <c r="GB617" s="73"/>
      <c r="GC617" s="73"/>
      <c r="GD617" s="73"/>
      <c r="GE617" s="73"/>
      <c r="GF617" s="73"/>
      <c r="GG617" s="73"/>
      <c r="GH617" s="73"/>
      <c r="GI617" s="73"/>
      <c r="GJ617" s="73"/>
      <c r="GK617" s="73"/>
      <c r="GL617" s="73"/>
      <c r="GM617" s="73"/>
      <c r="GN617" s="73"/>
      <c r="GO617" s="73"/>
      <c r="GP617" s="73"/>
      <c r="GQ617" s="73"/>
      <c r="GR617" s="73"/>
      <c r="GS617" s="73"/>
      <c r="GT617" s="73"/>
      <c r="GU617" s="73"/>
      <c r="GV617" s="73"/>
      <c r="GW617" s="73"/>
      <c r="GX617" s="73"/>
      <c r="GY617" s="73"/>
      <c r="GZ617" s="73"/>
      <c r="HA617" s="73"/>
      <c r="HB617" s="73"/>
      <c r="HC617" s="73"/>
      <c r="HD617" s="73"/>
      <c r="HE617" s="73"/>
      <c r="HF617" s="73"/>
      <c r="HG617" s="73"/>
      <c r="HH617" s="73"/>
      <c r="HI617" s="73"/>
      <c r="HJ617" s="73"/>
      <c r="HK617" s="73"/>
      <c r="HL617" s="73"/>
      <c r="HM617" s="73"/>
      <c r="HN617" s="73"/>
      <c r="HO617" s="73"/>
      <c r="HP617" s="73"/>
      <c r="HQ617" s="73"/>
      <c r="HR617" s="73"/>
      <c r="HS617" s="73"/>
      <c r="HT617" s="73"/>
      <c r="HU617" s="73"/>
      <c r="HV617" s="73"/>
      <c r="HW617" s="73"/>
      <c r="HX617" s="73"/>
      <c r="HY617" s="73"/>
      <c r="HZ617" s="73"/>
      <c r="IA617" s="73"/>
      <c r="IB617" s="73"/>
      <c r="IC617" s="73"/>
      <c r="ID617" s="73"/>
      <c r="IE617" s="73"/>
      <c r="IF617" s="73"/>
      <c r="IG617" s="73"/>
      <c r="IH617" s="73"/>
      <c r="II617" s="73"/>
      <c r="IJ617" s="73"/>
      <c r="IK617" s="73"/>
      <c r="IL617" s="73"/>
      <c r="IM617" s="73"/>
      <c r="IN617" s="73"/>
      <c r="IO617" s="73"/>
      <c r="IP617" s="73"/>
      <c r="IQ617" s="73"/>
      <c r="IR617" s="73"/>
      <c r="IS617" s="73"/>
      <c r="IT617" s="73"/>
      <c r="IU617" s="73"/>
      <c r="IV617" s="73"/>
      <c r="IW617" s="73"/>
      <c r="IX617" s="73"/>
      <c r="IY617" s="73"/>
      <c r="IZ617" s="73"/>
      <c r="JA617" s="73"/>
      <c r="JB617" s="73"/>
      <c r="JC617" s="73"/>
      <c r="JD617" s="73"/>
      <c r="JE617" s="73"/>
      <c r="JF617" s="73"/>
      <c r="JG617" s="73"/>
      <c r="JH617" s="73"/>
      <c r="JI617" s="73"/>
    </row>
    <row r="618" spans="29:269" s="10" customFormat="1" x14ac:dyDescent="0.25"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  <c r="HQ618" s="17"/>
      <c r="HR618" s="17"/>
      <c r="HS618" s="17"/>
      <c r="HT618" s="17"/>
      <c r="HU618" s="17"/>
      <c r="HV618" s="17"/>
      <c r="HW618" s="17"/>
      <c r="HX618" s="17"/>
      <c r="HY618" s="17"/>
      <c r="HZ618" s="17"/>
      <c r="IA618" s="17"/>
      <c r="IB618" s="17"/>
      <c r="IC618" s="17"/>
      <c r="ID618" s="17"/>
      <c r="IE618" s="17"/>
      <c r="IF618" s="17"/>
      <c r="IG618" s="17"/>
      <c r="IH618" s="17"/>
      <c r="II618" s="17"/>
      <c r="IJ618" s="17"/>
      <c r="IK618" s="17"/>
      <c r="IL618" s="17"/>
      <c r="IM618" s="17"/>
      <c r="IN618" s="17"/>
      <c r="IO618" s="17"/>
      <c r="IP618" s="17"/>
      <c r="IQ618" s="17"/>
      <c r="IR618" s="17"/>
      <c r="IS618" s="17"/>
      <c r="IT618" s="17"/>
      <c r="IU618" s="17"/>
      <c r="IV618" s="17"/>
      <c r="IW618" s="17"/>
      <c r="IX618" s="17"/>
      <c r="IY618" s="17"/>
      <c r="IZ618" s="17"/>
      <c r="JA618" s="17"/>
      <c r="JB618" s="17"/>
      <c r="JC618" s="17"/>
      <c r="JD618" s="17"/>
      <c r="JE618" s="17"/>
      <c r="JF618" s="17"/>
      <c r="JG618" s="17"/>
      <c r="JH618" s="17"/>
      <c r="JI618" s="17"/>
    </row>
    <row r="619" spans="29:269" s="10" customFormat="1" x14ac:dyDescent="0.25"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  <c r="IT619" s="15"/>
      <c r="IU619" s="15"/>
      <c r="IV619" s="15"/>
      <c r="IW619" s="15"/>
      <c r="IX619" s="15"/>
      <c r="IY619" s="15"/>
      <c r="IZ619" s="15"/>
      <c r="JA619" s="15"/>
      <c r="JB619" s="15"/>
      <c r="JC619" s="15"/>
      <c r="JD619" s="15"/>
      <c r="JE619" s="15"/>
      <c r="JF619" s="15"/>
      <c r="JG619" s="15"/>
      <c r="JH619" s="15"/>
      <c r="JI619" s="15"/>
    </row>
    <row r="620" spans="29:269" s="10" customFormat="1" x14ac:dyDescent="0.25"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  <c r="IT620" s="15"/>
      <c r="IU620" s="15"/>
      <c r="IV620" s="15"/>
      <c r="IW620" s="15"/>
      <c r="IX620" s="15"/>
      <c r="IY620" s="15"/>
      <c r="IZ620" s="15"/>
      <c r="JA620" s="15"/>
      <c r="JB620" s="15"/>
      <c r="JC620" s="15"/>
      <c r="JD620" s="15"/>
      <c r="JE620" s="15"/>
      <c r="JF620" s="15"/>
      <c r="JG620" s="15"/>
      <c r="JH620" s="15"/>
      <c r="JI620" s="15"/>
    </row>
    <row r="621" spans="29:269" s="10" customFormat="1" x14ac:dyDescent="0.25"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  <c r="IT621" s="15"/>
      <c r="IU621" s="15"/>
      <c r="IV621" s="15"/>
      <c r="IW621" s="15"/>
      <c r="IX621" s="15"/>
      <c r="IY621" s="15"/>
      <c r="IZ621" s="15"/>
      <c r="JA621" s="15"/>
      <c r="JB621" s="15"/>
      <c r="JC621" s="15"/>
      <c r="JD621" s="15"/>
      <c r="JE621" s="15"/>
      <c r="JF621" s="15"/>
      <c r="JG621" s="15"/>
      <c r="JH621" s="15"/>
      <c r="JI621" s="15"/>
    </row>
    <row r="622" spans="29:269" s="10" customFormat="1" x14ac:dyDescent="0.25"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  <c r="IT622" s="15"/>
      <c r="IU622" s="15"/>
      <c r="IV622" s="15"/>
      <c r="IW622" s="15"/>
      <c r="IX622" s="15"/>
      <c r="IY622" s="15"/>
      <c r="IZ622" s="15"/>
      <c r="JA622" s="15"/>
      <c r="JB622" s="15"/>
      <c r="JC622" s="15"/>
      <c r="JD622" s="15"/>
      <c r="JE622" s="15"/>
      <c r="JF622" s="15"/>
      <c r="JG622" s="15"/>
      <c r="JH622" s="15"/>
      <c r="JI622" s="15"/>
    </row>
    <row r="623" spans="29:269" s="10" customFormat="1" x14ac:dyDescent="0.25"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  <c r="ID623" s="15"/>
      <c r="IE623" s="15"/>
      <c r="IF623" s="15"/>
      <c r="IG623" s="15"/>
      <c r="IH623" s="15"/>
      <c r="II623" s="15"/>
      <c r="IJ623" s="15"/>
      <c r="IK623" s="15"/>
      <c r="IL623" s="15"/>
      <c r="IM623" s="15"/>
      <c r="IN623" s="15"/>
      <c r="IO623" s="15"/>
      <c r="IP623" s="15"/>
      <c r="IQ623" s="15"/>
      <c r="IR623" s="15"/>
      <c r="IS623" s="15"/>
      <c r="IT623" s="15"/>
      <c r="IU623" s="15"/>
      <c r="IV623" s="15"/>
      <c r="IW623" s="15"/>
      <c r="IX623" s="15"/>
      <c r="IY623" s="15"/>
      <c r="IZ623" s="15"/>
      <c r="JA623" s="15"/>
      <c r="JB623" s="15"/>
      <c r="JC623" s="15"/>
      <c r="JD623" s="15"/>
      <c r="JE623" s="15"/>
      <c r="JF623" s="15"/>
      <c r="JG623" s="15"/>
      <c r="JH623" s="15"/>
      <c r="JI623" s="15"/>
    </row>
    <row r="624" spans="29:269" s="10" customFormat="1" x14ac:dyDescent="0.25"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  <c r="IT624" s="15"/>
      <c r="IU624" s="15"/>
      <c r="IV624" s="15"/>
      <c r="IW624" s="15"/>
      <c r="IX624" s="15"/>
      <c r="IY624" s="15"/>
      <c r="IZ624" s="15"/>
      <c r="JA624" s="15"/>
      <c r="JB624" s="15"/>
      <c r="JC624" s="15"/>
      <c r="JD624" s="15"/>
      <c r="JE624" s="15"/>
      <c r="JF624" s="15"/>
      <c r="JG624" s="15"/>
      <c r="JH624" s="15"/>
      <c r="JI624" s="15"/>
    </row>
    <row r="625" spans="29:269" s="10" customFormat="1" x14ac:dyDescent="0.25"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  <c r="IT625" s="15"/>
      <c r="IU625" s="15"/>
      <c r="IV625" s="15"/>
      <c r="IW625" s="15"/>
      <c r="IX625" s="15"/>
      <c r="IY625" s="15"/>
      <c r="IZ625" s="15"/>
      <c r="JA625" s="15"/>
      <c r="JB625" s="15"/>
      <c r="JC625" s="15"/>
      <c r="JD625" s="15"/>
      <c r="JE625" s="15"/>
      <c r="JF625" s="15"/>
      <c r="JG625" s="15"/>
      <c r="JH625" s="15"/>
      <c r="JI625" s="15"/>
    </row>
    <row r="626" spans="29:269" s="10" customFormat="1" x14ac:dyDescent="0.25"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  <c r="IT626" s="15"/>
      <c r="IU626" s="15"/>
      <c r="IV626" s="15"/>
      <c r="IW626" s="15"/>
      <c r="IX626" s="15"/>
      <c r="IY626" s="15"/>
      <c r="IZ626" s="15"/>
      <c r="JA626" s="15"/>
      <c r="JB626" s="15"/>
      <c r="JC626" s="15"/>
      <c r="JD626" s="15"/>
      <c r="JE626" s="15"/>
      <c r="JF626" s="15"/>
      <c r="JG626" s="15"/>
      <c r="JH626" s="15"/>
      <c r="JI626" s="15"/>
    </row>
    <row r="627" spans="29:269" s="10" customFormat="1" x14ac:dyDescent="0.25"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17"/>
      <c r="HA627" s="17"/>
      <c r="HB627" s="17"/>
      <c r="HC627" s="17"/>
      <c r="HD627" s="17"/>
      <c r="HE627" s="17"/>
      <c r="HF627" s="17"/>
      <c r="HG627" s="17"/>
      <c r="HH627" s="17"/>
      <c r="HI627" s="17"/>
      <c r="HJ627" s="17"/>
      <c r="HK627" s="17"/>
      <c r="HL627" s="17"/>
      <c r="HM627" s="17"/>
      <c r="HN627" s="17"/>
      <c r="HO627" s="17"/>
      <c r="HP627" s="17"/>
      <c r="HQ627" s="17"/>
      <c r="HR627" s="17"/>
      <c r="HS627" s="17"/>
      <c r="HT627" s="17"/>
      <c r="HU627" s="17"/>
      <c r="HV627" s="17"/>
      <c r="HW627" s="17"/>
      <c r="HX627" s="17"/>
      <c r="HY627" s="17"/>
      <c r="HZ627" s="17"/>
      <c r="IA627" s="17"/>
      <c r="IB627" s="17"/>
      <c r="IC627" s="17"/>
      <c r="ID627" s="17"/>
      <c r="IE627" s="17"/>
      <c r="IF627" s="17"/>
      <c r="IG627" s="17"/>
      <c r="IH627" s="17"/>
      <c r="II627" s="17"/>
      <c r="IJ627" s="17"/>
      <c r="IK627" s="17"/>
      <c r="IL627" s="17"/>
      <c r="IM627" s="17"/>
      <c r="IN627" s="17"/>
      <c r="IO627" s="17"/>
      <c r="IP627" s="17"/>
      <c r="IQ627" s="17"/>
      <c r="IR627" s="17"/>
      <c r="IS627" s="17"/>
      <c r="IT627" s="17"/>
      <c r="IU627" s="17"/>
      <c r="IV627" s="17"/>
      <c r="IW627" s="17"/>
      <c r="IX627" s="17"/>
      <c r="IY627" s="17"/>
      <c r="IZ627" s="17"/>
      <c r="JA627" s="17"/>
      <c r="JB627" s="17"/>
      <c r="JC627" s="17"/>
      <c r="JD627" s="17"/>
      <c r="JE627" s="17"/>
      <c r="JF627" s="17"/>
      <c r="JG627" s="17"/>
      <c r="JH627" s="17"/>
      <c r="JI627" s="17"/>
    </row>
    <row r="628" spans="29:269" s="10" customFormat="1" x14ac:dyDescent="0.25"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  <c r="IT628" s="15"/>
      <c r="IU628" s="15"/>
      <c r="IV628" s="15"/>
      <c r="IW628" s="15"/>
      <c r="IX628" s="15"/>
      <c r="IY628" s="15"/>
      <c r="IZ628" s="15"/>
      <c r="JA628" s="15"/>
      <c r="JB628" s="15"/>
      <c r="JC628" s="15"/>
      <c r="JD628" s="15"/>
      <c r="JE628" s="15"/>
      <c r="JF628" s="15"/>
      <c r="JG628" s="15"/>
      <c r="JH628" s="15"/>
      <c r="JI628" s="15"/>
    </row>
    <row r="629" spans="29:269" s="10" customFormat="1" x14ac:dyDescent="0.25"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  <c r="ES629" s="17"/>
      <c r="ET629" s="17"/>
      <c r="EU629" s="17"/>
      <c r="EV629" s="17"/>
      <c r="EW629" s="17"/>
      <c r="EX629" s="17"/>
      <c r="EY629" s="17"/>
      <c r="EZ629" s="17"/>
      <c r="FA629" s="17"/>
      <c r="FB629" s="17"/>
      <c r="FC629" s="17"/>
      <c r="FD629" s="17"/>
      <c r="FE629" s="17"/>
      <c r="FF629" s="17"/>
      <c r="FG629" s="17"/>
      <c r="FH629" s="17"/>
      <c r="FI629" s="17"/>
      <c r="FJ629" s="17"/>
      <c r="FK629" s="17"/>
      <c r="FL629" s="17"/>
      <c r="FM629" s="17"/>
      <c r="FN629" s="17"/>
      <c r="FO629" s="17"/>
      <c r="FP629" s="17"/>
      <c r="FQ629" s="17"/>
      <c r="FR629" s="17"/>
      <c r="FS629" s="17"/>
      <c r="FT629" s="17"/>
      <c r="FU629" s="17"/>
      <c r="FV629" s="17"/>
      <c r="FW629" s="17"/>
      <c r="FX629" s="17"/>
      <c r="FY629" s="17"/>
      <c r="FZ629" s="17"/>
      <c r="GA629" s="17"/>
      <c r="GB629" s="17"/>
      <c r="GC629" s="17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  <c r="GZ629" s="17"/>
      <c r="HA629" s="17"/>
      <c r="HB629" s="17"/>
      <c r="HC629" s="17"/>
      <c r="HD629" s="17"/>
      <c r="HE629" s="17"/>
      <c r="HF629" s="17"/>
      <c r="HG629" s="17"/>
      <c r="HH629" s="17"/>
      <c r="HI629" s="17"/>
      <c r="HJ629" s="17"/>
      <c r="HK629" s="17"/>
      <c r="HL629" s="17"/>
      <c r="HM629" s="17"/>
      <c r="HN629" s="17"/>
      <c r="HO629" s="17"/>
      <c r="HP629" s="17"/>
      <c r="HQ629" s="17"/>
      <c r="HR629" s="17"/>
      <c r="HS629" s="17"/>
      <c r="HT629" s="17"/>
      <c r="HU629" s="17"/>
      <c r="HV629" s="17"/>
      <c r="HW629" s="17"/>
      <c r="HX629" s="17"/>
      <c r="HY629" s="17"/>
      <c r="HZ629" s="17"/>
      <c r="IA629" s="17"/>
      <c r="IB629" s="17"/>
      <c r="IC629" s="17"/>
      <c r="ID629" s="17"/>
      <c r="IE629" s="17"/>
      <c r="IF629" s="17"/>
      <c r="IG629" s="17"/>
      <c r="IH629" s="17"/>
      <c r="II629" s="17"/>
      <c r="IJ629" s="17"/>
      <c r="IK629" s="17"/>
      <c r="IL629" s="17"/>
      <c r="IM629" s="17"/>
      <c r="IN629" s="17"/>
      <c r="IO629" s="17"/>
      <c r="IP629" s="17"/>
      <c r="IQ629" s="17"/>
      <c r="IR629" s="17"/>
      <c r="IS629" s="17"/>
      <c r="IT629" s="17"/>
      <c r="IU629" s="17"/>
      <c r="IV629" s="17"/>
      <c r="IW629" s="17"/>
      <c r="IX629" s="17"/>
      <c r="IY629" s="17"/>
      <c r="IZ629" s="17"/>
      <c r="JA629" s="17"/>
      <c r="JB629" s="17"/>
      <c r="JC629" s="17"/>
      <c r="JD629" s="17"/>
      <c r="JE629" s="17"/>
      <c r="JF629" s="17"/>
      <c r="JG629" s="17"/>
      <c r="JH629" s="17"/>
      <c r="JI629" s="17"/>
    </row>
    <row r="630" spans="29:269" s="10" customFormat="1" x14ac:dyDescent="0.25"/>
    <row r="631" spans="29:269" s="10" customFormat="1" x14ac:dyDescent="0.25"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  <c r="DQ631" s="74"/>
      <c r="DR631" s="74"/>
      <c r="DS631" s="74"/>
      <c r="DT631" s="74"/>
      <c r="DU631" s="74"/>
      <c r="DV631" s="74"/>
      <c r="DW631" s="74"/>
      <c r="DX631" s="74"/>
      <c r="DY631" s="74"/>
      <c r="DZ631" s="74"/>
      <c r="EA631" s="74"/>
      <c r="EB631" s="74"/>
      <c r="EC631" s="74"/>
      <c r="ED631" s="74"/>
      <c r="EE631" s="74"/>
      <c r="EF631" s="74"/>
      <c r="EG631" s="74"/>
      <c r="EH631" s="74"/>
      <c r="EI631" s="74"/>
      <c r="EJ631" s="74"/>
      <c r="EK631" s="74"/>
      <c r="EL631" s="74"/>
      <c r="EM631" s="74"/>
      <c r="EN631" s="74"/>
      <c r="EO631" s="74"/>
      <c r="EP631" s="74"/>
      <c r="EQ631" s="74"/>
      <c r="ER631" s="74"/>
      <c r="ES631" s="74"/>
      <c r="ET631" s="74"/>
      <c r="EU631" s="74"/>
      <c r="EV631" s="74"/>
      <c r="EW631" s="74"/>
      <c r="EX631" s="74"/>
      <c r="EY631" s="74"/>
      <c r="EZ631" s="74"/>
      <c r="FA631" s="74"/>
      <c r="FB631" s="74"/>
      <c r="FC631" s="74"/>
      <c r="FD631" s="74"/>
      <c r="FE631" s="74"/>
      <c r="FF631" s="74"/>
      <c r="FG631" s="74"/>
      <c r="FH631" s="74"/>
      <c r="FI631" s="74"/>
      <c r="FJ631" s="74"/>
      <c r="FK631" s="74"/>
      <c r="FL631" s="74"/>
      <c r="FM631" s="74"/>
      <c r="FN631" s="74"/>
      <c r="FO631" s="74"/>
      <c r="FP631" s="74"/>
      <c r="FQ631" s="74"/>
      <c r="FR631" s="74"/>
      <c r="FS631" s="74"/>
      <c r="FT631" s="74"/>
      <c r="FU631" s="74"/>
      <c r="FV631" s="74"/>
      <c r="FW631" s="74"/>
      <c r="FX631" s="74"/>
      <c r="FY631" s="74"/>
      <c r="FZ631" s="74"/>
      <c r="GA631" s="74"/>
      <c r="GB631" s="74"/>
      <c r="GC631" s="74"/>
      <c r="GD631" s="74"/>
      <c r="GE631" s="74"/>
      <c r="GF631" s="74"/>
      <c r="GG631" s="74"/>
      <c r="GH631" s="74"/>
      <c r="GI631" s="74"/>
      <c r="GJ631" s="74"/>
      <c r="GK631" s="74"/>
      <c r="GL631" s="74"/>
      <c r="GM631" s="74"/>
      <c r="GN631" s="74"/>
      <c r="GO631" s="74"/>
      <c r="GP631" s="74"/>
      <c r="GQ631" s="74"/>
      <c r="GR631" s="74"/>
      <c r="GS631" s="74"/>
      <c r="GT631" s="74"/>
      <c r="GU631" s="74"/>
      <c r="GV631" s="74"/>
      <c r="GW631" s="74"/>
      <c r="GX631" s="74"/>
      <c r="GY631" s="74"/>
      <c r="GZ631" s="74"/>
      <c r="HA631" s="74"/>
      <c r="HB631" s="74"/>
      <c r="HC631" s="74"/>
      <c r="HD631" s="74"/>
      <c r="HE631" s="74"/>
      <c r="HF631" s="74"/>
      <c r="HG631" s="74"/>
      <c r="HH631" s="74"/>
      <c r="HI631" s="74"/>
      <c r="HJ631" s="74"/>
      <c r="HK631" s="74"/>
      <c r="HL631" s="74"/>
      <c r="HM631" s="74"/>
      <c r="HN631" s="74"/>
      <c r="HO631" s="74"/>
      <c r="HP631" s="74"/>
      <c r="HQ631" s="74"/>
      <c r="HR631" s="74"/>
      <c r="HS631" s="74"/>
      <c r="HT631" s="74"/>
      <c r="HU631" s="74"/>
      <c r="HV631" s="74"/>
      <c r="HW631" s="74"/>
      <c r="HX631" s="74"/>
      <c r="HY631" s="74"/>
      <c r="HZ631" s="74"/>
      <c r="IA631" s="74"/>
      <c r="IB631" s="74"/>
      <c r="IC631" s="74"/>
      <c r="ID631" s="74"/>
      <c r="IE631" s="74"/>
      <c r="IF631" s="74"/>
      <c r="IG631" s="74"/>
      <c r="IH631" s="74"/>
      <c r="II631" s="74"/>
      <c r="IJ631" s="74"/>
      <c r="IK631" s="74"/>
      <c r="IL631" s="74"/>
      <c r="IM631" s="74"/>
      <c r="IN631" s="74"/>
      <c r="IO631" s="74"/>
      <c r="IP631" s="74"/>
      <c r="IQ631" s="74"/>
      <c r="IR631" s="74"/>
      <c r="IS631" s="74"/>
      <c r="IT631" s="74"/>
      <c r="IU631" s="74"/>
      <c r="IV631" s="74"/>
      <c r="IW631" s="74"/>
      <c r="IX631" s="74"/>
      <c r="IY631" s="74"/>
      <c r="IZ631" s="74"/>
      <c r="JA631" s="74"/>
      <c r="JB631" s="74"/>
      <c r="JC631" s="74"/>
      <c r="JD631" s="74"/>
      <c r="JE631" s="74"/>
      <c r="JF631" s="74"/>
      <c r="JG631" s="74"/>
      <c r="JH631" s="74"/>
      <c r="JI631" s="74"/>
    </row>
    <row r="632" spans="29:269" s="10" customFormat="1" x14ac:dyDescent="0.25"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17"/>
      <c r="HA632" s="17"/>
      <c r="HB632" s="17"/>
      <c r="HC632" s="17"/>
      <c r="HD632" s="17"/>
      <c r="HE632" s="17"/>
      <c r="HF632" s="17"/>
      <c r="HG632" s="17"/>
      <c r="HH632" s="17"/>
      <c r="HI632" s="17"/>
      <c r="HJ632" s="17"/>
      <c r="HK632" s="17"/>
      <c r="HL632" s="17"/>
      <c r="HM632" s="17"/>
      <c r="HN632" s="17"/>
      <c r="HO632" s="17"/>
      <c r="HP632" s="17"/>
      <c r="HQ632" s="17"/>
      <c r="HR632" s="17"/>
      <c r="HS632" s="17"/>
      <c r="HT632" s="17"/>
      <c r="HU632" s="17"/>
      <c r="HV632" s="17"/>
      <c r="HW632" s="17"/>
      <c r="HX632" s="17"/>
      <c r="HY632" s="17"/>
      <c r="HZ632" s="17"/>
      <c r="IA632" s="17"/>
      <c r="IB632" s="17"/>
      <c r="IC632" s="17"/>
      <c r="ID632" s="17"/>
      <c r="IE632" s="17"/>
      <c r="IF632" s="17"/>
      <c r="IG632" s="17"/>
      <c r="IH632" s="17"/>
      <c r="II632" s="17"/>
      <c r="IJ632" s="17"/>
      <c r="IK632" s="17"/>
      <c r="IL632" s="17"/>
      <c r="IM632" s="17"/>
      <c r="IN632" s="17"/>
      <c r="IO632" s="17"/>
      <c r="IP632" s="17"/>
      <c r="IQ632" s="17"/>
      <c r="IR632" s="17"/>
      <c r="IS632" s="17"/>
      <c r="IT632" s="17"/>
      <c r="IU632" s="17"/>
      <c r="IV632" s="17"/>
      <c r="IW632" s="17"/>
      <c r="IX632" s="17"/>
      <c r="IY632" s="17"/>
      <c r="IZ632" s="17"/>
      <c r="JA632" s="17"/>
      <c r="JB632" s="17"/>
      <c r="JC632" s="17"/>
      <c r="JD632" s="17"/>
      <c r="JE632" s="17"/>
      <c r="JF632" s="17"/>
      <c r="JG632" s="17"/>
      <c r="JH632" s="17"/>
      <c r="JI632" s="17"/>
    </row>
    <row r="633" spans="29:269" s="10" customFormat="1" x14ac:dyDescent="0.25"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  <c r="HQ633" s="17"/>
      <c r="HR633" s="17"/>
      <c r="HS633" s="17"/>
      <c r="HT633" s="17"/>
      <c r="HU633" s="17"/>
      <c r="HV633" s="17"/>
      <c r="HW633" s="17"/>
      <c r="HX633" s="17"/>
      <c r="HY633" s="17"/>
      <c r="HZ633" s="17"/>
      <c r="IA633" s="17"/>
      <c r="IB633" s="17"/>
      <c r="IC633" s="17"/>
      <c r="ID633" s="17"/>
      <c r="IE633" s="17"/>
      <c r="IF633" s="17"/>
      <c r="IG633" s="17"/>
      <c r="IH633" s="17"/>
      <c r="II633" s="17"/>
      <c r="IJ633" s="17"/>
      <c r="IK633" s="17"/>
      <c r="IL633" s="17"/>
      <c r="IM633" s="17"/>
      <c r="IN633" s="17"/>
      <c r="IO633" s="17"/>
      <c r="IP633" s="17"/>
      <c r="IQ633" s="17"/>
      <c r="IR633" s="17"/>
      <c r="IS633" s="17"/>
      <c r="IT633" s="17"/>
      <c r="IU633" s="17"/>
      <c r="IV633" s="17"/>
      <c r="IW633" s="17"/>
      <c r="IX633" s="17"/>
      <c r="IY633" s="17"/>
      <c r="IZ633" s="17"/>
      <c r="JA633" s="17"/>
      <c r="JB633" s="17"/>
      <c r="JC633" s="17"/>
      <c r="JD633" s="17"/>
      <c r="JE633" s="17"/>
      <c r="JF633" s="17"/>
      <c r="JG633" s="17"/>
      <c r="JH633" s="17"/>
      <c r="JI633" s="17"/>
    </row>
    <row r="634" spans="29:269" s="10" customFormat="1" x14ac:dyDescent="0.25"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17"/>
      <c r="HA634" s="17"/>
      <c r="HB634" s="17"/>
      <c r="HC634" s="17"/>
      <c r="HD634" s="17"/>
      <c r="HE634" s="17"/>
      <c r="HF634" s="17"/>
      <c r="HG634" s="17"/>
      <c r="HH634" s="17"/>
      <c r="HI634" s="17"/>
      <c r="HJ634" s="17"/>
      <c r="HK634" s="17"/>
      <c r="HL634" s="17"/>
      <c r="HM634" s="17"/>
      <c r="HN634" s="17"/>
      <c r="HO634" s="17"/>
      <c r="HP634" s="17"/>
      <c r="HQ634" s="17"/>
      <c r="HR634" s="17"/>
      <c r="HS634" s="17"/>
      <c r="HT634" s="17"/>
      <c r="HU634" s="17"/>
      <c r="HV634" s="17"/>
      <c r="HW634" s="17"/>
      <c r="HX634" s="17"/>
      <c r="HY634" s="17"/>
      <c r="HZ634" s="17"/>
      <c r="IA634" s="17"/>
      <c r="IB634" s="17"/>
      <c r="IC634" s="17"/>
      <c r="ID634" s="17"/>
      <c r="IE634" s="17"/>
      <c r="IF634" s="17"/>
      <c r="IG634" s="17"/>
      <c r="IH634" s="17"/>
      <c r="II634" s="17"/>
      <c r="IJ634" s="17"/>
      <c r="IK634" s="17"/>
      <c r="IL634" s="17"/>
      <c r="IM634" s="17"/>
      <c r="IN634" s="17"/>
      <c r="IO634" s="17"/>
      <c r="IP634" s="17"/>
      <c r="IQ634" s="17"/>
      <c r="IR634" s="17"/>
      <c r="IS634" s="17"/>
      <c r="IT634" s="17"/>
      <c r="IU634" s="17"/>
      <c r="IV634" s="17"/>
      <c r="IW634" s="17"/>
      <c r="IX634" s="17"/>
      <c r="IY634" s="17"/>
      <c r="IZ634" s="17"/>
      <c r="JA634" s="17"/>
      <c r="JB634" s="17"/>
      <c r="JC634" s="17"/>
      <c r="JD634" s="17"/>
      <c r="JE634" s="17"/>
      <c r="JF634" s="17"/>
      <c r="JG634" s="17"/>
      <c r="JH634" s="17"/>
      <c r="JI634" s="17"/>
    </row>
    <row r="635" spans="29:269" s="10" customFormat="1" x14ac:dyDescent="0.25"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17"/>
      <c r="HA635" s="17"/>
      <c r="HB635" s="17"/>
      <c r="HC635" s="17"/>
      <c r="HD635" s="17"/>
      <c r="HE635" s="17"/>
      <c r="HF635" s="17"/>
      <c r="HG635" s="17"/>
      <c r="HH635" s="17"/>
      <c r="HI635" s="17"/>
      <c r="HJ635" s="17"/>
      <c r="HK635" s="17"/>
      <c r="HL635" s="17"/>
      <c r="HM635" s="17"/>
      <c r="HN635" s="17"/>
      <c r="HO635" s="17"/>
      <c r="HP635" s="17"/>
      <c r="HQ635" s="17"/>
      <c r="HR635" s="17"/>
      <c r="HS635" s="17"/>
      <c r="HT635" s="17"/>
      <c r="HU635" s="17"/>
      <c r="HV635" s="17"/>
      <c r="HW635" s="17"/>
      <c r="HX635" s="17"/>
      <c r="HY635" s="17"/>
      <c r="HZ635" s="17"/>
      <c r="IA635" s="17"/>
      <c r="IB635" s="17"/>
      <c r="IC635" s="17"/>
      <c r="ID635" s="17"/>
      <c r="IE635" s="17"/>
      <c r="IF635" s="17"/>
      <c r="IG635" s="17"/>
      <c r="IH635" s="17"/>
      <c r="II635" s="17"/>
      <c r="IJ635" s="17"/>
      <c r="IK635" s="17"/>
      <c r="IL635" s="17"/>
      <c r="IM635" s="17"/>
      <c r="IN635" s="17"/>
      <c r="IO635" s="17"/>
      <c r="IP635" s="17"/>
      <c r="IQ635" s="17"/>
      <c r="IR635" s="17"/>
      <c r="IS635" s="17"/>
      <c r="IT635" s="17"/>
      <c r="IU635" s="17"/>
      <c r="IV635" s="17"/>
      <c r="IW635" s="17"/>
      <c r="IX635" s="17"/>
      <c r="IY635" s="17"/>
      <c r="IZ635" s="17"/>
      <c r="JA635" s="17"/>
      <c r="JB635" s="17"/>
      <c r="JC635" s="17"/>
      <c r="JD635" s="17"/>
      <c r="JE635" s="17"/>
      <c r="JF635" s="17"/>
      <c r="JG635" s="17"/>
      <c r="JH635" s="17"/>
      <c r="JI635" s="17"/>
    </row>
    <row r="636" spans="29:269" s="10" customFormat="1" x14ac:dyDescent="0.25"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  <c r="HA636" s="17"/>
      <c r="HB636" s="17"/>
      <c r="HC636" s="17"/>
      <c r="HD636" s="17"/>
      <c r="HE636" s="17"/>
      <c r="HF636" s="17"/>
      <c r="HG636" s="17"/>
      <c r="HH636" s="17"/>
      <c r="HI636" s="17"/>
      <c r="HJ636" s="17"/>
      <c r="HK636" s="17"/>
      <c r="HL636" s="17"/>
      <c r="HM636" s="17"/>
      <c r="HN636" s="17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  <c r="IH636" s="17"/>
      <c r="II636" s="17"/>
      <c r="IJ636" s="17"/>
      <c r="IK636" s="17"/>
      <c r="IL636" s="17"/>
      <c r="IM636" s="17"/>
      <c r="IN636" s="17"/>
      <c r="IO636" s="17"/>
      <c r="IP636" s="17"/>
      <c r="IQ636" s="17"/>
      <c r="IR636" s="17"/>
      <c r="IS636" s="17"/>
      <c r="IT636" s="17"/>
      <c r="IU636" s="17"/>
      <c r="IV636" s="17"/>
      <c r="IW636" s="17"/>
      <c r="IX636" s="17"/>
      <c r="IY636" s="17"/>
      <c r="IZ636" s="17"/>
      <c r="JA636" s="17"/>
      <c r="JB636" s="17"/>
      <c r="JC636" s="17"/>
      <c r="JD636" s="17"/>
      <c r="JE636" s="17"/>
      <c r="JF636" s="17"/>
      <c r="JG636" s="17"/>
      <c r="JH636" s="17"/>
      <c r="JI636" s="17"/>
    </row>
    <row r="637" spans="29:269" s="10" customFormat="1" x14ac:dyDescent="0.25"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7"/>
      <c r="FT637" s="17"/>
      <c r="FU637" s="17"/>
      <c r="FV637" s="17"/>
      <c r="FW637" s="17"/>
      <c r="FX637" s="17"/>
      <c r="FY637" s="17"/>
      <c r="FZ637" s="17"/>
      <c r="GA637" s="17"/>
      <c r="GB637" s="17"/>
      <c r="GC637" s="17"/>
      <c r="GD637" s="17"/>
      <c r="GE637" s="17"/>
      <c r="GF637" s="17"/>
      <c r="GG637" s="17"/>
      <c r="GH637" s="17"/>
      <c r="GI637" s="17"/>
      <c r="GJ637" s="17"/>
      <c r="GK637" s="17"/>
      <c r="GL637" s="17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17"/>
      <c r="HA637" s="17"/>
      <c r="HB637" s="17"/>
      <c r="HC637" s="17"/>
      <c r="HD637" s="17"/>
      <c r="HE637" s="17"/>
      <c r="HF637" s="17"/>
      <c r="HG637" s="17"/>
      <c r="HH637" s="17"/>
      <c r="HI637" s="17"/>
      <c r="HJ637" s="17"/>
      <c r="HK637" s="17"/>
      <c r="HL637" s="17"/>
      <c r="HM637" s="17"/>
      <c r="HN637" s="17"/>
      <c r="HO637" s="17"/>
      <c r="HP637" s="17"/>
      <c r="HQ637" s="17"/>
      <c r="HR637" s="17"/>
      <c r="HS637" s="17"/>
      <c r="HT637" s="17"/>
      <c r="HU637" s="17"/>
      <c r="HV637" s="17"/>
      <c r="HW637" s="17"/>
      <c r="HX637" s="17"/>
      <c r="HY637" s="17"/>
      <c r="HZ637" s="17"/>
      <c r="IA637" s="17"/>
      <c r="IB637" s="17"/>
      <c r="IC637" s="17"/>
      <c r="ID637" s="17"/>
      <c r="IE637" s="17"/>
      <c r="IF637" s="17"/>
      <c r="IG637" s="17"/>
      <c r="IH637" s="17"/>
      <c r="II637" s="17"/>
      <c r="IJ637" s="17"/>
      <c r="IK637" s="17"/>
      <c r="IL637" s="17"/>
      <c r="IM637" s="17"/>
      <c r="IN637" s="17"/>
      <c r="IO637" s="17"/>
      <c r="IP637" s="17"/>
      <c r="IQ637" s="17"/>
      <c r="IR637" s="17"/>
      <c r="IS637" s="17"/>
      <c r="IT637" s="17"/>
      <c r="IU637" s="17"/>
      <c r="IV637" s="17"/>
      <c r="IW637" s="17"/>
      <c r="IX637" s="17"/>
      <c r="IY637" s="17"/>
      <c r="IZ637" s="17"/>
      <c r="JA637" s="17"/>
      <c r="JB637" s="17"/>
      <c r="JC637" s="17"/>
      <c r="JD637" s="17"/>
      <c r="JE637" s="17"/>
      <c r="JF637" s="17"/>
      <c r="JG637" s="17"/>
      <c r="JH637" s="17"/>
      <c r="JI637" s="17"/>
    </row>
    <row r="638" spans="29:269" s="10" customFormat="1" x14ac:dyDescent="0.25"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  <c r="HB638" s="17"/>
      <c r="HC638" s="17"/>
      <c r="HD638" s="17"/>
      <c r="HE638" s="17"/>
      <c r="HF638" s="17"/>
      <c r="HG638" s="17"/>
      <c r="HH638" s="17"/>
      <c r="HI638" s="17"/>
      <c r="HJ638" s="17"/>
      <c r="HK638" s="17"/>
      <c r="HL638" s="17"/>
      <c r="HM638" s="17"/>
      <c r="HN638" s="17"/>
      <c r="HO638" s="17"/>
      <c r="HP638" s="17"/>
      <c r="HQ638" s="17"/>
      <c r="HR638" s="17"/>
      <c r="HS638" s="17"/>
      <c r="HT638" s="17"/>
      <c r="HU638" s="17"/>
      <c r="HV638" s="17"/>
      <c r="HW638" s="17"/>
      <c r="HX638" s="17"/>
      <c r="HY638" s="17"/>
      <c r="HZ638" s="17"/>
      <c r="IA638" s="17"/>
      <c r="IB638" s="17"/>
      <c r="IC638" s="17"/>
      <c r="ID638" s="17"/>
      <c r="IE638" s="17"/>
      <c r="IF638" s="17"/>
      <c r="IG638" s="17"/>
      <c r="IH638" s="17"/>
      <c r="II638" s="17"/>
      <c r="IJ638" s="17"/>
      <c r="IK638" s="17"/>
      <c r="IL638" s="17"/>
      <c r="IM638" s="17"/>
      <c r="IN638" s="17"/>
      <c r="IO638" s="17"/>
      <c r="IP638" s="17"/>
      <c r="IQ638" s="17"/>
      <c r="IR638" s="17"/>
      <c r="IS638" s="17"/>
      <c r="IT638" s="17"/>
      <c r="IU638" s="17"/>
      <c r="IV638" s="17"/>
      <c r="IW638" s="17"/>
      <c r="IX638" s="17"/>
      <c r="IY638" s="17"/>
      <c r="IZ638" s="17"/>
      <c r="JA638" s="17"/>
      <c r="JB638" s="17"/>
      <c r="JC638" s="17"/>
      <c r="JD638" s="17"/>
      <c r="JE638" s="17"/>
      <c r="JF638" s="17"/>
      <c r="JG638" s="17"/>
      <c r="JH638" s="17"/>
      <c r="JI638" s="17"/>
    </row>
    <row r="639" spans="29:269" s="10" customFormat="1" x14ac:dyDescent="0.25"/>
    <row r="640" spans="29:269" s="10" customFormat="1" x14ac:dyDescent="0.25"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17"/>
      <c r="HA640" s="17"/>
      <c r="HB640" s="17"/>
      <c r="HC640" s="17"/>
      <c r="HD640" s="17"/>
      <c r="HE640" s="17"/>
      <c r="HF640" s="17"/>
      <c r="HG640" s="17"/>
      <c r="HH640" s="17"/>
      <c r="HI640" s="17"/>
      <c r="HJ640" s="17"/>
      <c r="HK640" s="17"/>
      <c r="HL640" s="17"/>
      <c r="HM640" s="17"/>
      <c r="HN640" s="17"/>
      <c r="HO640" s="17"/>
      <c r="HP640" s="17"/>
      <c r="HQ640" s="17"/>
      <c r="HR640" s="17"/>
      <c r="HS640" s="17"/>
      <c r="HT640" s="17"/>
      <c r="HU640" s="17"/>
      <c r="HV640" s="17"/>
      <c r="HW640" s="17"/>
      <c r="HX640" s="17"/>
      <c r="HY640" s="17"/>
      <c r="HZ640" s="17"/>
      <c r="IA640" s="17"/>
      <c r="IB640" s="17"/>
      <c r="IC640" s="17"/>
      <c r="ID640" s="17"/>
      <c r="IE640" s="17"/>
      <c r="IF640" s="17"/>
      <c r="IG640" s="17"/>
      <c r="IH640" s="17"/>
      <c r="II640" s="17"/>
      <c r="IJ640" s="17"/>
      <c r="IK640" s="17"/>
      <c r="IL640" s="17"/>
      <c r="IM640" s="17"/>
      <c r="IN640" s="17"/>
      <c r="IO640" s="17"/>
      <c r="IP640" s="17"/>
      <c r="IQ640" s="17"/>
      <c r="IR640" s="17"/>
      <c r="IS640" s="17"/>
      <c r="IT640" s="17"/>
      <c r="IU640" s="17"/>
      <c r="IV640" s="17"/>
      <c r="IW640" s="17"/>
      <c r="IX640" s="17"/>
      <c r="IY640" s="17"/>
      <c r="IZ640" s="17"/>
      <c r="JA640" s="17"/>
      <c r="JB640" s="17"/>
      <c r="JC640" s="17"/>
      <c r="JD640" s="17"/>
      <c r="JE640" s="17"/>
      <c r="JF640" s="17"/>
      <c r="JG640" s="17"/>
      <c r="JH640" s="17"/>
      <c r="JI640" s="17"/>
    </row>
    <row r="641" spans="29:269" s="10" customFormat="1" x14ac:dyDescent="0.25"/>
    <row r="642" spans="29:269" s="10" customFormat="1" x14ac:dyDescent="0.25"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  <c r="HQ642" s="17"/>
      <c r="HR642" s="17"/>
      <c r="HS642" s="17"/>
      <c r="HT642" s="17"/>
      <c r="HU642" s="17"/>
      <c r="HV642" s="17"/>
      <c r="HW642" s="17"/>
      <c r="HX642" s="17"/>
      <c r="HY642" s="17"/>
      <c r="HZ642" s="17"/>
      <c r="IA642" s="17"/>
      <c r="IB642" s="17"/>
      <c r="IC642" s="17"/>
      <c r="ID642" s="17"/>
      <c r="IE642" s="17"/>
      <c r="IF642" s="17"/>
      <c r="IG642" s="17"/>
      <c r="IH642" s="17"/>
      <c r="II642" s="17"/>
      <c r="IJ642" s="17"/>
      <c r="IK642" s="17"/>
      <c r="IL642" s="17"/>
      <c r="IM642" s="17"/>
      <c r="IN642" s="17"/>
      <c r="IO642" s="17"/>
      <c r="IP642" s="17"/>
      <c r="IQ642" s="17"/>
      <c r="IR642" s="17"/>
      <c r="IS642" s="17"/>
      <c r="IT642" s="17"/>
      <c r="IU642" s="17"/>
      <c r="IV642" s="17"/>
      <c r="IW642" s="17"/>
      <c r="IX642" s="17"/>
      <c r="IY642" s="17"/>
      <c r="IZ642" s="17"/>
      <c r="JA642" s="17"/>
      <c r="JB642" s="17"/>
      <c r="JC642" s="17"/>
      <c r="JD642" s="17"/>
      <c r="JE642" s="17"/>
      <c r="JF642" s="17"/>
      <c r="JG642" s="17"/>
      <c r="JH642" s="17"/>
      <c r="JI642" s="17"/>
    </row>
    <row r="643" spans="29:269" s="10" customFormat="1" x14ac:dyDescent="0.25"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  <c r="IT643" s="15"/>
      <c r="IU643" s="15"/>
      <c r="IV643" s="15"/>
      <c r="IW643" s="15"/>
      <c r="IX643" s="15"/>
      <c r="IY643" s="15"/>
      <c r="IZ643" s="15"/>
      <c r="JA643" s="15"/>
      <c r="JB643" s="15"/>
      <c r="JC643" s="15"/>
      <c r="JD643" s="15"/>
      <c r="JE643" s="15"/>
      <c r="JF643" s="15"/>
      <c r="JG643" s="15"/>
      <c r="JH643" s="15"/>
      <c r="JI643" s="15"/>
    </row>
    <row r="644" spans="29:269" s="10" customFormat="1" x14ac:dyDescent="0.25"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  <c r="HQ644" s="17"/>
      <c r="HR644" s="17"/>
      <c r="HS644" s="17"/>
      <c r="HT644" s="17"/>
      <c r="HU644" s="17"/>
      <c r="HV644" s="17"/>
      <c r="HW644" s="17"/>
      <c r="HX644" s="17"/>
      <c r="HY644" s="17"/>
      <c r="HZ644" s="17"/>
      <c r="IA644" s="17"/>
      <c r="IB644" s="17"/>
      <c r="IC644" s="17"/>
      <c r="ID644" s="17"/>
      <c r="IE644" s="17"/>
      <c r="IF644" s="17"/>
      <c r="IG644" s="17"/>
      <c r="IH644" s="17"/>
      <c r="II644" s="17"/>
      <c r="IJ644" s="17"/>
      <c r="IK644" s="17"/>
      <c r="IL644" s="17"/>
      <c r="IM644" s="17"/>
      <c r="IN644" s="17"/>
      <c r="IO644" s="17"/>
      <c r="IP644" s="17"/>
      <c r="IQ644" s="17"/>
      <c r="IR644" s="17"/>
      <c r="IS644" s="17"/>
      <c r="IT644" s="17"/>
      <c r="IU644" s="17"/>
      <c r="IV644" s="17"/>
      <c r="IW644" s="17"/>
      <c r="IX644" s="17"/>
      <c r="IY644" s="17"/>
      <c r="IZ644" s="17"/>
      <c r="JA644" s="17"/>
      <c r="JB644" s="17"/>
      <c r="JC644" s="17"/>
      <c r="JD644" s="17"/>
      <c r="JE644" s="17"/>
      <c r="JF644" s="17"/>
      <c r="JG644" s="17"/>
      <c r="JH644" s="17"/>
      <c r="JI644" s="17"/>
    </row>
    <row r="645" spans="29:269" s="10" customFormat="1" x14ac:dyDescent="0.25"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  <c r="HB645" s="17"/>
      <c r="HC645" s="17"/>
      <c r="HD645" s="17"/>
      <c r="HE645" s="17"/>
      <c r="HF645" s="17"/>
      <c r="HG645" s="17"/>
      <c r="HH645" s="17"/>
      <c r="HI645" s="17"/>
      <c r="HJ645" s="17"/>
      <c r="HK645" s="17"/>
      <c r="HL645" s="17"/>
      <c r="HM645" s="17"/>
      <c r="HN645" s="17"/>
      <c r="HO645" s="17"/>
      <c r="HP645" s="17"/>
      <c r="HQ645" s="17"/>
      <c r="HR645" s="17"/>
      <c r="HS645" s="17"/>
      <c r="HT645" s="17"/>
      <c r="HU645" s="17"/>
      <c r="HV645" s="17"/>
      <c r="HW645" s="17"/>
      <c r="HX645" s="17"/>
      <c r="HY645" s="17"/>
      <c r="HZ645" s="17"/>
      <c r="IA645" s="17"/>
      <c r="IB645" s="17"/>
      <c r="IC645" s="17"/>
      <c r="ID645" s="17"/>
      <c r="IE645" s="17"/>
      <c r="IF645" s="17"/>
      <c r="IG645" s="17"/>
      <c r="IH645" s="17"/>
      <c r="II645" s="17"/>
      <c r="IJ645" s="17"/>
      <c r="IK645" s="17"/>
      <c r="IL645" s="17"/>
      <c r="IM645" s="17"/>
      <c r="IN645" s="17"/>
      <c r="IO645" s="17"/>
      <c r="IP645" s="17"/>
      <c r="IQ645" s="17"/>
      <c r="IR645" s="17"/>
      <c r="IS645" s="17"/>
      <c r="IT645" s="17"/>
      <c r="IU645" s="17"/>
      <c r="IV645" s="17"/>
      <c r="IW645" s="17"/>
      <c r="IX645" s="17"/>
      <c r="IY645" s="17"/>
      <c r="IZ645" s="17"/>
      <c r="JA645" s="17"/>
      <c r="JB645" s="17"/>
      <c r="JC645" s="17"/>
      <c r="JD645" s="17"/>
      <c r="JE645" s="17"/>
      <c r="JF645" s="17"/>
      <c r="JG645" s="17"/>
      <c r="JH645" s="17"/>
      <c r="JI645" s="17"/>
    </row>
    <row r="646" spans="29:269" s="10" customFormat="1" x14ac:dyDescent="0.25"/>
    <row r="647" spans="29:269" s="10" customFormat="1" x14ac:dyDescent="0.25"/>
    <row r="648" spans="29:269" s="10" customFormat="1" x14ac:dyDescent="0.25"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  <c r="HQ648" s="17"/>
      <c r="HR648" s="17"/>
      <c r="HS648" s="17"/>
      <c r="HT648" s="17"/>
      <c r="HU648" s="17"/>
      <c r="HV648" s="17"/>
      <c r="HW648" s="17"/>
      <c r="HX648" s="17"/>
      <c r="HY648" s="17"/>
      <c r="HZ648" s="17"/>
      <c r="IA648" s="17"/>
      <c r="IB648" s="17"/>
      <c r="IC648" s="17"/>
      <c r="ID648" s="17"/>
      <c r="IE648" s="17"/>
      <c r="IF648" s="17"/>
      <c r="IG648" s="17"/>
      <c r="IH648" s="17"/>
      <c r="II648" s="17"/>
      <c r="IJ648" s="17"/>
      <c r="IK648" s="17"/>
      <c r="IL648" s="17"/>
      <c r="IM648" s="17"/>
      <c r="IN648" s="17"/>
      <c r="IO648" s="17"/>
      <c r="IP648" s="17"/>
      <c r="IQ648" s="17"/>
      <c r="IR648" s="17"/>
      <c r="IS648" s="17"/>
      <c r="IT648" s="17"/>
      <c r="IU648" s="17"/>
      <c r="IV648" s="17"/>
      <c r="IW648" s="17"/>
      <c r="IX648" s="17"/>
      <c r="IY648" s="17"/>
      <c r="IZ648" s="17"/>
      <c r="JA648" s="17"/>
      <c r="JB648" s="17"/>
      <c r="JC648" s="17"/>
      <c r="JD648" s="17"/>
      <c r="JE648" s="17"/>
      <c r="JF648" s="17"/>
      <c r="JG648" s="17"/>
      <c r="JH648" s="17"/>
      <c r="JI648" s="17"/>
    </row>
    <row r="649" spans="29:269" s="10" customFormat="1" x14ac:dyDescent="0.25"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  <c r="HB649" s="17"/>
      <c r="HC649" s="17"/>
      <c r="HD649" s="17"/>
      <c r="HE649" s="17"/>
      <c r="HF649" s="17"/>
      <c r="HG649" s="17"/>
      <c r="HH649" s="17"/>
      <c r="HI649" s="17"/>
      <c r="HJ649" s="17"/>
      <c r="HK649" s="17"/>
      <c r="HL649" s="17"/>
      <c r="HM649" s="17"/>
      <c r="HN649" s="17"/>
      <c r="HO649" s="17"/>
      <c r="HP649" s="17"/>
      <c r="HQ649" s="17"/>
      <c r="HR649" s="17"/>
      <c r="HS649" s="17"/>
      <c r="HT649" s="17"/>
      <c r="HU649" s="17"/>
      <c r="HV649" s="17"/>
      <c r="HW649" s="17"/>
      <c r="HX649" s="17"/>
      <c r="HY649" s="17"/>
      <c r="HZ649" s="17"/>
      <c r="IA649" s="17"/>
      <c r="IB649" s="17"/>
      <c r="IC649" s="17"/>
      <c r="ID649" s="17"/>
      <c r="IE649" s="17"/>
      <c r="IF649" s="17"/>
      <c r="IG649" s="17"/>
      <c r="IH649" s="17"/>
      <c r="II649" s="17"/>
      <c r="IJ649" s="17"/>
      <c r="IK649" s="17"/>
      <c r="IL649" s="17"/>
      <c r="IM649" s="17"/>
      <c r="IN649" s="17"/>
      <c r="IO649" s="17"/>
      <c r="IP649" s="17"/>
      <c r="IQ649" s="17"/>
      <c r="IR649" s="17"/>
      <c r="IS649" s="17"/>
      <c r="IT649" s="17"/>
      <c r="IU649" s="17"/>
      <c r="IV649" s="17"/>
      <c r="IW649" s="17"/>
      <c r="IX649" s="17"/>
      <c r="IY649" s="17"/>
      <c r="IZ649" s="17"/>
      <c r="JA649" s="17"/>
      <c r="JB649" s="17"/>
      <c r="JC649" s="17"/>
      <c r="JD649" s="17"/>
      <c r="JE649" s="17"/>
      <c r="JF649" s="17"/>
      <c r="JG649" s="17"/>
      <c r="JH649" s="17"/>
      <c r="JI649" s="17"/>
    </row>
    <row r="650" spans="29:269" s="10" customFormat="1" x14ac:dyDescent="0.25"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  <c r="HQ650" s="17"/>
      <c r="HR650" s="17"/>
      <c r="HS650" s="17"/>
      <c r="HT650" s="17"/>
      <c r="HU650" s="17"/>
      <c r="HV650" s="17"/>
      <c r="HW650" s="17"/>
      <c r="HX650" s="17"/>
      <c r="HY650" s="17"/>
      <c r="HZ650" s="17"/>
      <c r="IA650" s="17"/>
      <c r="IB650" s="17"/>
      <c r="IC650" s="17"/>
      <c r="ID650" s="17"/>
      <c r="IE650" s="17"/>
      <c r="IF650" s="17"/>
      <c r="IG650" s="17"/>
      <c r="IH650" s="17"/>
      <c r="II650" s="17"/>
      <c r="IJ650" s="17"/>
      <c r="IK650" s="17"/>
      <c r="IL650" s="17"/>
      <c r="IM650" s="17"/>
      <c r="IN650" s="17"/>
      <c r="IO650" s="17"/>
      <c r="IP650" s="17"/>
      <c r="IQ650" s="17"/>
      <c r="IR650" s="17"/>
      <c r="IS650" s="17"/>
      <c r="IT650" s="17"/>
      <c r="IU650" s="17"/>
      <c r="IV650" s="17"/>
      <c r="IW650" s="17"/>
      <c r="IX650" s="17"/>
      <c r="IY650" s="17"/>
      <c r="IZ650" s="17"/>
      <c r="JA650" s="17"/>
      <c r="JB650" s="17"/>
      <c r="JC650" s="17"/>
      <c r="JD650" s="17"/>
      <c r="JE650" s="17"/>
      <c r="JF650" s="17"/>
      <c r="JG650" s="17"/>
      <c r="JH650" s="17"/>
      <c r="JI650" s="17"/>
    </row>
    <row r="651" spans="29:269" s="10" customFormat="1" x14ac:dyDescent="0.25"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17"/>
      <c r="HA651" s="17"/>
      <c r="HB651" s="17"/>
      <c r="HC651" s="17"/>
      <c r="HD651" s="17"/>
      <c r="HE651" s="17"/>
      <c r="HF651" s="17"/>
      <c r="HG651" s="17"/>
      <c r="HH651" s="17"/>
      <c r="HI651" s="17"/>
      <c r="HJ651" s="17"/>
      <c r="HK651" s="17"/>
      <c r="HL651" s="17"/>
      <c r="HM651" s="17"/>
      <c r="HN651" s="17"/>
      <c r="HO651" s="17"/>
      <c r="HP651" s="17"/>
      <c r="HQ651" s="17"/>
      <c r="HR651" s="17"/>
      <c r="HS651" s="17"/>
      <c r="HT651" s="17"/>
      <c r="HU651" s="17"/>
      <c r="HV651" s="17"/>
      <c r="HW651" s="17"/>
      <c r="HX651" s="17"/>
      <c r="HY651" s="17"/>
      <c r="HZ651" s="17"/>
      <c r="IA651" s="17"/>
      <c r="IB651" s="17"/>
      <c r="IC651" s="17"/>
      <c r="ID651" s="17"/>
      <c r="IE651" s="17"/>
      <c r="IF651" s="17"/>
      <c r="IG651" s="17"/>
      <c r="IH651" s="17"/>
      <c r="II651" s="17"/>
      <c r="IJ651" s="17"/>
      <c r="IK651" s="17"/>
      <c r="IL651" s="17"/>
      <c r="IM651" s="17"/>
      <c r="IN651" s="17"/>
      <c r="IO651" s="17"/>
      <c r="IP651" s="17"/>
      <c r="IQ651" s="17"/>
      <c r="IR651" s="17"/>
      <c r="IS651" s="17"/>
      <c r="IT651" s="17"/>
      <c r="IU651" s="17"/>
      <c r="IV651" s="17"/>
      <c r="IW651" s="17"/>
      <c r="IX651" s="17"/>
      <c r="IY651" s="17"/>
      <c r="IZ651" s="17"/>
      <c r="JA651" s="17"/>
      <c r="JB651" s="17"/>
      <c r="JC651" s="17"/>
      <c r="JD651" s="17"/>
      <c r="JE651" s="17"/>
      <c r="JF651" s="17"/>
      <c r="JG651" s="17"/>
      <c r="JH651" s="17"/>
      <c r="JI651" s="17"/>
    </row>
    <row r="652" spans="29:269" s="10" customFormat="1" x14ac:dyDescent="0.25"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  <c r="HQ652" s="17"/>
      <c r="HR652" s="17"/>
      <c r="HS652" s="17"/>
      <c r="HT652" s="17"/>
      <c r="HU652" s="17"/>
      <c r="HV652" s="17"/>
      <c r="HW652" s="17"/>
      <c r="HX652" s="17"/>
      <c r="HY652" s="17"/>
      <c r="HZ652" s="17"/>
      <c r="IA652" s="17"/>
      <c r="IB652" s="17"/>
      <c r="IC652" s="17"/>
      <c r="ID652" s="17"/>
      <c r="IE652" s="17"/>
      <c r="IF652" s="17"/>
      <c r="IG652" s="17"/>
      <c r="IH652" s="17"/>
      <c r="II652" s="17"/>
      <c r="IJ652" s="17"/>
      <c r="IK652" s="17"/>
      <c r="IL652" s="17"/>
      <c r="IM652" s="17"/>
      <c r="IN652" s="17"/>
      <c r="IO652" s="17"/>
      <c r="IP652" s="17"/>
      <c r="IQ652" s="17"/>
      <c r="IR652" s="17"/>
      <c r="IS652" s="17"/>
      <c r="IT652" s="17"/>
      <c r="IU652" s="17"/>
      <c r="IV652" s="17"/>
      <c r="IW652" s="17"/>
      <c r="IX652" s="17"/>
      <c r="IY652" s="17"/>
      <c r="IZ652" s="17"/>
      <c r="JA652" s="17"/>
      <c r="JB652" s="17"/>
      <c r="JC652" s="17"/>
      <c r="JD652" s="17"/>
      <c r="JE652" s="17"/>
      <c r="JF652" s="17"/>
      <c r="JG652" s="17"/>
      <c r="JH652" s="17"/>
      <c r="JI652" s="17"/>
    </row>
    <row r="653" spans="29:269" s="10" customFormat="1" x14ac:dyDescent="0.25"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  <c r="ES653" s="17"/>
      <c r="ET653" s="17"/>
      <c r="EU653" s="17"/>
      <c r="EV653" s="17"/>
      <c r="EW653" s="17"/>
      <c r="EX653" s="17"/>
      <c r="EY653" s="17"/>
      <c r="EZ653" s="17"/>
      <c r="FA653" s="17"/>
      <c r="FB653" s="17"/>
      <c r="FC653" s="17"/>
      <c r="FD653" s="17"/>
      <c r="FE653" s="17"/>
      <c r="FF653" s="17"/>
      <c r="FG653" s="17"/>
      <c r="FH653" s="17"/>
      <c r="FI653" s="17"/>
      <c r="FJ653" s="17"/>
      <c r="FK653" s="17"/>
      <c r="FL653" s="17"/>
      <c r="FM653" s="17"/>
      <c r="FN653" s="17"/>
      <c r="FO653" s="17"/>
      <c r="FP653" s="17"/>
      <c r="FQ653" s="17"/>
      <c r="FR653" s="17"/>
      <c r="FS653" s="17"/>
      <c r="FT653" s="17"/>
      <c r="FU653" s="17"/>
      <c r="FV653" s="17"/>
      <c r="FW653" s="17"/>
      <c r="FX653" s="17"/>
      <c r="FY653" s="17"/>
      <c r="FZ653" s="17"/>
      <c r="GA653" s="17"/>
      <c r="GB653" s="17"/>
      <c r="GC653" s="17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  <c r="GZ653" s="17"/>
      <c r="HA653" s="17"/>
      <c r="HB653" s="17"/>
      <c r="HC653" s="17"/>
      <c r="HD653" s="17"/>
      <c r="HE653" s="17"/>
      <c r="HF653" s="17"/>
      <c r="HG653" s="17"/>
      <c r="HH653" s="17"/>
      <c r="HI653" s="17"/>
      <c r="HJ653" s="17"/>
      <c r="HK653" s="17"/>
      <c r="HL653" s="17"/>
      <c r="HM653" s="17"/>
      <c r="HN653" s="17"/>
      <c r="HO653" s="17"/>
      <c r="HP653" s="17"/>
      <c r="HQ653" s="17"/>
      <c r="HR653" s="17"/>
      <c r="HS653" s="17"/>
      <c r="HT653" s="17"/>
      <c r="HU653" s="17"/>
      <c r="HV653" s="17"/>
      <c r="HW653" s="17"/>
      <c r="HX653" s="17"/>
      <c r="HY653" s="17"/>
      <c r="HZ653" s="17"/>
      <c r="IA653" s="17"/>
      <c r="IB653" s="17"/>
      <c r="IC653" s="17"/>
      <c r="ID653" s="17"/>
      <c r="IE653" s="17"/>
      <c r="IF653" s="17"/>
      <c r="IG653" s="17"/>
      <c r="IH653" s="17"/>
      <c r="II653" s="17"/>
      <c r="IJ653" s="17"/>
      <c r="IK653" s="17"/>
      <c r="IL653" s="17"/>
      <c r="IM653" s="17"/>
      <c r="IN653" s="17"/>
      <c r="IO653" s="17"/>
      <c r="IP653" s="17"/>
      <c r="IQ653" s="17"/>
      <c r="IR653" s="17"/>
      <c r="IS653" s="17"/>
      <c r="IT653" s="17"/>
      <c r="IU653" s="17"/>
      <c r="IV653" s="17"/>
      <c r="IW653" s="17"/>
      <c r="IX653" s="17"/>
      <c r="IY653" s="17"/>
      <c r="IZ653" s="17"/>
      <c r="JA653" s="17"/>
      <c r="JB653" s="17"/>
      <c r="JC653" s="17"/>
      <c r="JD653" s="17"/>
      <c r="JE653" s="17"/>
      <c r="JF653" s="17"/>
      <c r="JG653" s="17"/>
      <c r="JH653" s="17"/>
      <c r="JI653" s="17"/>
    </row>
    <row r="654" spans="29:269" s="10" customFormat="1" x14ac:dyDescent="0.25"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  <c r="HB654" s="17"/>
      <c r="HC654" s="17"/>
      <c r="HD654" s="17"/>
      <c r="HE654" s="17"/>
      <c r="HF654" s="17"/>
      <c r="HG654" s="17"/>
      <c r="HH654" s="17"/>
      <c r="HI654" s="17"/>
      <c r="HJ654" s="17"/>
      <c r="HK654" s="17"/>
      <c r="HL654" s="17"/>
      <c r="HM654" s="17"/>
      <c r="HN654" s="17"/>
      <c r="HO654" s="17"/>
      <c r="HP654" s="17"/>
      <c r="HQ654" s="17"/>
      <c r="HR654" s="17"/>
      <c r="HS654" s="17"/>
      <c r="HT654" s="17"/>
      <c r="HU654" s="17"/>
      <c r="HV654" s="17"/>
      <c r="HW654" s="17"/>
      <c r="HX654" s="17"/>
      <c r="HY654" s="17"/>
      <c r="HZ654" s="17"/>
      <c r="IA654" s="17"/>
      <c r="IB654" s="17"/>
      <c r="IC654" s="17"/>
      <c r="ID654" s="17"/>
      <c r="IE654" s="17"/>
      <c r="IF654" s="17"/>
      <c r="IG654" s="17"/>
      <c r="IH654" s="17"/>
      <c r="II654" s="17"/>
      <c r="IJ654" s="17"/>
      <c r="IK654" s="17"/>
      <c r="IL654" s="17"/>
      <c r="IM654" s="17"/>
      <c r="IN654" s="17"/>
      <c r="IO654" s="17"/>
      <c r="IP654" s="17"/>
      <c r="IQ654" s="17"/>
      <c r="IR654" s="17"/>
      <c r="IS654" s="17"/>
      <c r="IT654" s="17"/>
      <c r="IU654" s="17"/>
      <c r="IV654" s="17"/>
      <c r="IW654" s="17"/>
      <c r="IX654" s="17"/>
      <c r="IY654" s="17"/>
      <c r="IZ654" s="17"/>
      <c r="JA654" s="17"/>
      <c r="JB654" s="17"/>
      <c r="JC654" s="17"/>
      <c r="JD654" s="17"/>
      <c r="JE654" s="17"/>
      <c r="JF654" s="17"/>
      <c r="JG654" s="17"/>
      <c r="JH654" s="17"/>
      <c r="JI654" s="17"/>
    </row>
    <row r="655" spans="29:269" s="10" customFormat="1" x14ac:dyDescent="0.25"/>
    <row r="656" spans="29:269" s="10" customFormat="1" x14ac:dyDescent="0.25"/>
    <row r="657" spans="29:269" s="10" customFormat="1" x14ac:dyDescent="0.25"/>
    <row r="658" spans="29:269" s="10" customFormat="1" x14ac:dyDescent="0.25"/>
    <row r="659" spans="29:269" s="10" customFormat="1" x14ac:dyDescent="0.25"/>
    <row r="660" spans="29:269" s="10" customFormat="1" x14ac:dyDescent="0.25"/>
    <row r="661" spans="29:269" s="10" customFormat="1" x14ac:dyDescent="0.25"/>
    <row r="662" spans="29:269" s="10" customFormat="1" x14ac:dyDescent="0.25"/>
    <row r="663" spans="29:269" s="10" customFormat="1" x14ac:dyDescent="0.25"/>
    <row r="664" spans="29:269" s="10" customFormat="1" x14ac:dyDescent="0.25"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  <c r="AU664" s="75"/>
      <c r="AV664" s="75"/>
      <c r="AW664" s="75"/>
      <c r="AX664" s="75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  <c r="CC664" s="75"/>
      <c r="CD664" s="75"/>
      <c r="CE664" s="75"/>
      <c r="CF664" s="75"/>
      <c r="CG664" s="75"/>
      <c r="CH664" s="75"/>
      <c r="CI664" s="75"/>
      <c r="CJ664" s="75"/>
      <c r="CK664" s="75"/>
      <c r="CL664" s="75"/>
      <c r="CM664" s="75"/>
      <c r="CN664" s="75"/>
      <c r="CO664" s="75"/>
      <c r="CP664" s="75"/>
      <c r="CQ664" s="75"/>
      <c r="CR664" s="75"/>
      <c r="CS664" s="75"/>
      <c r="CT664" s="75"/>
      <c r="CU664" s="75"/>
      <c r="CV664" s="75"/>
      <c r="CW664" s="75"/>
      <c r="CX664" s="75"/>
      <c r="CY664" s="75"/>
      <c r="CZ664" s="75"/>
      <c r="DA664" s="75"/>
      <c r="DB664" s="75"/>
      <c r="DC664" s="75"/>
      <c r="DD664" s="75"/>
      <c r="DE664" s="75"/>
      <c r="DF664" s="75"/>
      <c r="DG664" s="75"/>
      <c r="DH664" s="75"/>
      <c r="DI664" s="75"/>
      <c r="DJ664" s="75"/>
      <c r="DK664" s="75"/>
      <c r="DL664" s="75"/>
      <c r="DM664" s="75"/>
      <c r="DN664" s="75"/>
      <c r="DO664" s="75"/>
      <c r="DP664" s="75"/>
      <c r="DQ664" s="75"/>
      <c r="DR664" s="75"/>
      <c r="DS664" s="75"/>
      <c r="DT664" s="75"/>
      <c r="DU664" s="75"/>
      <c r="DV664" s="75"/>
      <c r="DW664" s="75"/>
      <c r="DX664" s="75"/>
      <c r="DY664" s="75"/>
      <c r="DZ664" s="75"/>
      <c r="EA664" s="75"/>
      <c r="EB664" s="75"/>
      <c r="EC664" s="75"/>
      <c r="ED664" s="75"/>
      <c r="EE664" s="75"/>
      <c r="EF664" s="75"/>
      <c r="EG664" s="75"/>
      <c r="EH664" s="75"/>
      <c r="EI664" s="75"/>
      <c r="EJ664" s="75"/>
      <c r="EK664" s="75"/>
      <c r="EL664" s="75"/>
      <c r="EM664" s="75"/>
      <c r="EN664" s="75"/>
      <c r="EO664" s="75"/>
      <c r="EP664" s="75"/>
      <c r="EQ664" s="75"/>
      <c r="ER664" s="75"/>
      <c r="ES664" s="75"/>
      <c r="ET664" s="75"/>
      <c r="EU664" s="75"/>
      <c r="EV664" s="75"/>
      <c r="EW664" s="75"/>
      <c r="EX664" s="75"/>
      <c r="EY664" s="75"/>
      <c r="EZ664" s="75"/>
      <c r="FA664" s="75"/>
      <c r="FB664" s="75"/>
      <c r="FC664" s="75"/>
      <c r="FD664" s="75"/>
      <c r="FE664" s="75"/>
      <c r="FF664" s="75"/>
      <c r="FG664" s="75"/>
      <c r="FH664" s="75"/>
      <c r="FI664" s="75"/>
      <c r="FJ664" s="75"/>
      <c r="FK664" s="75"/>
      <c r="FL664" s="75"/>
      <c r="FM664" s="75"/>
      <c r="FN664" s="75"/>
      <c r="FO664" s="75"/>
      <c r="FP664" s="75"/>
      <c r="FQ664" s="75"/>
      <c r="FR664" s="75"/>
      <c r="FS664" s="75"/>
      <c r="FT664" s="75"/>
      <c r="FU664" s="75"/>
      <c r="FV664" s="75"/>
      <c r="FW664" s="75"/>
      <c r="FX664" s="75"/>
      <c r="FY664" s="75"/>
      <c r="FZ664" s="75"/>
      <c r="GA664" s="75"/>
      <c r="GB664" s="75"/>
      <c r="GC664" s="75"/>
      <c r="GD664" s="75"/>
      <c r="GE664" s="75"/>
      <c r="GF664" s="75"/>
      <c r="GG664" s="75"/>
      <c r="GH664" s="75"/>
      <c r="GI664" s="75"/>
      <c r="GJ664" s="75"/>
      <c r="GK664" s="75"/>
      <c r="GL664" s="75"/>
      <c r="GM664" s="75"/>
      <c r="GN664" s="75"/>
      <c r="GO664" s="75"/>
      <c r="GP664" s="75"/>
      <c r="GQ664" s="75"/>
      <c r="GR664" s="75"/>
      <c r="GS664" s="75"/>
      <c r="GT664" s="75"/>
      <c r="GU664" s="75"/>
      <c r="GV664" s="75"/>
      <c r="GW664" s="75"/>
      <c r="GX664" s="75"/>
      <c r="GY664" s="75"/>
      <c r="GZ664" s="75"/>
      <c r="HA664" s="75"/>
      <c r="HB664" s="75"/>
      <c r="HC664" s="75"/>
      <c r="HD664" s="75"/>
      <c r="HE664" s="75"/>
      <c r="HF664" s="75"/>
      <c r="HG664" s="75"/>
      <c r="HH664" s="75"/>
      <c r="HI664" s="75"/>
      <c r="HJ664" s="75"/>
      <c r="HK664" s="75"/>
      <c r="HL664" s="75"/>
      <c r="HM664" s="75"/>
      <c r="HN664" s="75"/>
      <c r="HO664" s="75"/>
      <c r="HP664" s="75"/>
      <c r="HQ664" s="75"/>
      <c r="HR664" s="75"/>
      <c r="HS664" s="75"/>
      <c r="HT664" s="75"/>
      <c r="HU664" s="75"/>
      <c r="HV664" s="75"/>
      <c r="HW664" s="75"/>
      <c r="HX664" s="75"/>
      <c r="HY664" s="75"/>
      <c r="HZ664" s="75"/>
      <c r="IA664" s="75"/>
      <c r="IB664" s="75"/>
      <c r="IC664" s="75"/>
      <c r="ID664" s="75"/>
      <c r="IE664" s="75"/>
      <c r="IF664" s="75"/>
      <c r="IG664" s="75"/>
      <c r="IH664" s="75"/>
      <c r="II664" s="75"/>
      <c r="IJ664" s="75"/>
      <c r="IK664" s="75"/>
      <c r="IL664" s="75"/>
      <c r="IM664" s="75"/>
      <c r="IN664" s="75"/>
      <c r="IO664" s="75"/>
      <c r="IP664" s="75"/>
      <c r="IQ664" s="75"/>
      <c r="IR664" s="75"/>
      <c r="IS664" s="75"/>
      <c r="IT664" s="75"/>
      <c r="IU664" s="75"/>
      <c r="IV664" s="75"/>
      <c r="IW664" s="75"/>
      <c r="IX664" s="75"/>
      <c r="IY664" s="75"/>
      <c r="IZ664" s="75"/>
      <c r="JA664" s="75"/>
      <c r="JB664" s="75"/>
      <c r="JC664" s="75"/>
      <c r="JD664" s="75"/>
      <c r="JE664" s="75"/>
      <c r="JF664" s="75"/>
      <c r="JG664" s="75"/>
      <c r="JH664" s="75"/>
      <c r="JI664" s="75"/>
    </row>
    <row r="665" spans="29:269" s="10" customFormat="1" x14ac:dyDescent="0.25"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  <c r="CC665" s="75"/>
      <c r="CD665" s="75"/>
      <c r="CE665" s="75"/>
      <c r="CF665" s="75"/>
      <c r="CG665" s="75"/>
      <c r="CH665" s="75"/>
      <c r="CI665" s="75"/>
      <c r="CJ665" s="75"/>
      <c r="CK665" s="75"/>
      <c r="CL665" s="75"/>
      <c r="CM665" s="75"/>
      <c r="CN665" s="75"/>
      <c r="CO665" s="75"/>
      <c r="CP665" s="75"/>
      <c r="CQ665" s="75"/>
      <c r="CR665" s="75"/>
      <c r="CS665" s="75"/>
      <c r="CT665" s="75"/>
      <c r="CU665" s="75"/>
      <c r="CV665" s="75"/>
      <c r="CW665" s="75"/>
      <c r="CX665" s="75"/>
      <c r="CY665" s="75"/>
      <c r="CZ665" s="75"/>
      <c r="DA665" s="75"/>
      <c r="DB665" s="75"/>
      <c r="DC665" s="75"/>
      <c r="DD665" s="75"/>
      <c r="DE665" s="75"/>
      <c r="DF665" s="75"/>
      <c r="DG665" s="75"/>
      <c r="DH665" s="75"/>
      <c r="DI665" s="75"/>
      <c r="DJ665" s="75"/>
      <c r="DK665" s="75"/>
      <c r="DL665" s="75"/>
      <c r="DM665" s="75"/>
      <c r="DN665" s="75"/>
      <c r="DO665" s="75"/>
      <c r="DP665" s="75"/>
      <c r="DQ665" s="75"/>
      <c r="DR665" s="75"/>
      <c r="DS665" s="75"/>
      <c r="DT665" s="75"/>
      <c r="DU665" s="75"/>
      <c r="DV665" s="75"/>
      <c r="DW665" s="75"/>
      <c r="DX665" s="75"/>
      <c r="DY665" s="75"/>
      <c r="DZ665" s="75"/>
      <c r="EA665" s="75"/>
      <c r="EB665" s="75"/>
      <c r="EC665" s="75"/>
      <c r="ED665" s="75"/>
      <c r="EE665" s="75"/>
      <c r="EF665" s="75"/>
      <c r="EG665" s="75"/>
      <c r="EH665" s="75"/>
      <c r="EI665" s="75"/>
      <c r="EJ665" s="75"/>
      <c r="EK665" s="75"/>
      <c r="EL665" s="75"/>
      <c r="EM665" s="75"/>
      <c r="EN665" s="75"/>
      <c r="EO665" s="75"/>
      <c r="EP665" s="75"/>
      <c r="EQ665" s="75"/>
      <c r="ER665" s="75"/>
      <c r="ES665" s="75"/>
      <c r="ET665" s="75"/>
      <c r="EU665" s="75"/>
      <c r="EV665" s="75"/>
      <c r="EW665" s="75"/>
      <c r="EX665" s="75"/>
      <c r="EY665" s="75"/>
      <c r="EZ665" s="75"/>
      <c r="FA665" s="75"/>
      <c r="FB665" s="75"/>
      <c r="FC665" s="75"/>
      <c r="FD665" s="75"/>
      <c r="FE665" s="75"/>
      <c r="FF665" s="75"/>
      <c r="FG665" s="75"/>
      <c r="FH665" s="75"/>
      <c r="FI665" s="75"/>
      <c r="FJ665" s="75"/>
      <c r="FK665" s="75"/>
      <c r="FL665" s="75"/>
      <c r="FM665" s="75"/>
      <c r="FN665" s="75"/>
      <c r="FO665" s="75"/>
      <c r="FP665" s="75"/>
      <c r="FQ665" s="75"/>
      <c r="FR665" s="75"/>
      <c r="FS665" s="75"/>
      <c r="FT665" s="75"/>
      <c r="FU665" s="75"/>
      <c r="FV665" s="75"/>
      <c r="FW665" s="75"/>
      <c r="FX665" s="75"/>
      <c r="FY665" s="75"/>
      <c r="FZ665" s="75"/>
      <c r="GA665" s="75"/>
      <c r="GB665" s="75"/>
      <c r="GC665" s="75"/>
      <c r="GD665" s="75"/>
      <c r="GE665" s="75"/>
      <c r="GF665" s="75"/>
      <c r="GG665" s="75"/>
      <c r="GH665" s="75"/>
      <c r="GI665" s="75"/>
      <c r="GJ665" s="75"/>
      <c r="GK665" s="75"/>
      <c r="GL665" s="75"/>
      <c r="GM665" s="75"/>
      <c r="GN665" s="75"/>
      <c r="GO665" s="75"/>
      <c r="GP665" s="75"/>
      <c r="GQ665" s="75"/>
      <c r="GR665" s="75"/>
      <c r="GS665" s="75"/>
      <c r="GT665" s="75"/>
      <c r="GU665" s="75"/>
      <c r="GV665" s="75"/>
      <c r="GW665" s="75"/>
      <c r="GX665" s="75"/>
      <c r="GY665" s="75"/>
      <c r="GZ665" s="75"/>
      <c r="HA665" s="75"/>
      <c r="HB665" s="75"/>
      <c r="HC665" s="75"/>
      <c r="HD665" s="75"/>
      <c r="HE665" s="75"/>
      <c r="HF665" s="75"/>
      <c r="HG665" s="75"/>
      <c r="HH665" s="75"/>
      <c r="HI665" s="75"/>
      <c r="HJ665" s="75"/>
      <c r="HK665" s="75"/>
      <c r="HL665" s="75"/>
      <c r="HM665" s="75"/>
      <c r="HN665" s="75"/>
      <c r="HO665" s="75"/>
      <c r="HP665" s="75"/>
      <c r="HQ665" s="75"/>
      <c r="HR665" s="75"/>
      <c r="HS665" s="75"/>
      <c r="HT665" s="75"/>
      <c r="HU665" s="75"/>
      <c r="HV665" s="75"/>
      <c r="HW665" s="75"/>
      <c r="HX665" s="75"/>
      <c r="HY665" s="75"/>
      <c r="HZ665" s="75"/>
      <c r="IA665" s="75"/>
      <c r="IB665" s="75"/>
      <c r="IC665" s="75"/>
      <c r="ID665" s="75"/>
      <c r="IE665" s="75"/>
      <c r="IF665" s="75"/>
      <c r="IG665" s="75"/>
      <c r="IH665" s="75"/>
      <c r="II665" s="75"/>
      <c r="IJ665" s="75"/>
      <c r="IK665" s="75"/>
      <c r="IL665" s="75"/>
      <c r="IM665" s="75"/>
      <c r="IN665" s="75"/>
      <c r="IO665" s="75"/>
      <c r="IP665" s="75"/>
      <c r="IQ665" s="75"/>
      <c r="IR665" s="75"/>
      <c r="IS665" s="75"/>
      <c r="IT665" s="75"/>
      <c r="IU665" s="75"/>
      <c r="IV665" s="75"/>
      <c r="IW665" s="75"/>
      <c r="IX665" s="75"/>
      <c r="IY665" s="75"/>
      <c r="IZ665" s="75"/>
      <c r="JA665" s="75"/>
      <c r="JB665" s="75"/>
      <c r="JC665" s="75"/>
      <c r="JD665" s="75"/>
      <c r="JE665" s="75"/>
      <c r="JF665" s="75"/>
      <c r="JG665" s="75"/>
      <c r="JH665" s="75"/>
      <c r="JI665" s="75"/>
    </row>
    <row r="666" spans="29:269" s="10" customFormat="1" x14ac:dyDescent="0.25"/>
    <row r="667" spans="29:269" s="10" customFormat="1" x14ac:dyDescent="0.25"/>
    <row r="668" spans="29:269" s="10" customFormat="1" x14ac:dyDescent="0.25"/>
    <row r="669" spans="29:269" s="10" customFormat="1" x14ac:dyDescent="0.25"/>
    <row r="670" spans="29:269" s="10" customFormat="1" x14ac:dyDescent="0.25"/>
    <row r="671" spans="29:269" s="10" customFormat="1" x14ac:dyDescent="0.25"/>
    <row r="672" spans="29:269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  <row r="1015" s="10" customFormat="1" x14ac:dyDescent="0.25"/>
    <row r="1016" s="10" customFormat="1" x14ac:dyDescent="0.25"/>
    <row r="1017" s="10" customFormat="1" x14ac:dyDescent="0.25"/>
    <row r="1018" s="10" customFormat="1" x14ac:dyDescent="0.25"/>
    <row r="1019" s="10" customFormat="1" x14ac:dyDescent="0.25"/>
    <row r="1020" s="10" customFormat="1" x14ac:dyDescent="0.25"/>
    <row r="1021" s="10" customFormat="1" x14ac:dyDescent="0.25"/>
    <row r="1022" s="10" customFormat="1" x14ac:dyDescent="0.25"/>
    <row r="1023" s="10" customFormat="1" x14ac:dyDescent="0.25"/>
    <row r="1024" s="10" customFormat="1" x14ac:dyDescent="0.25"/>
    <row r="1025" s="10" customFormat="1" x14ac:dyDescent="0.25"/>
    <row r="1026" s="10" customFormat="1" x14ac:dyDescent="0.25"/>
    <row r="1027" s="10" customFormat="1" x14ac:dyDescent="0.25"/>
    <row r="1028" s="10" customFormat="1" x14ac:dyDescent="0.25"/>
    <row r="1029" s="10" customFormat="1" x14ac:dyDescent="0.25"/>
    <row r="1030" s="10" customFormat="1" x14ac:dyDescent="0.25"/>
    <row r="1031" s="10" customFormat="1" x14ac:dyDescent="0.25"/>
    <row r="1032" s="10" customFormat="1" x14ac:dyDescent="0.25"/>
    <row r="1033" s="10" customFormat="1" x14ac:dyDescent="0.25"/>
    <row r="1034" s="10" customFormat="1" x14ac:dyDescent="0.25"/>
    <row r="1035" s="10" customFormat="1" x14ac:dyDescent="0.25"/>
    <row r="1036" s="10" customFormat="1" x14ac:dyDescent="0.25"/>
    <row r="1037" s="10" customFormat="1" x14ac:dyDescent="0.25"/>
    <row r="1038" s="10" customFormat="1" x14ac:dyDescent="0.25"/>
    <row r="1039" s="10" customFormat="1" x14ac:dyDescent="0.25"/>
    <row r="1040" s="10" customFormat="1" x14ac:dyDescent="0.25"/>
    <row r="1041" s="10" customFormat="1" x14ac:dyDescent="0.25"/>
    <row r="1042" s="10" customFormat="1" x14ac:dyDescent="0.25"/>
    <row r="1043" s="10" customFormat="1" x14ac:dyDescent="0.25"/>
    <row r="1044" s="10" customFormat="1" x14ac:dyDescent="0.25"/>
    <row r="1045" s="10" customFormat="1" x14ac:dyDescent="0.25"/>
    <row r="1046" s="10" customFormat="1" x14ac:dyDescent="0.25"/>
    <row r="1047" s="10" customFormat="1" x14ac:dyDescent="0.25"/>
    <row r="1048" s="10" customFormat="1" x14ac:dyDescent="0.25"/>
    <row r="1049" s="10" customFormat="1" x14ac:dyDescent="0.25"/>
    <row r="1050" s="10" customFormat="1" x14ac:dyDescent="0.25"/>
    <row r="1051" s="10" customFormat="1" x14ac:dyDescent="0.25"/>
    <row r="1052" s="10" customFormat="1" x14ac:dyDescent="0.25"/>
    <row r="1053" s="10" customFormat="1" x14ac:dyDescent="0.25"/>
    <row r="1054" s="10" customFormat="1" x14ac:dyDescent="0.25"/>
    <row r="1055" s="10" customFormat="1" x14ac:dyDescent="0.25"/>
    <row r="1056" s="10" customFormat="1" x14ac:dyDescent="0.25"/>
    <row r="1057" s="10" customFormat="1" x14ac:dyDescent="0.25"/>
    <row r="1058" s="10" customFormat="1" x14ac:dyDescent="0.25"/>
    <row r="1059" s="10" customFormat="1" x14ac:dyDescent="0.25"/>
    <row r="1060" s="10" customFormat="1" x14ac:dyDescent="0.25"/>
    <row r="1061" s="10" customFormat="1" x14ac:dyDescent="0.25"/>
    <row r="1062" s="10" customFormat="1" x14ac:dyDescent="0.25"/>
    <row r="1063" s="10" customFormat="1" x14ac:dyDescent="0.25"/>
    <row r="1064" s="10" customFormat="1" x14ac:dyDescent="0.25"/>
    <row r="1065" s="10" customFormat="1" x14ac:dyDescent="0.25"/>
    <row r="1066" s="10" customFormat="1" x14ac:dyDescent="0.25"/>
    <row r="1067" s="10" customFormat="1" x14ac:dyDescent="0.25"/>
    <row r="1068" s="10" customFormat="1" x14ac:dyDescent="0.25"/>
    <row r="1069" s="10" customFormat="1" x14ac:dyDescent="0.25"/>
    <row r="1070" s="10" customFormat="1" x14ac:dyDescent="0.25"/>
    <row r="1071" s="10" customFormat="1" x14ac:dyDescent="0.25"/>
    <row r="1072" s="10" customFormat="1" x14ac:dyDescent="0.25"/>
    <row r="1073" s="10" customFormat="1" x14ac:dyDescent="0.25"/>
    <row r="1074" s="10" customFormat="1" x14ac:dyDescent="0.25"/>
    <row r="1075" s="10" customFormat="1" x14ac:dyDescent="0.25"/>
    <row r="1076" s="10" customFormat="1" x14ac:dyDescent="0.25"/>
    <row r="1077" s="10" customFormat="1" x14ac:dyDescent="0.25"/>
    <row r="1078" s="10" customFormat="1" x14ac:dyDescent="0.25"/>
    <row r="1079" s="10" customFormat="1" x14ac:dyDescent="0.25"/>
    <row r="1080" s="10" customFormat="1" x14ac:dyDescent="0.25"/>
    <row r="1081" s="10" customFormat="1" x14ac:dyDescent="0.25"/>
    <row r="1082" s="10" customFormat="1" x14ac:dyDescent="0.25"/>
    <row r="1083" s="10" customFormat="1" x14ac:dyDescent="0.25"/>
    <row r="1084" s="10" customFormat="1" x14ac:dyDescent="0.25"/>
    <row r="1085" s="10" customFormat="1" x14ac:dyDescent="0.25"/>
    <row r="1086" s="10" customFormat="1" x14ac:dyDescent="0.25"/>
    <row r="1087" s="10" customFormat="1" x14ac:dyDescent="0.25"/>
    <row r="1088" s="10" customFormat="1" x14ac:dyDescent="0.25"/>
    <row r="1089" s="10" customFormat="1" x14ac:dyDescent="0.25"/>
    <row r="1090" s="10" customFormat="1" x14ac:dyDescent="0.25"/>
    <row r="1091" s="10" customFormat="1" x14ac:dyDescent="0.25"/>
    <row r="1092" s="10" customFormat="1" x14ac:dyDescent="0.25"/>
    <row r="1093" s="10" customFormat="1" x14ac:dyDescent="0.25"/>
    <row r="1094" s="10" customFormat="1" x14ac:dyDescent="0.25"/>
    <row r="1095" s="10" customFormat="1" x14ac:dyDescent="0.25"/>
    <row r="1096" s="10" customFormat="1" x14ac:dyDescent="0.25"/>
    <row r="1097" s="10" customFormat="1" x14ac:dyDescent="0.25"/>
    <row r="1098" s="10" customFormat="1" x14ac:dyDescent="0.25"/>
    <row r="1099" s="10" customFormat="1" x14ac:dyDescent="0.25"/>
    <row r="1100" s="10" customFormat="1" x14ac:dyDescent="0.25"/>
    <row r="1101" s="10" customFormat="1" x14ac:dyDescent="0.25"/>
    <row r="1102" s="10" customFormat="1" x14ac:dyDescent="0.25"/>
    <row r="1103" s="10" customFormat="1" x14ac:dyDescent="0.25"/>
    <row r="1104" s="10" customFormat="1" x14ac:dyDescent="0.25"/>
    <row r="1105" s="10" customFormat="1" x14ac:dyDescent="0.25"/>
    <row r="1106" s="10" customFormat="1" x14ac:dyDescent="0.25"/>
    <row r="1107" s="10" customFormat="1" x14ac:dyDescent="0.25"/>
    <row r="1108" s="10" customFormat="1" x14ac:dyDescent="0.25"/>
    <row r="1109" s="10" customFormat="1" x14ac:dyDescent="0.25"/>
    <row r="1110" s="10" customFormat="1" x14ac:dyDescent="0.25"/>
    <row r="1111" s="10" customFormat="1" x14ac:dyDescent="0.25"/>
    <row r="1112" s="10" customFormat="1" x14ac:dyDescent="0.25"/>
    <row r="1113" s="10" customFormat="1" x14ac:dyDescent="0.25"/>
    <row r="1114" s="10" customFormat="1" x14ac:dyDescent="0.25"/>
    <row r="1115" s="10" customFormat="1" x14ac:dyDescent="0.25"/>
    <row r="1116" s="10" customFormat="1" x14ac:dyDescent="0.25"/>
    <row r="1117" s="10" customFormat="1" x14ac:dyDescent="0.25"/>
    <row r="1118" s="10" customFormat="1" x14ac:dyDescent="0.25"/>
    <row r="1119" s="10" customFormat="1" x14ac:dyDescent="0.25"/>
    <row r="1120" s="10" customFormat="1" x14ac:dyDescent="0.25"/>
    <row r="1121" s="10" customFormat="1" x14ac:dyDescent="0.25"/>
    <row r="1122" s="10" customFormat="1" x14ac:dyDescent="0.25"/>
    <row r="1123" s="10" customFormat="1" x14ac:dyDescent="0.25"/>
    <row r="1124" s="10" customFormat="1" x14ac:dyDescent="0.25"/>
    <row r="1125" s="10" customFormat="1" x14ac:dyDescent="0.25"/>
    <row r="1126" s="10" customFormat="1" x14ac:dyDescent="0.25"/>
    <row r="1127" s="10" customFormat="1" x14ac:dyDescent="0.25"/>
    <row r="1128" s="10" customFormat="1" x14ac:dyDescent="0.25"/>
    <row r="1129" s="10" customFormat="1" x14ac:dyDescent="0.25"/>
    <row r="1130" s="10" customFormat="1" x14ac:dyDescent="0.25"/>
    <row r="1131" s="10" customFormat="1" x14ac:dyDescent="0.25"/>
    <row r="1132" s="10" customFormat="1" x14ac:dyDescent="0.25"/>
    <row r="1133" s="10" customFormat="1" x14ac:dyDescent="0.25"/>
    <row r="1134" s="10" customFormat="1" x14ac:dyDescent="0.25"/>
    <row r="1135" s="10" customFormat="1" x14ac:dyDescent="0.25"/>
    <row r="1136" s="10" customFormat="1" x14ac:dyDescent="0.25"/>
    <row r="1137" s="10" customFormat="1" x14ac:dyDescent="0.25"/>
    <row r="1138" s="10" customFormat="1" x14ac:dyDescent="0.25"/>
    <row r="1139" s="10" customFormat="1" x14ac:dyDescent="0.25"/>
    <row r="1140" s="10" customFormat="1" x14ac:dyDescent="0.25"/>
    <row r="1141" s="10" customFormat="1" x14ac:dyDescent="0.25"/>
    <row r="1142" s="10" customFormat="1" x14ac:dyDescent="0.25"/>
    <row r="1143" s="10" customFormat="1" x14ac:dyDescent="0.25"/>
    <row r="1144" s="10" customFormat="1" x14ac:dyDescent="0.25"/>
    <row r="1145" s="10" customFormat="1" x14ac:dyDescent="0.25"/>
    <row r="1146" s="10" customFormat="1" x14ac:dyDescent="0.25"/>
    <row r="1147" s="10" customFormat="1" x14ac:dyDescent="0.25"/>
    <row r="1148" s="10" customFormat="1" x14ac:dyDescent="0.25"/>
    <row r="1149" s="10" customFormat="1" x14ac:dyDescent="0.25"/>
    <row r="1150" s="10" customFormat="1" x14ac:dyDescent="0.25"/>
    <row r="1151" s="10" customFormat="1" x14ac:dyDescent="0.25"/>
    <row r="1152" s="10" customFormat="1" x14ac:dyDescent="0.25"/>
    <row r="1153" s="10" customFormat="1" x14ac:dyDescent="0.25"/>
    <row r="1154" s="10" customFormat="1" x14ac:dyDescent="0.25"/>
    <row r="1155" s="10" customFormat="1" x14ac:dyDescent="0.25"/>
    <row r="1156" s="10" customFormat="1" x14ac:dyDescent="0.25"/>
    <row r="1157" s="10" customFormat="1" x14ac:dyDescent="0.25"/>
    <row r="1158" s="10" customFormat="1" x14ac:dyDescent="0.25"/>
    <row r="1159" s="10" customFormat="1" x14ac:dyDescent="0.25"/>
    <row r="1160" s="10" customFormat="1" x14ac:dyDescent="0.25"/>
    <row r="1161" s="10" customFormat="1" x14ac:dyDescent="0.25"/>
    <row r="1162" s="10" customFormat="1" x14ac:dyDescent="0.25"/>
    <row r="1163" s="10" customFormat="1" x14ac:dyDescent="0.25"/>
    <row r="1164" s="10" customFormat="1" x14ac:dyDescent="0.25"/>
    <row r="1165" s="10" customFormat="1" x14ac:dyDescent="0.25"/>
    <row r="1166" s="10" customFormat="1" x14ac:dyDescent="0.25"/>
    <row r="1167" s="10" customFormat="1" x14ac:dyDescent="0.25"/>
    <row r="1168" s="10" customFormat="1" x14ac:dyDescent="0.25"/>
    <row r="1169" spans="29:269" s="10" customFormat="1" x14ac:dyDescent="0.25"/>
    <row r="1170" spans="29:269" s="10" customFormat="1" x14ac:dyDescent="0.25"/>
    <row r="1171" spans="29:269" s="10" customFormat="1" x14ac:dyDescent="0.25">
      <c r="AC1171" s="71"/>
      <c r="AD1171" s="71"/>
      <c r="AE1171" s="71"/>
      <c r="AF1171" s="71"/>
      <c r="AG1171" s="71"/>
      <c r="AH1171" s="71"/>
      <c r="AI1171" s="71"/>
      <c r="AJ1171" s="71"/>
      <c r="AK1171" s="71"/>
      <c r="AL1171" s="71"/>
      <c r="AM1171" s="71"/>
      <c r="AN1171" s="71"/>
      <c r="AO1171" s="71"/>
      <c r="AP1171" s="71"/>
      <c r="AQ1171" s="71"/>
      <c r="AR1171" s="71"/>
      <c r="AS1171" s="71"/>
      <c r="AT1171" s="71"/>
      <c r="AU1171" s="71"/>
      <c r="AV1171" s="71"/>
      <c r="AW1171" s="71"/>
      <c r="AX1171" s="71"/>
      <c r="AY1171" s="71"/>
      <c r="AZ1171" s="71"/>
      <c r="BA1171" s="71"/>
      <c r="BB1171" s="71"/>
      <c r="BC1171" s="71"/>
      <c r="BD1171" s="71"/>
      <c r="BE1171" s="71"/>
      <c r="BF1171" s="71"/>
      <c r="BG1171" s="71"/>
      <c r="BH1171" s="71"/>
      <c r="BI1171" s="71"/>
      <c r="BJ1171" s="71"/>
      <c r="BK1171" s="71"/>
      <c r="BL1171" s="71"/>
      <c r="BM1171" s="71"/>
      <c r="BN1171" s="71"/>
      <c r="BO1171" s="71"/>
      <c r="BP1171" s="71"/>
      <c r="BQ1171" s="71"/>
      <c r="BR1171" s="71"/>
      <c r="BS1171" s="71"/>
      <c r="BT1171" s="71"/>
      <c r="BU1171" s="71"/>
      <c r="BV1171" s="71"/>
      <c r="BW1171" s="71"/>
      <c r="BX1171" s="71"/>
      <c r="BY1171" s="71"/>
      <c r="BZ1171" s="71"/>
      <c r="CA1171" s="71"/>
      <c r="CB1171" s="71"/>
      <c r="CC1171" s="71"/>
      <c r="CD1171" s="71"/>
      <c r="CE1171" s="71"/>
      <c r="CF1171" s="71"/>
      <c r="CG1171" s="71"/>
      <c r="CH1171" s="71"/>
      <c r="CI1171" s="71"/>
      <c r="CJ1171" s="71"/>
      <c r="CK1171" s="71"/>
      <c r="CL1171" s="71"/>
      <c r="CM1171" s="71"/>
      <c r="CN1171" s="71"/>
      <c r="CO1171" s="71"/>
      <c r="CP1171" s="71"/>
      <c r="CQ1171" s="71"/>
      <c r="CR1171" s="71"/>
      <c r="CS1171" s="71"/>
      <c r="CT1171" s="71"/>
      <c r="CU1171" s="71"/>
      <c r="CV1171" s="71"/>
      <c r="CW1171" s="71"/>
      <c r="CX1171" s="71"/>
      <c r="CY1171" s="71"/>
      <c r="CZ1171" s="71"/>
      <c r="DA1171" s="71"/>
      <c r="DB1171" s="71"/>
      <c r="DC1171" s="71"/>
      <c r="DD1171" s="71"/>
      <c r="DE1171" s="71"/>
      <c r="DF1171" s="71"/>
      <c r="DG1171" s="71"/>
      <c r="DH1171" s="71"/>
      <c r="DI1171" s="71"/>
      <c r="DJ1171" s="71"/>
      <c r="DK1171" s="71"/>
      <c r="DL1171" s="71"/>
      <c r="DM1171" s="71"/>
      <c r="DN1171" s="71"/>
      <c r="DO1171" s="71"/>
      <c r="DP1171" s="71"/>
      <c r="DQ1171" s="71"/>
      <c r="DR1171" s="71"/>
      <c r="DS1171" s="71"/>
      <c r="DT1171" s="71"/>
      <c r="DU1171" s="71"/>
      <c r="DV1171" s="71"/>
      <c r="DW1171" s="71"/>
      <c r="DX1171" s="71"/>
      <c r="DY1171" s="71"/>
      <c r="DZ1171" s="71"/>
      <c r="EA1171" s="71"/>
      <c r="EB1171" s="71"/>
      <c r="EC1171" s="71"/>
      <c r="ED1171" s="71"/>
      <c r="EE1171" s="71"/>
      <c r="EF1171" s="71"/>
      <c r="EG1171" s="71"/>
      <c r="EH1171" s="71"/>
      <c r="EI1171" s="71"/>
      <c r="EJ1171" s="71"/>
      <c r="EK1171" s="71"/>
      <c r="EL1171" s="71"/>
      <c r="EM1171" s="71"/>
      <c r="EN1171" s="71"/>
      <c r="EO1171" s="71"/>
      <c r="EP1171" s="71"/>
      <c r="EQ1171" s="71"/>
      <c r="ER1171" s="71"/>
      <c r="ES1171" s="71"/>
      <c r="ET1171" s="71"/>
      <c r="EU1171" s="71"/>
      <c r="EV1171" s="71"/>
      <c r="EW1171" s="71"/>
      <c r="EX1171" s="71"/>
      <c r="EY1171" s="71"/>
      <c r="EZ1171" s="71"/>
      <c r="FA1171" s="71"/>
      <c r="FB1171" s="71"/>
      <c r="FC1171" s="71"/>
      <c r="FD1171" s="71"/>
      <c r="FE1171" s="71"/>
      <c r="FF1171" s="71"/>
      <c r="FG1171" s="71"/>
      <c r="FH1171" s="71"/>
      <c r="FI1171" s="71"/>
      <c r="FJ1171" s="71"/>
      <c r="FK1171" s="71"/>
      <c r="FL1171" s="71"/>
      <c r="FM1171" s="71"/>
      <c r="FN1171" s="71"/>
      <c r="FO1171" s="71"/>
      <c r="FP1171" s="71"/>
      <c r="FQ1171" s="71"/>
      <c r="FR1171" s="71"/>
      <c r="FS1171" s="71"/>
      <c r="FT1171" s="71"/>
      <c r="FU1171" s="71"/>
      <c r="FV1171" s="71"/>
      <c r="FW1171" s="71"/>
      <c r="FX1171" s="71"/>
      <c r="FY1171" s="71"/>
      <c r="FZ1171" s="71"/>
      <c r="GA1171" s="71"/>
      <c r="GB1171" s="71"/>
      <c r="GC1171" s="71"/>
      <c r="GD1171" s="71"/>
      <c r="GE1171" s="71"/>
      <c r="GF1171" s="71"/>
      <c r="GG1171" s="71"/>
      <c r="GH1171" s="71"/>
      <c r="GI1171" s="71"/>
      <c r="GJ1171" s="71"/>
      <c r="GK1171" s="71"/>
      <c r="GL1171" s="71"/>
      <c r="GM1171" s="71"/>
      <c r="GN1171" s="71"/>
      <c r="GO1171" s="71"/>
      <c r="GP1171" s="71"/>
      <c r="GQ1171" s="71"/>
      <c r="GR1171" s="71"/>
      <c r="GS1171" s="71"/>
      <c r="GT1171" s="71"/>
      <c r="GU1171" s="71"/>
      <c r="GV1171" s="71"/>
      <c r="GW1171" s="71"/>
      <c r="GX1171" s="71"/>
      <c r="GY1171" s="71"/>
      <c r="GZ1171" s="71"/>
      <c r="HA1171" s="71"/>
      <c r="HB1171" s="71"/>
      <c r="HC1171" s="71"/>
      <c r="HD1171" s="71"/>
      <c r="HE1171" s="71"/>
      <c r="HF1171" s="71"/>
      <c r="HG1171" s="71"/>
      <c r="HH1171" s="71"/>
      <c r="HI1171" s="71"/>
      <c r="HJ1171" s="71"/>
      <c r="HK1171" s="71"/>
      <c r="HL1171" s="71"/>
      <c r="HM1171" s="71"/>
      <c r="HN1171" s="71"/>
      <c r="HO1171" s="71"/>
      <c r="HP1171" s="71"/>
      <c r="HQ1171" s="71"/>
      <c r="HR1171" s="71"/>
      <c r="HS1171" s="71"/>
      <c r="HT1171" s="71"/>
      <c r="HU1171" s="71"/>
      <c r="HV1171" s="71"/>
      <c r="HW1171" s="71"/>
      <c r="HX1171" s="71"/>
      <c r="HY1171" s="71"/>
      <c r="HZ1171" s="71"/>
      <c r="IA1171" s="71"/>
      <c r="IB1171" s="71"/>
      <c r="IC1171" s="71"/>
      <c r="ID1171" s="71"/>
      <c r="IE1171" s="71"/>
      <c r="IF1171" s="71"/>
      <c r="IG1171" s="71"/>
      <c r="IH1171" s="71"/>
      <c r="II1171" s="71"/>
      <c r="IJ1171" s="71"/>
      <c r="IK1171" s="71"/>
      <c r="IL1171" s="71"/>
      <c r="IM1171" s="71"/>
      <c r="IN1171" s="71"/>
      <c r="IO1171" s="71"/>
      <c r="IP1171" s="71"/>
      <c r="IQ1171" s="71"/>
      <c r="IR1171" s="71"/>
      <c r="IS1171" s="71"/>
      <c r="IT1171" s="71"/>
      <c r="IU1171" s="71"/>
      <c r="IV1171" s="71"/>
      <c r="IW1171" s="71"/>
      <c r="IX1171" s="71"/>
      <c r="IY1171" s="71"/>
      <c r="IZ1171" s="71"/>
      <c r="JA1171" s="71"/>
      <c r="JB1171" s="71"/>
      <c r="JC1171" s="71"/>
      <c r="JD1171" s="71"/>
      <c r="JE1171" s="71"/>
      <c r="JF1171" s="71"/>
      <c r="JG1171" s="71"/>
      <c r="JH1171" s="71"/>
      <c r="JI1171" s="71"/>
    </row>
    <row r="1172" spans="29:269" s="10" customFormat="1" x14ac:dyDescent="0.25">
      <c r="AC1172" s="72"/>
      <c r="AD1172" s="72"/>
      <c r="AE1172" s="72"/>
      <c r="AF1172" s="72"/>
      <c r="AG1172" s="72"/>
      <c r="AH1172" s="72"/>
      <c r="AI1172" s="72"/>
      <c r="AJ1172" s="72"/>
      <c r="AK1172" s="72"/>
      <c r="AL1172" s="72"/>
      <c r="AM1172" s="72"/>
      <c r="AN1172" s="72"/>
      <c r="AO1172" s="72"/>
      <c r="AP1172" s="72"/>
      <c r="AQ1172" s="72"/>
      <c r="AR1172" s="72"/>
      <c r="AS1172" s="72"/>
      <c r="AT1172" s="72"/>
      <c r="AU1172" s="72"/>
      <c r="AV1172" s="72"/>
      <c r="AW1172" s="72"/>
      <c r="AX1172" s="72"/>
      <c r="AY1172" s="72"/>
      <c r="AZ1172" s="72"/>
      <c r="BA1172" s="72"/>
      <c r="BB1172" s="72"/>
      <c r="BC1172" s="72"/>
      <c r="BD1172" s="72"/>
      <c r="BE1172" s="72"/>
      <c r="BF1172" s="72"/>
      <c r="BG1172" s="72"/>
      <c r="BH1172" s="72"/>
      <c r="BI1172" s="72"/>
      <c r="BJ1172" s="72"/>
      <c r="BK1172" s="72"/>
      <c r="BL1172" s="72"/>
      <c r="BM1172" s="72"/>
      <c r="BN1172" s="72"/>
      <c r="BO1172" s="72"/>
      <c r="BP1172" s="72"/>
      <c r="BQ1172" s="72"/>
      <c r="BR1172" s="72"/>
      <c r="BS1172" s="72"/>
      <c r="BT1172" s="72"/>
      <c r="BU1172" s="72"/>
      <c r="BV1172" s="72"/>
      <c r="BW1172" s="72"/>
      <c r="BX1172" s="72"/>
      <c r="BY1172" s="72"/>
      <c r="BZ1172" s="72"/>
      <c r="CA1172" s="72"/>
      <c r="CB1172" s="72"/>
      <c r="CC1172" s="72"/>
      <c r="CD1172" s="72"/>
      <c r="CE1172" s="72"/>
      <c r="CF1172" s="72"/>
      <c r="CG1172" s="72"/>
      <c r="CH1172" s="72"/>
      <c r="CI1172" s="72"/>
      <c r="CJ1172" s="72"/>
      <c r="CK1172" s="72"/>
      <c r="CL1172" s="72"/>
      <c r="CM1172" s="72"/>
      <c r="CN1172" s="72"/>
      <c r="CO1172" s="72"/>
      <c r="CP1172" s="72"/>
      <c r="CQ1172" s="72"/>
      <c r="CR1172" s="72"/>
      <c r="CS1172" s="72"/>
      <c r="CT1172" s="72"/>
      <c r="CU1172" s="72"/>
      <c r="CV1172" s="72"/>
      <c r="CW1172" s="72"/>
      <c r="CX1172" s="72"/>
      <c r="CY1172" s="72"/>
      <c r="CZ1172" s="72"/>
      <c r="DA1172" s="72"/>
      <c r="DB1172" s="72"/>
      <c r="DC1172" s="72"/>
      <c r="DD1172" s="72"/>
      <c r="DE1172" s="72"/>
      <c r="DF1172" s="72"/>
      <c r="DG1172" s="72"/>
      <c r="DH1172" s="72"/>
      <c r="DI1172" s="72"/>
      <c r="DJ1172" s="72"/>
      <c r="DK1172" s="72"/>
      <c r="DL1172" s="72"/>
      <c r="DM1172" s="72"/>
      <c r="DN1172" s="72"/>
      <c r="DO1172" s="72"/>
      <c r="DP1172" s="72"/>
      <c r="DQ1172" s="72"/>
      <c r="DR1172" s="72"/>
      <c r="DS1172" s="72"/>
      <c r="DT1172" s="72"/>
      <c r="DU1172" s="72"/>
      <c r="DV1172" s="72"/>
      <c r="DW1172" s="72"/>
      <c r="DX1172" s="72"/>
      <c r="DY1172" s="72"/>
      <c r="DZ1172" s="72"/>
      <c r="EA1172" s="72"/>
      <c r="EB1172" s="72"/>
      <c r="EC1172" s="72"/>
      <c r="ED1172" s="72"/>
      <c r="EE1172" s="72"/>
      <c r="EF1172" s="72"/>
      <c r="EG1172" s="72"/>
      <c r="EH1172" s="72"/>
      <c r="EI1172" s="72"/>
      <c r="EJ1172" s="72"/>
      <c r="EK1172" s="72"/>
      <c r="EL1172" s="72"/>
      <c r="EM1172" s="72"/>
      <c r="EN1172" s="72"/>
      <c r="EO1172" s="72"/>
      <c r="EP1172" s="72"/>
      <c r="EQ1172" s="72"/>
      <c r="ER1172" s="72"/>
      <c r="ES1172" s="72"/>
      <c r="ET1172" s="72"/>
      <c r="EU1172" s="72"/>
      <c r="EV1172" s="72"/>
      <c r="EW1172" s="72"/>
      <c r="EX1172" s="72"/>
      <c r="EY1172" s="72"/>
      <c r="EZ1172" s="72"/>
      <c r="FA1172" s="72"/>
      <c r="FB1172" s="72"/>
      <c r="FC1172" s="72"/>
      <c r="FD1172" s="72"/>
      <c r="FE1172" s="72"/>
      <c r="FF1172" s="72"/>
      <c r="FG1172" s="72"/>
      <c r="FH1172" s="72"/>
      <c r="FI1172" s="72"/>
      <c r="FJ1172" s="72"/>
      <c r="FK1172" s="72"/>
      <c r="FL1172" s="72"/>
      <c r="FM1172" s="72"/>
      <c r="FN1172" s="72"/>
      <c r="FO1172" s="72"/>
      <c r="FP1172" s="72"/>
      <c r="FQ1172" s="72"/>
      <c r="FR1172" s="72"/>
      <c r="FS1172" s="72"/>
      <c r="FT1172" s="72"/>
      <c r="FU1172" s="72"/>
      <c r="FV1172" s="72"/>
      <c r="FW1172" s="72"/>
      <c r="FX1172" s="72"/>
      <c r="FY1172" s="72"/>
      <c r="FZ1172" s="72"/>
      <c r="GA1172" s="72"/>
      <c r="GB1172" s="72"/>
      <c r="GC1172" s="72"/>
      <c r="GD1172" s="72"/>
      <c r="GE1172" s="72"/>
      <c r="GF1172" s="72"/>
      <c r="GG1172" s="72"/>
      <c r="GH1172" s="72"/>
      <c r="GI1172" s="72"/>
      <c r="GJ1172" s="72"/>
      <c r="GK1172" s="72"/>
      <c r="GL1172" s="72"/>
      <c r="GM1172" s="72"/>
      <c r="GN1172" s="72"/>
      <c r="GO1172" s="72"/>
      <c r="GP1172" s="72"/>
      <c r="GQ1172" s="72"/>
      <c r="GR1172" s="72"/>
      <c r="GS1172" s="72"/>
      <c r="GT1172" s="72"/>
      <c r="GU1172" s="72"/>
      <c r="GV1172" s="72"/>
      <c r="GW1172" s="72"/>
      <c r="GX1172" s="72"/>
      <c r="GY1172" s="72"/>
      <c r="GZ1172" s="72"/>
      <c r="HA1172" s="72"/>
      <c r="HB1172" s="72"/>
      <c r="HC1172" s="72"/>
      <c r="HD1172" s="72"/>
      <c r="HE1172" s="72"/>
      <c r="HF1172" s="72"/>
      <c r="HG1172" s="72"/>
      <c r="HH1172" s="72"/>
      <c r="HI1172" s="72"/>
      <c r="HJ1172" s="72"/>
      <c r="HK1172" s="72"/>
      <c r="HL1172" s="72"/>
      <c r="HM1172" s="72"/>
      <c r="HN1172" s="72"/>
      <c r="HO1172" s="72"/>
      <c r="HP1172" s="72"/>
      <c r="HQ1172" s="72"/>
      <c r="HR1172" s="72"/>
      <c r="HS1172" s="72"/>
      <c r="HT1172" s="72"/>
      <c r="HU1172" s="72"/>
      <c r="HV1172" s="72"/>
      <c r="HW1172" s="72"/>
      <c r="HX1172" s="72"/>
      <c r="HY1172" s="72"/>
      <c r="HZ1172" s="72"/>
      <c r="IA1172" s="72"/>
      <c r="IB1172" s="72"/>
      <c r="IC1172" s="72"/>
      <c r="ID1172" s="72"/>
      <c r="IE1172" s="72"/>
      <c r="IF1172" s="72"/>
      <c r="IG1172" s="72"/>
      <c r="IH1172" s="72"/>
      <c r="II1172" s="72"/>
      <c r="IJ1172" s="72"/>
      <c r="IK1172" s="72"/>
      <c r="IL1172" s="72"/>
      <c r="IM1172" s="72"/>
      <c r="IN1172" s="72"/>
      <c r="IO1172" s="72"/>
      <c r="IP1172" s="72"/>
      <c r="IQ1172" s="72"/>
      <c r="IR1172" s="72"/>
      <c r="IS1172" s="72"/>
      <c r="IT1172" s="72"/>
      <c r="IU1172" s="72"/>
      <c r="IV1172" s="72"/>
      <c r="IW1172" s="72"/>
      <c r="IX1172" s="72"/>
      <c r="IY1172" s="72"/>
      <c r="IZ1172" s="72"/>
      <c r="JA1172" s="72"/>
      <c r="JB1172" s="72"/>
      <c r="JC1172" s="72"/>
      <c r="JD1172" s="72"/>
      <c r="JE1172" s="72"/>
      <c r="JF1172" s="72"/>
      <c r="JG1172" s="72"/>
      <c r="JH1172" s="72"/>
      <c r="JI1172" s="72"/>
    </row>
    <row r="1173" spans="29:269" s="10" customFormat="1" x14ac:dyDescent="0.25"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  <c r="DE1173" s="15"/>
      <c r="DF1173" s="15"/>
      <c r="DG1173" s="15"/>
      <c r="DH1173" s="15"/>
      <c r="DI1173" s="15"/>
      <c r="DJ1173" s="15"/>
      <c r="DK1173" s="15"/>
      <c r="DL1173" s="15"/>
      <c r="DM1173" s="15"/>
      <c r="DN1173" s="15"/>
      <c r="DO1173" s="15"/>
      <c r="DP1173" s="15"/>
      <c r="DQ1173" s="15"/>
      <c r="DR1173" s="15"/>
      <c r="DS1173" s="15"/>
      <c r="DT1173" s="15"/>
      <c r="DU1173" s="15"/>
      <c r="DV1173" s="15"/>
      <c r="DW1173" s="15"/>
      <c r="DX1173" s="15"/>
      <c r="DY1173" s="15"/>
      <c r="DZ1173" s="15"/>
      <c r="EA1173" s="15"/>
      <c r="EB1173" s="15"/>
      <c r="EC1173" s="15"/>
      <c r="ED1173" s="15"/>
      <c r="EE1173" s="15"/>
      <c r="EF1173" s="15"/>
      <c r="EG1173" s="15"/>
      <c r="EH1173" s="15"/>
      <c r="EI1173" s="15"/>
      <c r="EJ1173" s="15"/>
      <c r="EK1173" s="15"/>
      <c r="EL1173" s="15"/>
      <c r="EM1173" s="15"/>
      <c r="EN1173" s="15"/>
      <c r="EO1173" s="15"/>
      <c r="EP1173" s="15"/>
      <c r="EQ1173" s="15"/>
      <c r="ER1173" s="15"/>
      <c r="ES1173" s="15"/>
      <c r="ET1173" s="15"/>
      <c r="EU1173" s="15"/>
      <c r="EV1173" s="15"/>
      <c r="EW1173" s="15"/>
      <c r="EX1173" s="15"/>
      <c r="EY1173" s="15"/>
      <c r="EZ1173" s="15"/>
      <c r="FA1173" s="15"/>
      <c r="FB1173" s="15"/>
      <c r="FC1173" s="15"/>
      <c r="FD1173" s="15"/>
      <c r="FE1173" s="15"/>
      <c r="FF1173" s="15"/>
      <c r="FG1173" s="15"/>
      <c r="FH1173" s="15"/>
      <c r="FI1173" s="15"/>
      <c r="FJ1173" s="15"/>
      <c r="FK1173" s="15"/>
      <c r="FL1173" s="15"/>
      <c r="FM1173" s="15"/>
      <c r="FN1173" s="15"/>
      <c r="FO1173" s="15"/>
      <c r="FP1173" s="15"/>
      <c r="FQ1173" s="15"/>
      <c r="FR1173" s="15"/>
      <c r="FS1173" s="15"/>
      <c r="FT1173" s="15"/>
      <c r="FU1173" s="15"/>
      <c r="FV1173" s="15"/>
      <c r="FW1173" s="15"/>
      <c r="FX1173" s="15"/>
      <c r="FY1173" s="15"/>
      <c r="FZ1173" s="15"/>
      <c r="GA1173" s="15"/>
      <c r="GB1173" s="15"/>
      <c r="GC1173" s="15"/>
      <c r="GD1173" s="15"/>
      <c r="GE1173" s="15"/>
      <c r="GF1173" s="15"/>
      <c r="GG1173" s="15"/>
      <c r="GH1173" s="15"/>
      <c r="GI1173" s="15"/>
      <c r="GJ1173" s="15"/>
      <c r="GK1173" s="15"/>
      <c r="GL1173" s="15"/>
      <c r="GM1173" s="15"/>
      <c r="GN1173" s="15"/>
      <c r="GO1173" s="15"/>
      <c r="GP1173" s="15"/>
      <c r="GQ1173" s="15"/>
      <c r="GR1173" s="15"/>
      <c r="GS1173" s="15"/>
      <c r="GT1173" s="15"/>
      <c r="GU1173" s="15"/>
      <c r="GV1173" s="15"/>
      <c r="GW1173" s="15"/>
      <c r="GX1173" s="15"/>
      <c r="GY1173" s="15"/>
      <c r="GZ1173" s="15"/>
      <c r="HA1173" s="15"/>
      <c r="HB1173" s="15"/>
      <c r="HC1173" s="15"/>
      <c r="HD1173" s="15"/>
      <c r="HE1173" s="15"/>
      <c r="HF1173" s="15"/>
      <c r="HG1173" s="15"/>
      <c r="HH1173" s="15"/>
      <c r="HI1173" s="15"/>
      <c r="HJ1173" s="15"/>
      <c r="HK1173" s="15"/>
      <c r="HL1173" s="15"/>
      <c r="HM1173" s="15"/>
      <c r="HN1173" s="15"/>
      <c r="HO1173" s="15"/>
      <c r="HP1173" s="15"/>
      <c r="HQ1173" s="15"/>
      <c r="HR1173" s="15"/>
      <c r="HS1173" s="15"/>
      <c r="HT1173" s="15"/>
      <c r="HU1173" s="15"/>
      <c r="HV1173" s="15"/>
      <c r="HW1173" s="15"/>
      <c r="HX1173" s="15"/>
      <c r="HY1173" s="15"/>
      <c r="HZ1173" s="15"/>
      <c r="IA1173" s="15"/>
      <c r="IB1173" s="15"/>
      <c r="IC1173" s="15"/>
      <c r="ID1173" s="15"/>
      <c r="IE1173" s="15"/>
      <c r="IF1173" s="15"/>
      <c r="IG1173" s="15"/>
      <c r="IH1173" s="15"/>
      <c r="II1173" s="15"/>
      <c r="IJ1173" s="15"/>
      <c r="IK1173" s="15"/>
      <c r="IL1173" s="15"/>
      <c r="IM1173" s="15"/>
      <c r="IN1173" s="15"/>
      <c r="IO1173" s="15"/>
      <c r="IP1173" s="15"/>
      <c r="IQ1173" s="15"/>
      <c r="IR1173" s="15"/>
      <c r="IS1173" s="15"/>
      <c r="IT1173" s="15"/>
      <c r="IU1173" s="15"/>
      <c r="IV1173" s="15"/>
      <c r="IW1173" s="15"/>
      <c r="IX1173" s="15"/>
      <c r="IY1173" s="15"/>
      <c r="IZ1173" s="15"/>
      <c r="JA1173" s="15"/>
      <c r="JB1173" s="15"/>
      <c r="JC1173" s="15"/>
      <c r="JD1173" s="15"/>
      <c r="JE1173" s="15"/>
      <c r="JF1173" s="15"/>
      <c r="JG1173" s="15"/>
      <c r="JH1173" s="15"/>
      <c r="JI1173" s="15"/>
    </row>
    <row r="1174" spans="29:269" s="10" customFormat="1" x14ac:dyDescent="0.25"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  <c r="DE1174" s="15"/>
      <c r="DF1174" s="15"/>
      <c r="DG1174" s="15"/>
      <c r="DH1174" s="15"/>
      <c r="DI1174" s="15"/>
      <c r="DJ1174" s="15"/>
      <c r="DK1174" s="15"/>
      <c r="DL1174" s="15"/>
      <c r="DM1174" s="15"/>
      <c r="DN1174" s="15"/>
      <c r="DO1174" s="15"/>
      <c r="DP1174" s="15"/>
      <c r="DQ1174" s="15"/>
      <c r="DR1174" s="15"/>
      <c r="DS1174" s="15"/>
      <c r="DT1174" s="15"/>
      <c r="DU1174" s="15"/>
      <c r="DV1174" s="15"/>
      <c r="DW1174" s="15"/>
      <c r="DX1174" s="15"/>
      <c r="DY1174" s="15"/>
      <c r="DZ1174" s="15"/>
      <c r="EA1174" s="15"/>
      <c r="EB1174" s="15"/>
      <c r="EC1174" s="15"/>
      <c r="ED1174" s="15"/>
      <c r="EE1174" s="15"/>
      <c r="EF1174" s="15"/>
      <c r="EG1174" s="15"/>
      <c r="EH1174" s="15"/>
      <c r="EI1174" s="15"/>
      <c r="EJ1174" s="15"/>
      <c r="EK1174" s="15"/>
      <c r="EL1174" s="15"/>
      <c r="EM1174" s="15"/>
      <c r="EN1174" s="15"/>
      <c r="EO1174" s="15"/>
      <c r="EP1174" s="15"/>
      <c r="EQ1174" s="15"/>
      <c r="ER1174" s="15"/>
      <c r="ES1174" s="15"/>
      <c r="ET1174" s="15"/>
      <c r="EU1174" s="15"/>
      <c r="EV1174" s="15"/>
      <c r="EW1174" s="15"/>
      <c r="EX1174" s="15"/>
      <c r="EY1174" s="15"/>
      <c r="EZ1174" s="15"/>
      <c r="FA1174" s="15"/>
      <c r="FB1174" s="15"/>
      <c r="FC1174" s="15"/>
      <c r="FD1174" s="15"/>
      <c r="FE1174" s="15"/>
      <c r="FF1174" s="15"/>
      <c r="FG1174" s="15"/>
      <c r="FH1174" s="15"/>
      <c r="FI1174" s="15"/>
      <c r="FJ1174" s="15"/>
      <c r="FK1174" s="15"/>
      <c r="FL1174" s="15"/>
      <c r="FM1174" s="15"/>
      <c r="FN1174" s="15"/>
      <c r="FO1174" s="15"/>
      <c r="FP1174" s="15"/>
      <c r="FQ1174" s="15"/>
      <c r="FR1174" s="15"/>
      <c r="FS1174" s="15"/>
      <c r="FT1174" s="15"/>
      <c r="FU1174" s="15"/>
      <c r="FV1174" s="15"/>
      <c r="FW1174" s="15"/>
      <c r="FX1174" s="15"/>
      <c r="FY1174" s="15"/>
      <c r="FZ1174" s="15"/>
      <c r="GA1174" s="15"/>
      <c r="GB1174" s="15"/>
      <c r="GC1174" s="15"/>
      <c r="GD1174" s="15"/>
      <c r="GE1174" s="15"/>
      <c r="GF1174" s="15"/>
      <c r="GG1174" s="15"/>
      <c r="GH1174" s="15"/>
      <c r="GI1174" s="15"/>
      <c r="GJ1174" s="15"/>
      <c r="GK1174" s="15"/>
      <c r="GL1174" s="15"/>
      <c r="GM1174" s="15"/>
      <c r="GN1174" s="15"/>
      <c r="GO1174" s="15"/>
      <c r="GP1174" s="15"/>
      <c r="GQ1174" s="15"/>
      <c r="GR1174" s="15"/>
      <c r="GS1174" s="15"/>
      <c r="GT1174" s="15"/>
      <c r="GU1174" s="15"/>
      <c r="GV1174" s="15"/>
      <c r="GW1174" s="15"/>
      <c r="GX1174" s="15"/>
      <c r="GY1174" s="15"/>
      <c r="GZ1174" s="15"/>
      <c r="HA1174" s="15"/>
      <c r="HB1174" s="15"/>
      <c r="HC1174" s="15"/>
      <c r="HD1174" s="15"/>
      <c r="HE1174" s="15"/>
      <c r="HF1174" s="15"/>
      <c r="HG1174" s="15"/>
      <c r="HH1174" s="15"/>
      <c r="HI1174" s="15"/>
      <c r="HJ1174" s="15"/>
      <c r="HK1174" s="15"/>
      <c r="HL1174" s="15"/>
      <c r="HM1174" s="15"/>
      <c r="HN1174" s="15"/>
      <c r="HO1174" s="15"/>
      <c r="HP1174" s="15"/>
      <c r="HQ1174" s="15"/>
      <c r="HR1174" s="15"/>
      <c r="HS1174" s="15"/>
      <c r="HT1174" s="15"/>
      <c r="HU1174" s="15"/>
      <c r="HV1174" s="15"/>
      <c r="HW1174" s="15"/>
      <c r="HX1174" s="15"/>
      <c r="HY1174" s="15"/>
      <c r="HZ1174" s="15"/>
      <c r="IA1174" s="15"/>
      <c r="IB1174" s="15"/>
      <c r="IC1174" s="15"/>
      <c r="ID1174" s="15"/>
      <c r="IE1174" s="15"/>
      <c r="IF1174" s="15"/>
      <c r="IG1174" s="15"/>
      <c r="IH1174" s="15"/>
      <c r="II1174" s="15"/>
      <c r="IJ1174" s="15"/>
      <c r="IK1174" s="15"/>
      <c r="IL1174" s="15"/>
      <c r="IM1174" s="15"/>
      <c r="IN1174" s="15"/>
      <c r="IO1174" s="15"/>
      <c r="IP1174" s="15"/>
      <c r="IQ1174" s="15"/>
      <c r="IR1174" s="15"/>
      <c r="IS1174" s="15"/>
      <c r="IT1174" s="15"/>
      <c r="IU1174" s="15"/>
      <c r="IV1174" s="15"/>
      <c r="IW1174" s="15"/>
      <c r="IX1174" s="15"/>
      <c r="IY1174" s="15"/>
      <c r="IZ1174" s="15"/>
      <c r="JA1174" s="15"/>
      <c r="JB1174" s="15"/>
      <c r="JC1174" s="15"/>
      <c r="JD1174" s="15"/>
      <c r="JE1174" s="15"/>
      <c r="JF1174" s="15"/>
      <c r="JG1174" s="15"/>
      <c r="JH1174" s="15"/>
      <c r="JI1174" s="15"/>
    </row>
    <row r="1175" spans="29:269" s="10" customFormat="1" x14ac:dyDescent="0.25"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5"/>
      <c r="DE1175" s="15"/>
      <c r="DF1175" s="15"/>
      <c r="DG1175" s="15"/>
      <c r="DH1175" s="15"/>
      <c r="DI1175" s="15"/>
      <c r="DJ1175" s="15"/>
      <c r="DK1175" s="15"/>
      <c r="DL1175" s="15"/>
      <c r="DM1175" s="15"/>
      <c r="DN1175" s="15"/>
      <c r="DO1175" s="15"/>
      <c r="DP1175" s="15"/>
      <c r="DQ1175" s="15"/>
      <c r="DR1175" s="15"/>
      <c r="DS1175" s="15"/>
      <c r="DT1175" s="15"/>
      <c r="DU1175" s="15"/>
      <c r="DV1175" s="15"/>
      <c r="DW1175" s="15"/>
      <c r="DX1175" s="15"/>
      <c r="DY1175" s="15"/>
      <c r="DZ1175" s="15"/>
      <c r="EA1175" s="15"/>
      <c r="EB1175" s="15"/>
      <c r="EC1175" s="15"/>
      <c r="ED1175" s="15"/>
      <c r="EE1175" s="15"/>
      <c r="EF1175" s="15"/>
      <c r="EG1175" s="15"/>
      <c r="EH1175" s="15"/>
      <c r="EI1175" s="15"/>
      <c r="EJ1175" s="15"/>
      <c r="EK1175" s="15"/>
      <c r="EL1175" s="15"/>
      <c r="EM1175" s="15"/>
      <c r="EN1175" s="15"/>
      <c r="EO1175" s="15"/>
      <c r="EP1175" s="15"/>
      <c r="EQ1175" s="15"/>
      <c r="ER1175" s="15"/>
      <c r="ES1175" s="15"/>
      <c r="ET1175" s="15"/>
      <c r="EU1175" s="15"/>
      <c r="EV1175" s="15"/>
      <c r="EW1175" s="15"/>
      <c r="EX1175" s="15"/>
      <c r="EY1175" s="15"/>
      <c r="EZ1175" s="15"/>
      <c r="FA1175" s="15"/>
      <c r="FB1175" s="15"/>
      <c r="FC1175" s="15"/>
      <c r="FD1175" s="15"/>
      <c r="FE1175" s="15"/>
      <c r="FF1175" s="15"/>
      <c r="FG1175" s="15"/>
      <c r="FH1175" s="15"/>
      <c r="FI1175" s="15"/>
      <c r="FJ1175" s="15"/>
      <c r="FK1175" s="15"/>
      <c r="FL1175" s="15"/>
      <c r="FM1175" s="15"/>
      <c r="FN1175" s="15"/>
      <c r="FO1175" s="15"/>
      <c r="FP1175" s="15"/>
      <c r="FQ1175" s="15"/>
      <c r="FR1175" s="15"/>
      <c r="FS1175" s="15"/>
      <c r="FT1175" s="15"/>
      <c r="FU1175" s="15"/>
      <c r="FV1175" s="15"/>
      <c r="FW1175" s="15"/>
      <c r="FX1175" s="15"/>
      <c r="FY1175" s="15"/>
      <c r="FZ1175" s="15"/>
      <c r="GA1175" s="15"/>
      <c r="GB1175" s="15"/>
      <c r="GC1175" s="15"/>
      <c r="GD1175" s="15"/>
      <c r="GE1175" s="15"/>
      <c r="GF1175" s="15"/>
      <c r="GG1175" s="15"/>
      <c r="GH1175" s="15"/>
      <c r="GI1175" s="15"/>
      <c r="GJ1175" s="15"/>
      <c r="GK1175" s="15"/>
      <c r="GL1175" s="15"/>
      <c r="GM1175" s="15"/>
      <c r="GN1175" s="15"/>
      <c r="GO1175" s="15"/>
      <c r="GP1175" s="15"/>
      <c r="GQ1175" s="15"/>
      <c r="GR1175" s="15"/>
      <c r="GS1175" s="15"/>
      <c r="GT1175" s="15"/>
      <c r="GU1175" s="15"/>
      <c r="GV1175" s="15"/>
      <c r="GW1175" s="15"/>
      <c r="GX1175" s="15"/>
      <c r="GY1175" s="15"/>
      <c r="GZ1175" s="15"/>
      <c r="HA1175" s="15"/>
      <c r="HB1175" s="15"/>
      <c r="HC1175" s="15"/>
      <c r="HD1175" s="15"/>
      <c r="HE1175" s="15"/>
      <c r="HF1175" s="15"/>
      <c r="HG1175" s="15"/>
      <c r="HH1175" s="15"/>
      <c r="HI1175" s="15"/>
      <c r="HJ1175" s="15"/>
      <c r="HK1175" s="15"/>
      <c r="HL1175" s="15"/>
      <c r="HM1175" s="15"/>
      <c r="HN1175" s="15"/>
      <c r="HO1175" s="15"/>
      <c r="HP1175" s="15"/>
      <c r="HQ1175" s="15"/>
      <c r="HR1175" s="15"/>
      <c r="HS1175" s="15"/>
      <c r="HT1175" s="15"/>
      <c r="HU1175" s="15"/>
      <c r="HV1175" s="15"/>
      <c r="HW1175" s="15"/>
      <c r="HX1175" s="15"/>
      <c r="HY1175" s="15"/>
      <c r="HZ1175" s="15"/>
      <c r="IA1175" s="15"/>
      <c r="IB1175" s="15"/>
      <c r="IC1175" s="15"/>
      <c r="ID1175" s="15"/>
      <c r="IE1175" s="15"/>
      <c r="IF1175" s="15"/>
      <c r="IG1175" s="15"/>
      <c r="IH1175" s="15"/>
      <c r="II1175" s="15"/>
      <c r="IJ1175" s="15"/>
      <c r="IK1175" s="15"/>
      <c r="IL1175" s="15"/>
      <c r="IM1175" s="15"/>
      <c r="IN1175" s="15"/>
      <c r="IO1175" s="15"/>
      <c r="IP1175" s="15"/>
      <c r="IQ1175" s="15"/>
      <c r="IR1175" s="15"/>
      <c r="IS1175" s="15"/>
      <c r="IT1175" s="15"/>
      <c r="IU1175" s="15"/>
      <c r="IV1175" s="15"/>
      <c r="IW1175" s="15"/>
      <c r="IX1175" s="15"/>
      <c r="IY1175" s="15"/>
      <c r="IZ1175" s="15"/>
      <c r="JA1175" s="15"/>
      <c r="JB1175" s="15"/>
      <c r="JC1175" s="15"/>
      <c r="JD1175" s="15"/>
      <c r="JE1175" s="15"/>
      <c r="JF1175" s="15"/>
      <c r="JG1175" s="15"/>
      <c r="JH1175" s="15"/>
      <c r="JI1175" s="15"/>
    </row>
    <row r="1176" spans="29:269" s="10" customFormat="1" x14ac:dyDescent="0.25"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5"/>
      <c r="DE1176" s="15"/>
      <c r="DF1176" s="15"/>
      <c r="DG1176" s="15"/>
      <c r="DH1176" s="15"/>
      <c r="DI1176" s="15"/>
      <c r="DJ1176" s="15"/>
      <c r="DK1176" s="15"/>
      <c r="DL1176" s="15"/>
      <c r="DM1176" s="15"/>
      <c r="DN1176" s="15"/>
      <c r="DO1176" s="15"/>
      <c r="DP1176" s="15"/>
      <c r="DQ1176" s="15"/>
      <c r="DR1176" s="15"/>
      <c r="DS1176" s="15"/>
      <c r="DT1176" s="15"/>
      <c r="DU1176" s="15"/>
      <c r="DV1176" s="15"/>
      <c r="DW1176" s="15"/>
      <c r="DX1176" s="15"/>
      <c r="DY1176" s="15"/>
      <c r="DZ1176" s="15"/>
      <c r="EA1176" s="15"/>
      <c r="EB1176" s="15"/>
      <c r="EC1176" s="15"/>
      <c r="ED1176" s="15"/>
      <c r="EE1176" s="15"/>
      <c r="EF1176" s="15"/>
      <c r="EG1176" s="15"/>
      <c r="EH1176" s="15"/>
      <c r="EI1176" s="15"/>
      <c r="EJ1176" s="15"/>
      <c r="EK1176" s="15"/>
      <c r="EL1176" s="15"/>
      <c r="EM1176" s="15"/>
      <c r="EN1176" s="15"/>
      <c r="EO1176" s="15"/>
      <c r="EP1176" s="15"/>
      <c r="EQ1176" s="15"/>
      <c r="ER1176" s="15"/>
      <c r="ES1176" s="15"/>
      <c r="ET1176" s="15"/>
      <c r="EU1176" s="15"/>
      <c r="EV1176" s="15"/>
      <c r="EW1176" s="15"/>
      <c r="EX1176" s="15"/>
      <c r="EY1176" s="15"/>
      <c r="EZ1176" s="15"/>
      <c r="FA1176" s="15"/>
      <c r="FB1176" s="15"/>
      <c r="FC1176" s="15"/>
      <c r="FD1176" s="15"/>
      <c r="FE1176" s="15"/>
      <c r="FF1176" s="15"/>
      <c r="FG1176" s="15"/>
      <c r="FH1176" s="15"/>
      <c r="FI1176" s="15"/>
      <c r="FJ1176" s="15"/>
      <c r="FK1176" s="15"/>
      <c r="FL1176" s="15"/>
      <c r="FM1176" s="15"/>
      <c r="FN1176" s="15"/>
      <c r="FO1176" s="15"/>
      <c r="FP1176" s="15"/>
      <c r="FQ1176" s="15"/>
      <c r="FR1176" s="15"/>
      <c r="FS1176" s="15"/>
      <c r="FT1176" s="15"/>
      <c r="FU1176" s="15"/>
      <c r="FV1176" s="15"/>
      <c r="FW1176" s="15"/>
      <c r="FX1176" s="15"/>
      <c r="FY1176" s="15"/>
      <c r="FZ1176" s="15"/>
      <c r="GA1176" s="15"/>
      <c r="GB1176" s="15"/>
      <c r="GC1176" s="15"/>
      <c r="GD1176" s="15"/>
      <c r="GE1176" s="15"/>
      <c r="GF1176" s="15"/>
      <c r="GG1176" s="15"/>
      <c r="GH1176" s="15"/>
      <c r="GI1176" s="15"/>
      <c r="GJ1176" s="15"/>
      <c r="GK1176" s="15"/>
      <c r="GL1176" s="15"/>
      <c r="GM1176" s="15"/>
      <c r="GN1176" s="15"/>
      <c r="GO1176" s="15"/>
      <c r="GP1176" s="15"/>
      <c r="GQ1176" s="15"/>
      <c r="GR1176" s="15"/>
      <c r="GS1176" s="15"/>
      <c r="GT1176" s="15"/>
      <c r="GU1176" s="15"/>
      <c r="GV1176" s="15"/>
      <c r="GW1176" s="15"/>
      <c r="GX1176" s="15"/>
      <c r="GY1176" s="15"/>
      <c r="GZ1176" s="15"/>
      <c r="HA1176" s="15"/>
      <c r="HB1176" s="15"/>
      <c r="HC1176" s="15"/>
      <c r="HD1176" s="15"/>
      <c r="HE1176" s="15"/>
      <c r="HF1176" s="15"/>
      <c r="HG1176" s="15"/>
      <c r="HH1176" s="15"/>
      <c r="HI1176" s="15"/>
      <c r="HJ1176" s="15"/>
      <c r="HK1176" s="15"/>
      <c r="HL1176" s="15"/>
      <c r="HM1176" s="15"/>
      <c r="HN1176" s="15"/>
      <c r="HO1176" s="15"/>
      <c r="HP1176" s="15"/>
      <c r="HQ1176" s="15"/>
      <c r="HR1176" s="15"/>
      <c r="HS1176" s="15"/>
      <c r="HT1176" s="15"/>
      <c r="HU1176" s="15"/>
      <c r="HV1176" s="15"/>
      <c r="HW1176" s="15"/>
      <c r="HX1176" s="15"/>
      <c r="HY1176" s="15"/>
      <c r="HZ1176" s="15"/>
      <c r="IA1176" s="15"/>
      <c r="IB1176" s="15"/>
      <c r="IC1176" s="15"/>
      <c r="ID1176" s="15"/>
      <c r="IE1176" s="15"/>
      <c r="IF1176" s="15"/>
      <c r="IG1176" s="15"/>
      <c r="IH1176" s="15"/>
      <c r="II1176" s="15"/>
      <c r="IJ1176" s="15"/>
      <c r="IK1176" s="15"/>
      <c r="IL1176" s="15"/>
      <c r="IM1176" s="15"/>
      <c r="IN1176" s="15"/>
      <c r="IO1176" s="15"/>
      <c r="IP1176" s="15"/>
      <c r="IQ1176" s="15"/>
      <c r="IR1176" s="15"/>
      <c r="IS1176" s="15"/>
      <c r="IT1176" s="15"/>
      <c r="IU1176" s="15"/>
      <c r="IV1176" s="15"/>
      <c r="IW1176" s="15"/>
      <c r="IX1176" s="15"/>
      <c r="IY1176" s="15"/>
      <c r="IZ1176" s="15"/>
      <c r="JA1176" s="15"/>
      <c r="JB1176" s="15"/>
      <c r="JC1176" s="15"/>
      <c r="JD1176" s="15"/>
      <c r="JE1176" s="15"/>
      <c r="JF1176" s="15"/>
      <c r="JG1176" s="15"/>
      <c r="JH1176" s="15"/>
      <c r="JI1176" s="15"/>
    </row>
    <row r="1177" spans="29:269" s="10" customFormat="1" x14ac:dyDescent="0.25"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5"/>
      <c r="DE1177" s="15"/>
      <c r="DF1177" s="15"/>
      <c r="DG1177" s="15"/>
      <c r="DH1177" s="15"/>
      <c r="DI1177" s="15"/>
      <c r="DJ1177" s="15"/>
      <c r="DK1177" s="15"/>
      <c r="DL1177" s="15"/>
      <c r="DM1177" s="15"/>
      <c r="DN1177" s="15"/>
      <c r="DO1177" s="15"/>
      <c r="DP1177" s="15"/>
      <c r="DQ1177" s="15"/>
      <c r="DR1177" s="15"/>
      <c r="DS1177" s="15"/>
      <c r="DT1177" s="15"/>
      <c r="DU1177" s="15"/>
      <c r="DV1177" s="15"/>
      <c r="DW1177" s="15"/>
      <c r="DX1177" s="15"/>
      <c r="DY1177" s="15"/>
      <c r="DZ1177" s="15"/>
      <c r="EA1177" s="15"/>
      <c r="EB1177" s="15"/>
      <c r="EC1177" s="15"/>
      <c r="ED1177" s="15"/>
      <c r="EE1177" s="15"/>
      <c r="EF1177" s="15"/>
      <c r="EG1177" s="15"/>
      <c r="EH1177" s="15"/>
      <c r="EI1177" s="15"/>
      <c r="EJ1177" s="15"/>
      <c r="EK1177" s="15"/>
      <c r="EL1177" s="15"/>
      <c r="EM1177" s="15"/>
      <c r="EN1177" s="15"/>
      <c r="EO1177" s="15"/>
      <c r="EP1177" s="15"/>
      <c r="EQ1177" s="15"/>
      <c r="ER1177" s="15"/>
      <c r="ES1177" s="15"/>
      <c r="ET1177" s="15"/>
      <c r="EU1177" s="15"/>
      <c r="EV1177" s="15"/>
      <c r="EW1177" s="15"/>
      <c r="EX1177" s="15"/>
      <c r="EY1177" s="15"/>
      <c r="EZ1177" s="15"/>
      <c r="FA1177" s="15"/>
      <c r="FB1177" s="15"/>
      <c r="FC1177" s="15"/>
      <c r="FD1177" s="15"/>
      <c r="FE1177" s="15"/>
      <c r="FF1177" s="15"/>
      <c r="FG1177" s="15"/>
      <c r="FH1177" s="15"/>
      <c r="FI1177" s="15"/>
      <c r="FJ1177" s="15"/>
      <c r="FK1177" s="15"/>
      <c r="FL1177" s="15"/>
      <c r="FM1177" s="15"/>
      <c r="FN1177" s="15"/>
      <c r="FO1177" s="15"/>
      <c r="FP1177" s="15"/>
      <c r="FQ1177" s="15"/>
      <c r="FR1177" s="15"/>
      <c r="FS1177" s="15"/>
      <c r="FT1177" s="15"/>
      <c r="FU1177" s="15"/>
      <c r="FV1177" s="15"/>
      <c r="FW1177" s="15"/>
      <c r="FX1177" s="15"/>
      <c r="FY1177" s="15"/>
      <c r="FZ1177" s="15"/>
      <c r="GA1177" s="15"/>
      <c r="GB1177" s="15"/>
      <c r="GC1177" s="15"/>
      <c r="GD1177" s="15"/>
      <c r="GE1177" s="15"/>
      <c r="GF1177" s="15"/>
      <c r="GG1177" s="15"/>
      <c r="GH1177" s="15"/>
      <c r="GI1177" s="15"/>
      <c r="GJ1177" s="15"/>
      <c r="GK1177" s="15"/>
      <c r="GL1177" s="15"/>
      <c r="GM1177" s="15"/>
      <c r="GN1177" s="15"/>
      <c r="GO1177" s="15"/>
      <c r="GP1177" s="15"/>
      <c r="GQ1177" s="15"/>
      <c r="GR1177" s="15"/>
      <c r="GS1177" s="15"/>
      <c r="GT1177" s="15"/>
      <c r="GU1177" s="15"/>
      <c r="GV1177" s="15"/>
      <c r="GW1177" s="15"/>
      <c r="GX1177" s="15"/>
      <c r="GY1177" s="15"/>
      <c r="GZ1177" s="15"/>
      <c r="HA1177" s="15"/>
      <c r="HB1177" s="15"/>
      <c r="HC1177" s="15"/>
      <c r="HD1177" s="15"/>
      <c r="HE1177" s="15"/>
      <c r="HF1177" s="15"/>
      <c r="HG1177" s="15"/>
      <c r="HH1177" s="15"/>
      <c r="HI1177" s="15"/>
      <c r="HJ1177" s="15"/>
      <c r="HK1177" s="15"/>
      <c r="HL1177" s="15"/>
      <c r="HM1177" s="15"/>
      <c r="HN1177" s="15"/>
      <c r="HO1177" s="15"/>
      <c r="HP1177" s="15"/>
      <c r="HQ1177" s="15"/>
      <c r="HR1177" s="15"/>
      <c r="HS1177" s="15"/>
      <c r="HT1177" s="15"/>
      <c r="HU1177" s="15"/>
      <c r="HV1177" s="15"/>
      <c r="HW1177" s="15"/>
      <c r="HX1177" s="15"/>
      <c r="HY1177" s="15"/>
      <c r="HZ1177" s="15"/>
      <c r="IA1177" s="15"/>
      <c r="IB1177" s="15"/>
      <c r="IC1177" s="15"/>
      <c r="ID1177" s="15"/>
      <c r="IE1177" s="15"/>
      <c r="IF1177" s="15"/>
      <c r="IG1177" s="15"/>
      <c r="IH1177" s="15"/>
      <c r="II1177" s="15"/>
      <c r="IJ1177" s="15"/>
      <c r="IK1177" s="15"/>
      <c r="IL1177" s="15"/>
      <c r="IM1177" s="15"/>
      <c r="IN1177" s="15"/>
      <c r="IO1177" s="15"/>
      <c r="IP1177" s="15"/>
      <c r="IQ1177" s="15"/>
      <c r="IR1177" s="15"/>
      <c r="IS1177" s="15"/>
      <c r="IT1177" s="15"/>
      <c r="IU1177" s="15"/>
      <c r="IV1177" s="15"/>
      <c r="IW1177" s="15"/>
      <c r="IX1177" s="15"/>
      <c r="IY1177" s="15"/>
      <c r="IZ1177" s="15"/>
      <c r="JA1177" s="15"/>
      <c r="JB1177" s="15"/>
      <c r="JC1177" s="15"/>
      <c r="JD1177" s="15"/>
      <c r="JE1177" s="15"/>
      <c r="JF1177" s="15"/>
      <c r="JG1177" s="15"/>
      <c r="JH1177" s="15"/>
      <c r="JI1177" s="15"/>
    </row>
    <row r="1178" spans="29:269" s="10" customFormat="1" x14ac:dyDescent="0.25"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5"/>
      <c r="DE1178" s="15"/>
      <c r="DF1178" s="15"/>
      <c r="DG1178" s="15"/>
      <c r="DH1178" s="15"/>
      <c r="DI1178" s="15"/>
      <c r="DJ1178" s="15"/>
      <c r="DK1178" s="15"/>
      <c r="DL1178" s="15"/>
      <c r="DM1178" s="15"/>
      <c r="DN1178" s="15"/>
      <c r="DO1178" s="15"/>
      <c r="DP1178" s="15"/>
      <c r="DQ1178" s="15"/>
      <c r="DR1178" s="15"/>
      <c r="DS1178" s="15"/>
      <c r="DT1178" s="15"/>
      <c r="DU1178" s="15"/>
      <c r="DV1178" s="15"/>
      <c r="DW1178" s="15"/>
      <c r="DX1178" s="15"/>
      <c r="DY1178" s="15"/>
      <c r="DZ1178" s="15"/>
      <c r="EA1178" s="15"/>
      <c r="EB1178" s="15"/>
      <c r="EC1178" s="15"/>
      <c r="ED1178" s="15"/>
      <c r="EE1178" s="15"/>
      <c r="EF1178" s="15"/>
      <c r="EG1178" s="15"/>
      <c r="EH1178" s="15"/>
      <c r="EI1178" s="15"/>
      <c r="EJ1178" s="15"/>
      <c r="EK1178" s="15"/>
      <c r="EL1178" s="15"/>
      <c r="EM1178" s="15"/>
      <c r="EN1178" s="15"/>
      <c r="EO1178" s="15"/>
      <c r="EP1178" s="15"/>
      <c r="EQ1178" s="15"/>
      <c r="ER1178" s="15"/>
      <c r="ES1178" s="15"/>
      <c r="ET1178" s="15"/>
      <c r="EU1178" s="15"/>
      <c r="EV1178" s="15"/>
      <c r="EW1178" s="15"/>
      <c r="EX1178" s="15"/>
      <c r="EY1178" s="15"/>
      <c r="EZ1178" s="15"/>
      <c r="FA1178" s="15"/>
      <c r="FB1178" s="15"/>
      <c r="FC1178" s="15"/>
      <c r="FD1178" s="15"/>
      <c r="FE1178" s="15"/>
      <c r="FF1178" s="15"/>
      <c r="FG1178" s="15"/>
      <c r="FH1178" s="15"/>
      <c r="FI1178" s="15"/>
      <c r="FJ1178" s="15"/>
      <c r="FK1178" s="15"/>
      <c r="FL1178" s="15"/>
      <c r="FM1178" s="15"/>
      <c r="FN1178" s="15"/>
      <c r="FO1178" s="15"/>
      <c r="FP1178" s="15"/>
      <c r="FQ1178" s="15"/>
      <c r="FR1178" s="15"/>
      <c r="FS1178" s="15"/>
      <c r="FT1178" s="15"/>
      <c r="FU1178" s="15"/>
      <c r="FV1178" s="15"/>
      <c r="FW1178" s="15"/>
      <c r="FX1178" s="15"/>
      <c r="FY1178" s="15"/>
      <c r="FZ1178" s="15"/>
      <c r="GA1178" s="15"/>
      <c r="GB1178" s="15"/>
      <c r="GC1178" s="15"/>
      <c r="GD1178" s="15"/>
      <c r="GE1178" s="15"/>
      <c r="GF1178" s="15"/>
      <c r="GG1178" s="15"/>
      <c r="GH1178" s="15"/>
      <c r="GI1178" s="15"/>
      <c r="GJ1178" s="15"/>
      <c r="GK1178" s="15"/>
      <c r="GL1178" s="15"/>
      <c r="GM1178" s="15"/>
      <c r="GN1178" s="15"/>
      <c r="GO1178" s="15"/>
      <c r="GP1178" s="15"/>
      <c r="GQ1178" s="15"/>
      <c r="GR1178" s="15"/>
      <c r="GS1178" s="15"/>
      <c r="GT1178" s="15"/>
      <c r="GU1178" s="15"/>
      <c r="GV1178" s="15"/>
      <c r="GW1178" s="15"/>
      <c r="GX1178" s="15"/>
      <c r="GY1178" s="15"/>
      <c r="GZ1178" s="15"/>
      <c r="HA1178" s="15"/>
      <c r="HB1178" s="15"/>
      <c r="HC1178" s="15"/>
      <c r="HD1178" s="15"/>
      <c r="HE1178" s="15"/>
      <c r="HF1178" s="15"/>
      <c r="HG1178" s="15"/>
      <c r="HH1178" s="15"/>
      <c r="HI1178" s="15"/>
      <c r="HJ1178" s="15"/>
      <c r="HK1178" s="15"/>
      <c r="HL1178" s="15"/>
      <c r="HM1178" s="15"/>
      <c r="HN1178" s="15"/>
      <c r="HO1178" s="15"/>
      <c r="HP1178" s="15"/>
      <c r="HQ1178" s="15"/>
      <c r="HR1178" s="15"/>
      <c r="HS1178" s="15"/>
      <c r="HT1178" s="15"/>
      <c r="HU1178" s="15"/>
      <c r="HV1178" s="15"/>
      <c r="HW1178" s="15"/>
      <c r="HX1178" s="15"/>
      <c r="HY1178" s="15"/>
      <c r="HZ1178" s="15"/>
      <c r="IA1178" s="15"/>
      <c r="IB1178" s="15"/>
      <c r="IC1178" s="15"/>
      <c r="ID1178" s="15"/>
      <c r="IE1178" s="15"/>
      <c r="IF1178" s="15"/>
      <c r="IG1178" s="15"/>
      <c r="IH1178" s="15"/>
      <c r="II1178" s="15"/>
      <c r="IJ1178" s="15"/>
      <c r="IK1178" s="15"/>
      <c r="IL1178" s="15"/>
      <c r="IM1178" s="15"/>
      <c r="IN1178" s="15"/>
      <c r="IO1178" s="15"/>
      <c r="IP1178" s="15"/>
      <c r="IQ1178" s="15"/>
      <c r="IR1178" s="15"/>
      <c r="IS1178" s="15"/>
      <c r="IT1178" s="15"/>
      <c r="IU1178" s="15"/>
      <c r="IV1178" s="15"/>
      <c r="IW1178" s="15"/>
      <c r="IX1178" s="15"/>
      <c r="IY1178" s="15"/>
      <c r="IZ1178" s="15"/>
      <c r="JA1178" s="15"/>
      <c r="JB1178" s="15"/>
      <c r="JC1178" s="15"/>
      <c r="JD1178" s="15"/>
      <c r="JE1178" s="15"/>
      <c r="JF1178" s="15"/>
      <c r="JG1178" s="15"/>
      <c r="JH1178" s="15"/>
      <c r="JI1178" s="15"/>
    </row>
    <row r="1179" spans="29:269" s="10" customFormat="1" x14ac:dyDescent="0.25"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5"/>
      <c r="DE1179" s="15"/>
      <c r="DF1179" s="15"/>
      <c r="DG1179" s="15"/>
      <c r="DH1179" s="15"/>
      <c r="DI1179" s="15"/>
      <c r="DJ1179" s="15"/>
      <c r="DK1179" s="15"/>
      <c r="DL1179" s="15"/>
      <c r="DM1179" s="15"/>
      <c r="DN1179" s="15"/>
      <c r="DO1179" s="15"/>
      <c r="DP1179" s="15"/>
      <c r="DQ1179" s="15"/>
      <c r="DR1179" s="15"/>
      <c r="DS1179" s="15"/>
      <c r="DT1179" s="15"/>
      <c r="DU1179" s="15"/>
      <c r="DV1179" s="15"/>
      <c r="DW1179" s="15"/>
      <c r="DX1179" s="15"/>
      <c r="DY1179" s="15"/>
      <c r="DZ1179" s="15"/>
      <c r="EA1179" s="15"/>
      <c r="EB1179" s="15"/>
      <c r="EC1179" s="15"/>
      <c r="ED1179" s="15"/>
      <c r="EE1179" s="15"/>
      <c r="EF1179" s="15"/>
      <c r="EG1179" s="15"/>
      <c r="EH1179" s="15"/>
      <c r="EI1179" s="15"/>
      <c r="EJ1179" s="15"/>
      <c r="EK1179" s="15"/>
      <c r="EL1179" s="15"/>
      <c r="EM1179" s="15"/>
      <c r="EN1179" s="15"/>
      <c r="EO1179" s="15"/>
      <c r="EP1179" s="15"/>
      <c r="EQ1179" s="15"/>
      <c r="ER1179" s="15"/>
      <c r="ES1179" s="15"/>
      <c r="ET1179" s="15"/>
      <c r="EU1179" s="15"/>
      <c r="EV1179" s="15"/>
      <c r="EW1179" s="15"/>
      <c r="EX1179" s="15"/>
      <c r="EY1179" s="15"/>
      <c r="EZ1179" s="15"/>
      <c r="FA1179" s="15"/>
      <c r="FB1179" s="15"/>
      <c r="FC1179" s="15"/>
      <c r="FD1179" s="15"/>
      <c r="FE1179" s="15"/>
      <c r="FF1179" s="15"/>
      <c r="FG1179" s="15"/>
      <c r="FH1179" s="15"/>
      <c r="FI1179" s="15"/>
      <c r="FJ1179" s="15"/>
      <c r="FK1179" s="15"/>
      <c r="FL1179" s="15"/>
      <c r="FM1179" s="15"/>
      <c r="FN1179" s="15"/>
      <c r="FO1179" s="15"/>
      <c r="FP1179" s="15"/>
      <c r="FQ1179" s="15"/>
      <c r="FR1179" s="15"/>
      <c r="FS1179" s="15"/>
      <c r="FT1179" s="15"/>
      <c r="FU1179" s="15"/>
      <c r="FV1179" s="15"/>
      <c r="FW1179" s="15"/>
      <c r="FX1179" s="15"/>
      <c r="FY1179" s="15"/>
      <c r="FZ1179" s="15"/>
      <c r="GA1179" s="15"/>
      <c r="GB1179" s="15"/>
      <c r="GC1179" s="15"/>
      <c r="GD1179" s="15"/>
      <c r="GE1179" s="15"/>
      <c r="GF1179" s="15"/>
      <c r="GG1179" s="15"/>
      <c r="GH1179" s="15"/>
      <c r="GI1179" s="15"/>
      <c r="GJ1179" s="15"/>
      <c r="GK1179" s="15"/>
      <c r="GL1179" s="15"/>
      <c r="GM1179" s="15"/>
      <c r="GN1179" s="15"/>
      <c r="GO1179" s="15"/>
      <c r="GP1179" s="15"/>
      <c r="GQ1179" s="15"/>
      <c r="GR1179" s="15"/>
      <c r="GS1179" s="15"/>
      <c r="GT1179" s="15"/>
      <c r="GU1179" s="15"/>
      <c r="GV1179" s="15"/>
      <c r="GW1179" s="15"/>
      <c r="GX1179" s="15"/>
      <c r="GY1179" s="15"/>
      <c r="GZ1179" s="15"/>
      <c r="HA1179" s="15"/>
      <c r="HB1179" s="15"/>
      <c r="HC1179" s="15"/>
      <c r="HD1179" s="15"/>
      <c r="HE1179" s="15"/>
      <c r="HF1179" s="15"/>
      <c r="HG1179" s="15"/>
      <c r="HH1179" s="15"/>
      <c r="HI1179" s="15"/>
      <c r="HJ1179" s="15"/>
      <c r="HK1179" s="15"/>
      <c r="HL1179" s="15"/>
      <c r="HM1179" s="15"/>
      <c r="HN1179" s="15"/>
      <c r="HO1179" s="15"/>
      <c r="HP1179" s="15"/>
      <c r="HQ1179" s="15"/>
      <c r="HR1179" s="15"/>
      <c r="HS1179" s="15"/>
      <c r="HT1179" s="15"/>
      <c r="HU1179" s="15"/>
      <c r="HV1179" s="15"/>
      <c r="HW1179" s="15"/>
      <c r="HX1179" s="15"/>
      <c r="HY1179" s="15"/>
      <c r="HZ1179" s="15"/>
      <c r="IA1179" s="15"/>
      <c r="IB1179" s="15"/>
      <c r="IC1179" s="15"/>
      <c r="ID1179" s="15"/>
      <c r="IE1179" s="15"/>
      <c r="IF1179" s="15"/>
      <c r="IG1179" s="15"/>
      <c r="IH1179" s="15"/>
      <c r="II1179" s="15"/>
      <c r="IJ1179" s="15"/>
      <c r="IK1179" s="15"/>
      <c r="IL1179" s="15"/>
      <c r="IM1179" s="15"/>
      <c r="IN1179" s="15"/>
      <c r="IO1179" s="15"/>
      <c r="IP1179" s="15"/>
      <c r="IQ1179" s="15"/>
      <c r="IR1179" s="15"/>
      <c r="IS1179" s="15"/>
      <c r="IT1179" s="15"/>
      <c r="IU1179" s="15"/>
      <c r="IV1179" s="15"/>
      <c r="IW1179" s="15"/>
      <c r="IX1179" s="15"/>
      <c r="IY1179" s="15"/>
      <c r="IZ1179" s="15"/>
      <c r="JA1179" s="15"/>
      <c r="JB1179" s="15"/>
      <c r="JC1179" s="15"/>
      <c r="JD1179" s="15"/>
      <c r="JE1179" s="15"/>
      <c r="JF1179" s="15"/>
      <c r="JG1179" s="15"/>
      <c r="JH1179" s="15"/>
      <c r="JI1179" s="15"/>
    </row>
    <row r="1180" spans="29:269" s="10" customFormat="1" x14ac:dyDescent="0.25"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5"/>
      <c r="DE1180" s="15"/>
      <c r="DF1180" s="15"/>
      <c r="DG1180" s="15"/>
      <c r="DH1180" s="15"/>
      <c r="DI1180" s="15"/>
      <c r="DJ1180" s="15"/>
      <c r="DK1180" s="15"/>
      <c r="DL1180" s="15"/>
      <c r="DM1180" s="15"/>
      <c r="DN1180" s="15"/>
      <c r="DO1180" s="15"/>
      <c r="DP1180" s="15"/>
      <c r="DQ1180" s="15"/>
      <c r="DR1180" s="15"/>
      <c r="DS1180" s="15"/>
      <c r="DT1180" s="15"/>
      <c r="DU1180" s="15"/>
      <c r="DV1180" s="15"/>
      <c r="DW1180" s="15"/>
      <c r="DX1180" s="15"/>
      <c r="DY1180" s="15"/>
      <c r="DZ1180" s="15"/>
      <c r="EA1180" s="15"/>
      <c r="EB1180" s="15"/>
      <c r="EC1180" s="15"/>
      <c r="ED1180" s="15"/>
      <c r="EE1180" s="15"/>
      <c r="EF1180" s="15"/>
      <c r="EG1180" s="15"/>
      <c r="EH1180" s="15"/>
      <c r="EI1180" s="15"/>
      <c r="EJ1180" s="15"/>
      <c r="EK1180" s="15"/>
      <c r="EL1180" s="15"/>
      <c r="EM1180" s="15"/>
      <c r="EN1180" s="15"/>
      <c r="EO1180" s="15"/>
      <c r="EP1180" s="15"/>
      <c r="EQ1180" s="15"/>
      <c r="ER1180" s="15"/>
      <c r="ES1180" s="15"/>
      <c r="ET1180" s="15"/>
      <c r="EU1180" s="15"/>
      <c r="EV1180" s="15"/>
      <c r="EW1180" s="15"/>
      <c r="EX1180" s="15"/>
      <c r="EY1180" s="15"/>
      <c r="EZ1180" s="15"/>
      <c r="FA1180" s="15"/>
      <c r="FB1180" s="15"/>
      <c r="FC1180" s="15"/>
      <c r="FD1180" s="15"/>
      <c r="FE1180" s="15"/>
      <c r="FF1180" s="15"/>
      <c r="FG1180" s="15"/>
      <c r="FH1180" s="15"/>
      <c r="FI1180" s="15"/>
      <c r="FJ1180" s="15"/>
      <c r="FK1180" s="15"/>
      <c r="FL1180" s="15"/>
      <c r="FM1180" s="15"/>
      <c r="FN1180" s="15"/>
      <c r="FO1180" s="15"/>
      <c r="FP1180" s="15"/>
      <c r="FQ1180" s="15"/>
      <c r="FR1180" s="15"/>
      <c r="FS1180" s="15"/>
      <c r="FT1180" s="15"/>
      <c r="FU1180" s="15"/>
      <c r="FV1180" s="15"/>
      <c r="FW1180" s="15"/>
      <c r="FX1180" s="15"/>
      <c r="FY1180" s="15"/>
      <c r="FZ1180" s="15"/>
      <c r="GA1180" s="15"/>
      <c r="GB1180" s="15"/>
      <c r="GC1180" s="15"/>
      <c r="GD1180" s="15"/>
      <c r="GE1180" s="15"/>
      <c r="GF1180" s="15"/>
      <c r="GG1180" s="15"/>
      <c r="GH1180" s="15"/>
      <c r="GI1180" s="15"/>
      <c r="GJ1180" s="15"/>
      <c r="GK1180" s="15"/>
      <c r="GL1180" s="15"/>
      <c r="GM1180" s="15"/>
      <c r="GN1180" s="15"/>
      <c r="GO1180" s="15"/>
      <c r="GP1180" s="15"/>
      <c r="GQ1180" s="15"/>
      <c r="GR1180" s="15"/>
      <c r="GS1180" s="15"/>
      <c r="GT1180" s="15"/>
      <c r="GU1180" s="15"/>
      <c r="GV1180" s="15"/>
      <c r="GW1180" s="15"/>
      <c r="GX1180" s="15"/>
      <c r="GY1180" s="15"/>
      <c r="GZ1180" s="15"/>
      <c r="HA1180" s="15"/>
      <c r="HB1180" s="15"/>
      <c r="HC1180" s="15"/>
      <c r="HD1180" s="15"/>
      <c r="HE1180" s="15"/>
      <c r="HF1180" s="15"/>
      <c r="HG1180" s="15"/>
      <c r="HH1180" s="15"/>
      <c r="HI1180" s="15"/>
      <c r="HJ1180" s="15"/>
      <c r="HK1180" s="15"/>
      <c r="HL1180" s="15"/>
      <c r="HM1180" s="15"/>
      <c r="HN1180" s="15"/>
      <c r="HO1180" s="15"/>
      <c r="HP1180" s="15"/>
      <c r="HQ1180" s="15"/>
      <c r="HR1180" s="15"/>
      <c r="HS1180" s="15"/>
      <c r="HT1180" s="15"/>
      <c r="HU1180" s="15"/>
      <c r="HV1180" s="15"/>
      <c r="HW1180" s="15"/>
      <c r="HX1180" s="15"/>
      <c r="HY1180" s="15"/>
      <c r="HZ1180" s="15"/>
      <c r="IA1180" s="15"/>
      <c r="IB1180" s="15"/>
      <c r="IC1180" s="15"/>
      <c r="ID1180" s="15"/>
      <c r="IE1180" s="15"/>
      <c r="IF1180" s="15"/>
      <c r="IG1180" s="15"/>
      <c r="IH1180" s="15"/>
      <c r="II1180" s="15"/>
      <c r="IJ1180" s="15"/>
      <c r="IK1180" s="15"/>
      <c r="IL1180" s="15"/>
      <c r="IM1180" s="15"/>
      <c r="IN1180" s="15"/>
      <c r="IO1180" s="15"/>
      <c r="IP1180" s="15"/>
      <c r="IQ1180" s="15"/>
      <c r="IR1180" s="15"/>
      <c r="IS1180" s="15"/>
      <c r="IT1180" s="15"/>
      <c r="IU1180" s="15"/>
      <c r="IV1180" s="15"/>
      <c r="IW1180" s="15"/>
      <c r="IX1180" s="15"/>
      <c r="IY1180" s="15"/>
      <c r="IZ1180" s="15"/>
      <c r="JA1180" s="15"/>
      <c r="JB1180" s="15"/>
      <c r="JC1180" s="15"/>
      <c r="JD1180" s="15"/>
      <c r="JE1180" s="15"/>
      <c r="JF1180" s="15"/>
      <c r="JG1180" s="15"/>
      <c r="JH1180" s="15"/>
      <c r="JI1180" s="15"/>
    </row>
    <row r="1181" spans="29:269" s="10" customFormat="1" x14ac:dyDescent="0.25"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5"/>
      <c r="DE1181" s="15"/>
      <c r="DF1181" s="15"/>
      <c r="DG1181" s="15"/>
      <c r="DH1181" s="15"/>
      <c r="DI1181" s="15"/>
      <c r="DJ1181" s="15"/>
      <c r="DK1181" s="15"/>
      <c r="DL1181" s="15"/>
      <c r="DM1181" s="15"/>
      <c r="DN1181" s="15"/>
      <c r="DO1181" s="15"/>
      <c r="DP1181" s="15"/>
      <c r="DQ1181" s="15"/>
      <c r="DR1181" s="15"/>
      <c r="DS1181" s="15"/>
      <c r="DT1181" s="15"/>
      <c r="DU1181" s="15"/>
      <c r="DV1181" s="15"/>
      <c r="DW1181" s="15"/>
      <c r="DX1181" s="15"/>
      <c r="DY1181" s="15"/>
      <c r="DZ1181" s="15"/>
      <c r="EA1181" s="15"/>
      <c r="EB1181" s="15"/>
      <c r="EC1181" s="15"/>
      <c r="ED1181" s="15"/>
      <c r="EE1181" s="15"/>
      <c r="EF1181" s="15"/>
      <c r="EG1181" s="15"/>
      <c r="EH1181" s="15"/>
      <c r="EI1181" s="15"/>
      <c r="EJ1181" s="15"/>
      <c r="EK1181" s="15"/>
      <c r="EL1181" s="15"/>
      <c r="EM1181" s="15"/>
      <c r="EN1181" s="15"/>
      <c r="EO1181" s="15"/>
      <c r="EP1181" s="15"/>
      <c r="EQ1181" s="15"/>
      <c r="ER1181" s="15"/>
      <c r="ES1181" s="15"/>
      <c r="ET1181" s="15"/>
      <c r="EU1181" s="15"/>
      <c r="EV1181" s="15"/>
      <c r="EW1181" s="15"/>
      <c r="EX1181" s="15"/>
      <c r="EY1181" s="15"/>
      <c r="EZ1181" s="15"/>
      <c r="FA1181" s="15"/>
      <c r="FB1181" s="15"/>
      <c r="FC1181" s="15"/>
      <c r="FD1181" s="15"/>
      <c r="FE1181" s="15"/>
      <c r="FF1181" s="15"/>
      <c r="FG1181" s="15"/>
      <c r="FH1181" s="15"/>
      <c r="FI1181" s="15"/>
      <c r="FJ1181" s="15"/>
      <c r="FK1181" s="15"/>
      <c r="FL1181" s="15"/>
      <c r="FM1181" s="15"/>
      <c r="FN1181" s="15"/>
      <c r="FO1181" s="15"/>
      <c r="FP1181" s="15"/>
      <c r="FQ1181" s="15"/>
      <c r="FR1181" s="15"/>
      <c r="FS1181" s="15"/>
      <c r="FT1181" s="15"/>
      <c r="FU1181" s="15"/>
      <c r="FV1181" s="15"/>
      <c r="FW1181" s="15"/>
      <c r="FX1181" s="15"/>
      <c r="FY1181" s="15"/>
      <c r="FZ1181" s="15"/>
      <c r="GA1181" s="15"/>
      <c r="GB1181" s="15"/>
      <c r="GC1181" s="15"/>
      <c r="GD1181" s="15"/>
      <c r="GE1181" s="15"/>
      <c r="GF1181" s="15"/>
      <c r="GG1181" s="15"/>
      <c r="GH1181" s="15"/>
      <c r="GI1181" s="15"/>
      <c r="GJ1181" s="15"/>
      <c r="GK1181" s="15"/>
      <c r="GL1181" s="15"/>
      <c r="GM1181" s="15"/>
      <c r="GN1181" s="15"/>
      <c r="GO1181" s="15"/>
      <c r="GP1181" s="15"/>
      <c r="GQ1181" s="15"/>
      <c r="GR1181" s="15"/>
      <c r="GS1181" s="15"/>
      <c r="GT1181" s="15"/>
      <c r="GU1181" s="15"/>
      <c r="GV1181" s="15"/>
      <c r="GW1181" s="15"/>
      <c r="GX1181" s="15"/>
      <c r="GY1181" s="15"/>
      <c r="GZ1181" s="15"/>
      <c r="HA1181" s="15"/>
      <c r="HB1181" s="15"/>
      <c r="HC1181" s="15"/>
      <c r="HD1181" s="15"/>
      <c r="HE1181" s="15"/>
      <c r="HF1181" s="15"/>
      <c r="HG1181" s="15"/>
      <c r="HH1181" s="15"/>
      <c r="HI1181" s="15"/>
      <c r="HJ1181" s="15"/>
      <c r="HK1181" s="15"/>
      <c r="HL1181" s="15"/>
      <c r="HM1181" s="15"/>
      <c r="HN1181" s="15"/>
      <c r="HO1181" s="15"/>
      <c r="HP1181" s="15"/>
      <c r="HQ1181" s="15"/>
      <c r="HR1181" s="15"/>
      <c r="HS1181" s="15"/>
      <c r="HT1181" s="15"/>
      <c r="HU1181" s="15"/>
      <c r="HV1181" s="15"/>
      <c r="HW1181" s="15"/>
      <c r="HX1181" s="15"/>
      <c r="HY1181" s="15"/>
      <c r="HZ1181" s="15"/>
      <c r="IA1181" s="15"/>
      <c r="IB1181" s="15"/>
      <c r="IC1181" s="15"/>
      <c r="ID1181" s="15"/>
      <c r="IE1181" s="15"/>
      <c r="IF1181" s="15"/>
      <c r="IG1181" s="15"/>
      <c r="IH1181" s="15"/>
      <c r="II1181" s="15"/>
      <c r="IJ1181" s="15"/>
      <c r="IK1181" s="15"/>
      <c r="IL1181" s="15"/>
      <c r="IM1181" s="15"/>
      <c r="IN1181" s="15"/>
      <c r="IO1181" s="15"/>
      <c r="IP1181" s="15"/>
      <c r="IQ1181" s="15"/>
      <c r="IR1181" s="15"/>
      <c r="IS1181" s="15"/>
      <c r="IT1181" s="15"/>
      <c r="IU1181" s="15"/>
      <c r="IV1181" s="15"/>
      <c r="IW1181" s="15"/>
      <c r="IX1181" s="15"/>
      <c r="IY1181" s="15"/>
      <c r="IZ1181" s="15"/>
      <c r="JA1181" s="15"/>
      <c r="JB1181" s="15"/>
      <c r="JC1181" s="15"/>
      <c r="JD1181" s="15"/>
      <c r="JE1181" s="15"/>
      <c r="JF1181" s="15"/>
      <c r="JG1181" s="15"/>
      <c r="JH1181" s="15"/>
      <c r="JI1181" s="15"/>
    </row>
    <row r="1182" spans="29:269" s="10" customFormat="1" x14ac:dyDescent="0.25"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5"/>
      <c r="DE1182" s="15"/>
      <c r="DF1182" s="15"/>
      <c r="DG1182" s="15"/>
      <c r="DH1182" s="15"/>
      <c r="DI1182" s="15"/>
      <c r="DJ1182" s="15"/>
      <c r="DK1182" s="15"/>
      <c r="DL1182" s="15"/>
      <c r="DM1182" s="15"/>
      <c r="DN1182" s="15"/>
      <c r="DO1182" s="15"/>
      <c r="DP1182" s="15"/>
      <c r="DQ1182" s="15"/>
      <c r="DR1182" s="15"/>
      <c r="DS1182" s="15"/>
      <c r="DT1182" s="15"/>
      <c r="DU1182" s="15"/>
      <c r="DV1182" s="15"/>
      <c r="DW1182" s="15"/>
      <c r="DX1182" s="15"/>
      <c r="DY1182" s="15"/>
      <c r="DZ1182" s="15"/>
      <c r="EA1182" s="15"/>
      <c r="EB1182" s="15"/>
      <c r="EC1182" s="15"/>
      <c r="ED1182" s="15"/>
      <c r="EE1182" s="15"/>
      <c r="EF1182" s="15"/>
      <c r="EG1182" s="15"/>
      <c r="EH1182" s="15"/>
      <c r="EI1182" s="15"/>
      <c r="EJ1182" s="15"/>
      <c r="EK1182" s="15"/>
      <c r="EL1182" s="15"/>
      <c r="EM1182" s="15"/>
      <c r="EN1182" s="15"/>
      <c r="EO1182" s="15"/>
      <c r="EP1182" s="15"/>
      <c r="EQ1182" s="15"/>
      <c r="ER1182" s="15"/>
      <c r="ES1182" s="15"/>
      <c r="ET1182" s="15"/>
      <c r="EU1182" s="15"/>
      <c r="EV1182" s="15"/>
      <c r="EW1182" s="15"/>
      <c r="EX1182" s="15"/>
      <c r="EY1182" s="15"/>
      <c r="EZ1182" s="15"/>
      <c r="FA1182" s="15"/>
      <c r="FB1182" s="15"/>
      <c r="FC1182" s="15"/>
      <c r="FD1182" s="15"/>
      <c r="FE1182" s="15"/>
      <c r="FF1182" s="15"/>
      <c r="FG1182" s="15"/>
      <c r="FH1182" s="15"/>
      <c r="FI1182" s="15"/>
      <c r="FJ1182" s="15"/>
      <c r="FK1182" s="15"/>
      <c r="FL1182" s="15"/>
      <c r="FM1182" s="15"/>
      <c r="FN1182" s="15"/>
      <c r="FO1182" s="15"/>
      <c r="FP1182" s="15"/>
      <c r="FQ1182" s="15"/>
      <c r="FR1182" s="15"/>
      <c r="FS1182" s="15"/>
      <c r="FT1182" s="15"/>
      <c r="FU1182" s="15"/>
      <c r="FV1182" s="15"/>
      <c r="FW1182" s="15"/>
      <c r="FX1182" s="15"/>
      <c r="FY1182" s="15"/>
      <c r="FZ1182" s="15"/>
      <c r="GA1182" s="15"/>
      <c r="GB1182" s="15"/>
      <c r="GC1182" s="15"/>
      <c r="GD1182" s="15"/>
      <c r="GE1182" s="15"/>
      <c r="GF1182" s="15"/>
      <c r="GG1182" s="15"/>
      <c r="GH1182" s="15"/>
      <c r="GI1182" s="15"/>
      <c r="GJ1182" s="15"/>
      <c r="GK1182" s="15"/>
      <c r="GL1182" s="15"/>
      <c r="GM1182" s="15"/>
      <c r="GN1182" s="15"/>
      <c r="GO1182" s="15"/>
      <c r="GP1182" s="15"/>
      <c r="GQ1182" s="15"/>
      <c r="GR1182" s="15"/>
      <c r="GS1182" s="15"/>
      <c r="GT1182" s="15"/>
      <c r="GU1182" s="15"/>
      <c r="GV1182" s="15"/>
      <c r="GW1182" s="15"/>
      <c r="GX1182" s="15"/>
      <c r="GY1182" s="15"/>
      <c r="GZ1182" s="15"/>
      <c r="HA1182" s="15"/>
      <c r="HB1182" s="15"/>
      <c r="HC1182" s="15"/>
      <c r="HD1182" s="15"/>
      <c r="HE1182" s="15"/>
      <c r="HF1182" s="15"/>
      <c r="HG1182" s="15"/>
      <c r="HH1182" s="15"/>
      <c r="HI1182" s="15"/>
      <c r="HJ1182" s="15"/>
      <c r="HK1182" s="15"/>
      <c r="HL1182" s="15"/>
      <c r="HM1182" s="15"/>
      <c r="HN1182" s="15"/>
      <c r="HO1182" s="15"/>
      <c r="HP1182" s="15"/>
      <c r="HQ1182" s="15"/>
      <c r="HR1182" s="15"/>
      <c r="HS1182" s="15"/>
      <c r="HT1182" s="15"/>
      <c r="HU1182" s="15"/>
      <c r="HV1182" s="15"/>
      <c r="HW1182" s="15"/>
      <c r="HX1182" s="15"/>
      <c r="HY1182" s="15"/>
      <c r="HZ1182" s="15"/>
      <c r="IA1182" s="15"/>
      <c r="IB1182" s="15"/>
      <c r="IC1182" s="15"/>
      <c r="ID1182" s="15"/>
      <c r="IE1182" s="15"/>
      <c r="IF1182" s="15"/>
      <c r="IG1182" s="15"/>
      <c r="IH1182" s="15"/>
      <c r="II1182" s="15"/>
      <c r="IJ1182" s="15"/>
      <c r="IK1182" s="15"/>
      <c r="IL1182" s="15"/>
      <c r="IM1182" s="15"/>
      <c r="IN1182" s="15"/>
      <c r="IO1182" s="15"/>
      <c r="IP1182" s="15"/>
      <c r="IQ1182" s="15"/>
      <c r="IR1182" s="15"/>
      <c r="IS1182" s="15"/>
      <c r="IT1182" s="15"/>
      <c r="IU1182" s="15"/>
      <c r="IV1182" s="15"/>
      <c r="IW1182" s="15"/>
      <c r="IX1182" s="15"/>
      <c r="IY1182" s="15"/>
      <c r="IZ1182" s="15"/>
      <c r="JA1182" s="15"/>
      <c r="JB1182" s="15"/>
      <c r="JC1182" s="15"/>
      <c r="JD1182" s="15"/>
      <c r="JE1182" s="15"/>
      <c r="JF1182" s="15"/>
      <c r="JG1182" s="15"/>
      <c r="JH1182" s="15"/>
      <c r="JI1182" s="15"/>
    </row>
    <row r="1183" spans="29:269" s="10" customFormat="1" x14ac:dyDescent="0.25">
      <c r="AC1183" s="73"/>
      <c r="AD1183" s="73"/>
      <c r="AE1183" s="73"/>
      <c r="AF1183" s="73"/>
      <c r="AG1183" s="73"/>
      <c r="AH1183" s="73"/>
      <c r="AI1183" s="73"/>
      <c r="AJ1183" s="73"/>
      <c r="AK1183" s="73"/>
      <c r="AL1183" s="73"/>
      <c r="AM1183" s="73"/>
      <c r="AN1183" s="73"/>
      <c r="AO1183" s="73"/>
      <c r="AP1183" s="73"/>
      <c r="AQ1183" s="73"/>
      <c r="AR1183" s="73"/>
      <c r="AS1183" s="73"/>
      <c r="AT1183" s="73"/>
      <c r="AU1183" s="73"/>
      <c r="AV1183" s="73"/>
      <c r="AW1183" s="73"/>
      <c r="AX1183" s="73"/>
      <c r="AY1183" s="73"/>
      <c r="AZ1183" s="73"/>
      <c r="BA1183" s="73"/>
      <c r="BB1183" s="73"/>
      <c r="BC1183" s="73"/>
      <c r="BD1183" s="73"/>
      <c r="BE1183" s="73"/>
      <c r="BF1183" s="73"/>
      <c r="BG1183" s="73"/>
      <c r="BH1183" s="73"/>
      <c r="BI1183" s="73"/>
      <c r="BJ1183" s="73"/>
      <c r="BK1183" s="73"/>
      <c r="BL1183" s="73"/>
      <c r="BM1183" s="73"/>
      <c r="BN1183" s="73"/>
      <c r="BO1183" s="73"/>
      <c r="BP1183" s="73"/>
      <c r="BQ1183" s="73"/>
      <c r="BR1183" s="73"/>
      <c r="BS1183" s="73"/>
      <c r="BT1183" s="73"/>
      <c r="BU1183" s="73"/>
      <c r="BV1183" s="73"/>
      <c r="BW1183" s="73"/>
      <c r="BX1183" s="73"/>
      <c r="BY1183" s="73"/>
      <c r="BZ1183" s="73"/>
      <c r="CA1183" s="73"/>
      <c r="CB1183" s="73"/>
      <c r="CC1183" s="73"/>
      <c r="CD1183" s="73"/>
      <c r="CE1183" s="73"/>
      <c r="CF1183" s="73"/>
      <c r="CG1183" s="73"/>
      <c r="CH1183" s="73"/>
      <c r="CI1183" s="73"/>
      <c r="CJ1183" s="73"/>
      <c r="CK1183" s="73"/>
      <c r="CL1183" s="73"/>
      <c r="CM1183" s="73"/>
      <c r="CN1183" s="73"/>
      <c r="CO1183" s="73"/>
      <c r="CP1183" s="73"/>
      <c r="CQ1183" s="73"/>
      <c r="CR1183" s="73"/>
      <c r="CS1183" s="73"/>
      <c r="CT1183" s="73"/>
      <c r="CU1183" s="73"/>
      <c r="CV1183" s="73"/>
      <c r="CW1183" s="73"/>
      <c r="CX1183" s="73"/>
      <c r="CY1183" s="73"/>
      <c r="CZ1183" s="73"/>
      <c r="DA1183" s="73"/>
      <c r="DB1183" s="73"/>
      <c r="DC1183" s="73"/>
      <c r="DD1183" s="73"/>
      <c r="DE1183" s="73"/>
      <c r="DF1183" s="73"/>
      <c r="DG1183" s="73"/>
      <c r="DH1183" s="73"/>
      <c r="DI1183" s="73"/>
      <c r="DJ1183" s="73"/>
      <c r="DK1183" s="73"/>
      <c r="DL1183" s="73"/>
      <c r="DM1183" s="73"/>
      <c r="DN1183" s="73"/>
      <c r="DO1183" s="73"/>
      <c r="DP1183" s="73"/>
      <c r="DQ1183" s="73"/>
      <c r="DR1183" s="73"/>
      <c r="DS1183" s="73"/>
      <c r="DT1183" s="73"/>
      <c r="DU1183" s="73"/>
      <c r="DV1183" s="73"/>
      <c r="DW1183" s="73"/>
      <c r="DX1183" s="73"/>
      <c r="DY1183" s="73"/>
      <c r="DZ1183" s="73"/>
      <c r="EA1183" s="73"/>
      <c r="EB1183" s="73"/>
      <c r="EC1183" s="73"/>
      <c r="ED1183" s="73"/>
      <c r="EE1183" s="73"/>
      <c r="EF1183" s="73"/>
      <c r="EG1183" s="73"/>
      <c r="EH1183" s="73"/>
      <c r="EI1183" s="73"/>
      <c r="EJ1183" s="73"/>
      <c r="EK1183" s="73"/>
      <c r="EL1183" s="73"/>
      <c r="EM1183" s="73"/>
      <c r="EN1183" s="73"/>
      <c r="EO1183" s="73"/>
      <c r="EP1183" s="73"/>
      <c r="EQ1183" s="73"/>
      <c r="ER1183" s="73"/>
      <c r="ES1183" s="73"/>
      <c r="ET1183" s="73"/>
      <c r="EU1183" s="73"/>
      <c r="EV1183" s="73"/>
      <c r="EW1183" s="73"/>
      <c r="EX1183" s="73"/>
      <c r="EY1183" s="73"/>
      <c r="EZ1183" s="73"/>
      <c r="FA1183" s="73"/>
      <c r="FB1183" s="73"/>
      <c r="FC1183" s="73"/>
      <c r="FD1183" s="73"/>
      <c r="FE1183" s="73"/>
      <c r="FF1183" s="73"/>
      <c r="FG1183" s="73"/>
      <c r="FH1183" s="73"/>
      <c r="FI1183" s="73"/>
      <c r="FJ1183" s="73"/>
      <c r="FK1183" s="73"/>
      <c r="FL1183" s="73"/>
      <c r="FM1183" s="73"/>
      <c r="FN1183" s="73"/>
      <c r="FO1183" s="73"/>
      <c r="FP1183" s="73"/>
      <c r="FQ1183" s="73"/>
      <c r="FR1183" s="73"/>
      <c r="FS1183" s="73"/>
      <c r="FT1183" s="73"/>
      <c r="FU1183" s="73"/>
      <c r="FV1183" s="73"/>
      <c r="FW1183" s="73"/>
      <c r="FX1183" s="73"/>
      <c r="FY1183" s="73"/>
      <c r="FZ1183" s="73"/>
      <c r="GA1183" s="73"/>
      <c r="GB1183" s="73"/>
      <c r="GC1183" s="73"/>
      <c r="GD1183" s="73"/>
      <c r="GE1183" s="73"/>
      <c r="GF1183" s="73"/>
      <c r="GG1183" s="73"/>
      <c r="GH1183" s="73"/>
      <c r="GI1183" s="73"/>
      <c r="GJ1183" s="73"/>
      <c r="GK1183" s="73"/>
      <c r="GL1183" s="73"/>
      <c r="GM1183" s="73"/>
      <c r="GN1183" s="73"/>
      <c r="GO1183" s="73"/>
      <c r="GP1183" s="73"/>
      <c r="GQ1183" s="73"/>
      <c r="GR1183" s="73"/>
      <c r="GS1183" s="73"/>
      <c r="GT1183" s="73"/>
      <c r="GU1183" s="73"/>
      <c r="GV1183" s="73"/>
      <c r="GW1183" s="73"/>
      <c r="GX1183" s="73"/>
      <c r="GY1183" s="73"/>
      <c r="GZ1183" s="73"/>
      <c r="HA1183" s="73"/>
      <c r="HB1183" s="73"/>
      <c r="HC1183" s="73"/>
      <c r="HD1183" s="73"/>
      <c r="HE1183" s="73"/>
      <c r="HF1183" s="73"/>
      <c r="HG1183" s="73"/>
      <c r="HH1183" s="73"/>
      <c r="HI1183" s="73"/>
      <c r="HJ1183" s="73"/>
      <c r="HK1183" s="73"/>
      <c r="HL1183" s="73"/>
      <c r="HM1183" s="73"/>
      <c r="HN1183" s="73"/>
      <c r="HO1183" s="73"/>
      <c r="HP1183" s="73"/>
      <c r="HQ1183" s="73"/>
      <c r="HR1183" s="73"/>
      <c r="HS1183" s="73"/>
      <c r="HT1183" s="73"/>
      <c r="HU1183" s="73"/>
      <c r="HV1183" s="73"/>
      <c r="HW1183" s="73"/>
      <c r="HX1183" s="73"/>
      <c r="HY1183" s="73"/>
      <c r="HZ1183" s="73"/>
      <c r="IA1183" s="73"/>
      <c r="IB1183" s="73"/>
      <c r="IC1183" s="73"/>
      <c r="ID1183" s="73"/>
      <c r="IE1183" s="73"/>
      <c r="IF1183" s="73"/>
      <c r="IG1183" s="73"/>
      <c r="IH1183" s="73"/>
      <c r="II1183" s="73"/>
      <c r="IJ1183" s="73"/>
      <c r="IK1183" s="73"/>
      <c r="IL1183" s="73"/>
      <c r="IM1183" s="73"/>
      <c r="IN1183" s="73"/>
      <c r="IO1183" s="73"/>
      <c r="IP1183" s="73"/>
      <c r="IQ1183" s="73"/>
      <c r="IR1183" s="73"/>
      <c r="IS1183" s="73"/>
      <c r="IT1183" s="73"/>
      <c r="IU1183" s="73"/>
      <c r="IV1183" s="73"/>
      <c r="IW1183" s="73"/>
      <c r="IX1183" s="73"/>
      <c r="IY1183" s="73"/>
      <c r="IZ1183" s="73"/>
      <c r="JA1183" s="73"/>
      <c r="JB1183" s="73"/>
      <c r="JC1183" s="73"/>
      <c r="JD1183" s="73"/>
      <c r="JE1183" s="73"/>
      <c r="JF1183" s="73"/>
      <c r="JG1183" s="73"/>
      <c r="JH1183" s="73"/>
      <c r="JI1183" s="73"/>
    </row>
    <row r="1184" spans="29:269" s="10" customFormat="1" x14ac:dyDescent="0.25">
      <c r="AC1184" s="73"/>
      <c r="AD1184" s="73"/>
      <c r="AE1184" s="73"/>
      <c r="AF1184" s="73"/>
      <c r="AG1184" s="73"/>
      <c r="AH1184" s="73"/>
      <c r="AI1184" s="73"/>
      <c r="AJ1184" s="73"/>
      <c r="AK1184" s="73"/>
      <c r="AL1184" s="73"/>
      <c r="AM1184" s="73"/>
      <c r="AN1184" s="73"/>
      <c r="AO1184" s="73"/>
      <c r="AP1184" s="73"/>
      <c r="AQ1184" s="73"/>
      <c r="AR1184" s="73"/>
      <c r="AS1184" s="73"/>
      <c r="AT1184" s="73"/>
      <c r="AU1184" s="73"/>
      <c r="AV1184" s="73"/>
      <c r="AW1184" s="73"/>
      <c r="AX1184" s="73"/>
      <c r="AY1184" s="73"/>
      <c r="AZ1184" s="73"/>
      <c r="BA1184" s="73"/>
      <c r="BB1184" s="73"/>
      <c r="BC1184" s="73"/>
      <c r="BD1184" s="73"/>
      <c r="BE1184" s="73"/>
      <c r="BF1184" s="73"/>
      <c r="BG1184" s="73"/>
      <c r="BH1184" s="73"/>
      <c r="BI1184" s="73"/>
      <c r="BJ1184" s="73"/>
      <c r="BK1184" s="73"/>
      <c r="BL1184" s="73"/>
      <c r="BM1184" s="73"/>
      <c r="BN1184" s="73"/>
      <c r="BO1184" s="73"/>
      <c r="BP1184" s="73"/>
      <c r="BQ1184" s="73"/>
      <c r="BR1184" s="73"/>
      <c r="BS1184" s="73"/>
      <c r="BT1184" s="73"/>
      <c r="BU1184" s="73"/>
      <c r="BV1184" s="73"/>
      <c r="BW1184" s="73"/>
      <c r="BX1184" s="73"/>
      <c r="BY1184" s="73"/>
      <c r="BZ1184" s="73"/>
      <c r="CA1184" s="73"/>
      <c r="CB1184" s="73"/>
      <c r="CC1184" s="73"/>
      <c r="CD1184" s="73"/>
      <c r="CE1184" s="73"/>
      <c r="CF1184" s="73"/>
      <c r="CG1184" s="73"/>
      <c r="CH1184" s="73"/>
      <c r="CI1184" s="73"/>
      <c r="CJ1184" s="73"/>
      <c r="CK1184" s="73"/>
      <c r="CL1184" s="73"/>
      <c r="CM1184" s="73"/>
      <c r="CN1184" s="73"/>
      <c r="CO1184" s="73"/>
      <c r="CP1184" s="73"/>
      <c r="CQ1184" s="73"/>
      <c r="CR1184" s="73"/>
      <c r="CS1184" s="73"/>
      <c r="CT1184" s="73"/>
      <c r="CU1184" s="73"/>
      <c r="CV1184" s="73"/>
      <c r="CW1184" s="73"/>
      <c r="CX1184" s="73"/>
      <c r="CY1184" s="73"/>
      <c r="CZ1184" s="73"/>
      <c r="DA1184" s="73"/>
      <c r="DB1184" s="73"/>
      <c r="DC1184" s="73"/>
      <c r="DD1184" s="73"/>
      <c r="DE1184" s="73"/>
      <c r="DF1184" s="73"/>
      <c r="DG1184" s="73"/>
      <c r="DH1184" s="73"/>
      <c r="DI1184" s="73"/>
      <c r="DJ1184" s="73"/>
      <c r="DK1184" s="73"/>
      <c r="DL1184" s="73"/>
      <c r="DM1184" s="73"/>
      <c r="DN1184" s="73"/>
      <c r="DO1184" s="73"/>
      <c r="DP1184" s="73"/>
      <c r="DQ1184" s="73"/>
      <c r="DR1184" s="73"/>
      <c r="DS1184" s="73"/>
      <c r="DT1184" s="73"/>
      <c r="DU1184" s="73"/>
      <c r="DV1184" s="73"/>
      <c r="DW1184" s="73"/>
      <c r="DX1184" s="73"/>
      <c r="DY1184" s="73"/>
      <c r="DZ1184" s="73"/>
      <c r="EA1184" s="73"/>
      <c r="EB1184" s="73"/>
      <c r="EC1184" s="73"/>
      <c r="ED1184" s="73"/>
      <c r="EE1184" s="73"/>
      <c r="EF1184" s="73"/>
      <c r="EG1184" s="73"/>
      <c r="EH1184" s="73"/>
      <c r="EI1184" s="73"/>
      <c r="EJ1184" s="73"/>
      <c r="EK1184" s="73"/>
      <c r="EL1184" s="73"/>
      <c r="EM1184" s="73"/>
      <c r="EN1184" s="73"/>
      <c r="EO1184" s="73"/>
      <c r="EP1184" s="73"/>
      <c r="EQ1184" s="73"/>
      <c r="ER1184" s="73"/>
      <c r="ES1184" s="73"/>
      <c r="ET1184" s="73"/>
      <c r="EU1184" s="73"/>
      <c r="EV1184" s="73"/>
      <c r="EW1184" s="73"/>
      <c r="EX1184" s="73"/>
      <c r="EY1184" s="73"/>
      <c r="EZ1184" s="73"/>
      <c r="FA1184" s="73"/>
      <c r="FB1184" s="73"/>
      <c r="FC1184" s="73"/>
      <c r="FD1184" s="73"/>
      <c r="FE1184" s="73"/>
      <c r="FF1184" s="73"/>
      <c r="FG1184" s="73"/>
      <c r="FH1184" s="73"/>
      <c r="FI1184" s="73"/>
      <c r="FJ1184" s="73"/>
      <c r="FK1184" s="73"/>
      <c r="FL1184" s="73"/>
      <c r="FM1184" s="73"/>
      <c r="FN1184" s="73"/>
      <c r="FO1184" s="73"/>
      <c r="FP1184" s="73"/>
      <c r="FQ1184" s="73"/>
      <c r="FR1184" s="73"/>
      <c r="FS1184" s="73"/>
      <c r="FT1184" s="73"/>
      <c r="FU1184" s="73"/>
      <c r="FV1184" s="73"/>
      <c r="FW1184" s="73"/>
      <c r="FX1184" s="73"/>
      <c r="FY1184" s="73"/>
      <c r="FZ1184" s="73"/>
      <c r="GA1184" s="73"/>
      <c r="GB1184" s="73"/>
      <c r="GC1184" s="73"/>
      <c r="GD1184" s="73"/>
      <c r="GE1184" s="73"/>
      <c r="GF1184" s="73"/>
      <c r="GG1184" s="73"/>
      <c r="GH1184" s="73"/>
      <c r="GI1184" s="73"/>
      <c r="GJ1184" s="73"/>
      <c r="GK1184" s="73"/>
      <c r="GL1184" s="73"/>
      <c r="GM1184" s="73"/>
      <c r="GN1184" s="73"/>
      <c r="GO1184" s="73"/>
      <c r="GP1184" s="73"/>
      <c r="GQ1184" s="73"/>
      <c r="GR1184" s="73"/>
      <c r="GS1184" s="73"/>
      <c r="GT1184" s="73"/>
      <c r="GU1184" s="73"/>
      <c r="GV1184" s="73"/>
      <c r="GW1184" s="73"/>
      <c r="GX1184" s="73"/>
      <c r="GY1184" s="73"/>
      <c r="GZ1184" s="73"/>
      <c r="HA1184" s="73"/>
      <c r="HB1184" s="73"/>
      <c r="HC1184" s="73"/>
      <c r="HD1184" s="73"/>
      <c r="HE1184" s="73"/>
      <c r="HF1184" s="73"/>
      <c r="HG1184" s="73"/>
      <c r="HH1184" s="73"/>
      <c r="HI1184" s="73"/>
      <c r="HJ1184" s="73"/>
      <c r="HK1184" s="73"/>
      <c r="HL1184" s="73"/>
      <c r="HM1184" s="73"/>
      <c r="HN1184" s="73"/>
      <c r="HO1184" s="73"/>
      <c r="HP1184" s="73"/>
      <c r="HQ1184" s="73"/>
      <c r="HR1184" s="73"/>
      <c r="HS1184" s="73"/>
      <c r="HT1184" s="73"/>
      <c r="HU1184" s="73"/>
      <c r="HV1184" s="73"/>
      <c r="HW1184" s="73"/>
      <c r="HX1184" s="73"/>
      <c r="HY1184" s="73"/>
      <c r="HZ1184" s="73"/>
      <c r="IA1184" s="73"/>
      <c r="IB1184" s="73"/>
      <c r="IC1184" s="73"/>
      <c r="ID1184" s="73"/>
      <c r="IE1184" s="73"/>
      <c r="IF1184" s="73"/>
      <c r="IG1184" s="73"/>
      <c r="IH1184" s="73"/>
      <c r="II1184" s="73"/>
      <c r="IJ1184" s="73"/>
      <c r="IK1184" s="73"/>
      <c r="IL1184" s="73"/>
      <c r="IM1184" s="73"/>
      <c r="IN1184" s="73"/>
      <c r="IO1184" s="73"/>
      <c r="IP1184" s="73"/>
      <c r="IQ1184" s="73"/>
      <c r="IR1184" s="73"/>
      <c r="IS1184" s="73"/>
      <c r="IT1184" s="73"/>
      <c r="IU1184" s="73"/>
      <c r="IV1184" s="73"/>
      <c r="IW1184" s="73"/>
      <c r="IX1184" s="73"/>
      <c r="IY1184" s="73"/>
      <c r="IZ1184" s="73"/>
      <c r="JA1184" s="73"/>
      <c r="JB1184" s="73"/>
      <c r="JC1184" s="73"/>
      <c r="JD1184" s="73"/>
      <c r="JE1184" s="73"/>
      <c r="JF1184" s="73"/>
      <c r="JG1184" s="73"/>
      <c r="JH1184" s="73"/>
      <c r="JI1184" s="73"/>
    </row>
    <row r="1185" spans="29:269" s="10" customFormat="1" x14ac:dyDescent="0.25"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  <c r="BY1185" s="17"/>
      <c r="BZ1185" s="17"/>
      <c r="CA1185" s="17"/>
      <c r="CB1185" s="17"/>
      <c r="CC1185" s="17"/>
      <c r="CD1185" s="17"/>
      <c r="CE1185" s="17"/>
      <c r="CF1185" s="17"/>
      <c r="CG1185" s="17"/>
      <c r="CH1185" s="17"/>
      <c r="CI1185" s="17"/>
      <c r="CJ1185" s="17"/>
      <c r="CK1185" s="17"/>
      <c r="CL1185" s="17"/>
      <c r="CM1185" s="17"/>
      <c r="CN1185" s="17"/>
      <c r="CO1185" s="17"/>
      <c r="CP1185" s="17"/>
      <c r="CQ1185" s="17"/>
      <c r="CR1185" s="17"/>
      <c r="CS1185" s="17"/>
      <c r="CT1185" s="17"/>
      <c r="CU1185" s="17"/>
      <c r="CV1185" s="17"/>
      <c r="CW1185" s="17"/>
      <c r="CX1185" s="17"/>
      <c r="CY1185" s="17"/>
      <c r="CZ1185" s="17"/>
      <c r="DA1185" s="17"/>
      <c r="DB1185" s="17"/>
      <c r="DC1185" s="17"/>
      <c r="DD1185" s="17"/>
      <c r="DE1185" s="17"/>
      <c r="DF1185" s="17"/>
      <c r="DG1185" s="17"/>
      <c r="DH1185" s="17"/>
      <c r="DI1185" s="17"/>
      <c r="DJ1185" s="17"/>
      <c r="DK1185" s="17"/>
      <c r="DL1185" s="17"/>
      <c r="DM1185" s="17"/>
      <c r="DN1185" s="17"/>
      <c r="DO1185" s="17"/>
      <c r="DP1185" s="17"/>
      <c r="DQ1185" s="17"/>
      <c r="DR1185" s="17"/>
      <c r="DS1185" s="17"/>
      <c r="DT1185" s="17"/>
      <c r="DU1185" s="17"/>
      <c r="DV1185" s="17"/>
      <c r="DW1185" s="17"/>
      <c r="DX1185" s="17"/>
      <c r="DY1185" s="17"/>
      <c r="DZ1185" s="17"/>
      <c r="EA1185" s="17"/>
      <c r="EB1185" s="17"/>
      <c r="EC1185" s="17"/>
      <c r="ED1185" s="17"/>
      <c r="EE1185" s="17"/>
      <c r="EF1185" s="17"/>
      <c r="EG1185" s="17"/>
      <c r="EH1185" s="17"/>
      <c r="EI1185" s="17"/>
      <c r="EJ1185" s="17"/>
      <c r="EK1185" s="17"/>
      <c r="EL1185" s="17"/>
      <c r="EM1185" s="17"/>
      <c r="EN1185" s="17"/>
      <c r="EO1185" s="17"/>
      <c r="EP1185" s="17"/>
      <c r="EQ1185" s="17"/>
      <c r="ER1185" s="17"/>
      <c r="ES1185" s="17"/>
      <c r="ET1185" s="17"/>
      <c r="EU1185" s="17"/>
      <c r="EV1185" s="17"/>
      <c r="EW1185" s="17"/>
      <c r="EX1185" s="17"/>
      <c r="EY1185" s="17"/>
      <c r="EZ1185" s="17"/>
      <c r="FA1185" s="17"/>
      <c r="FB1185" s="17"/>
      <c r="FC1185" s="17"/>
      <c r="FD1185" s="17"/>
      <c r="FE1185" s="17"/>
      <c r="FF1185" s="17"/>
      <c r="FG1185" s="17"/>
      <c r="FH1185" s="17"/>
      <c r="FI1185" s="17"/>
      <c r="FJ1185" s="17"/>
      <c r="FK1185" s="17"/>
      <c r="FL1185" s="17"/>
      <c r="FM1185" s="17"/>
      <c r="FN1185" s="17"/>
      <c r="FO1185" s="17"/>
      <c r="FP1185" s="17"/>
      <c r="FQ1185" s="17"/>
      <c r="FR1185" s="17"/>
      <c r="FS1185" s="17"/>
      <c r="FT1185" s="17"/>
      <c r="FU1185" s="17"/>
      <c r="FV1185" s="17"/>
      <c r="FW1185" s="17"/>
      <c r="FX1185" s="17"/>
      <c r="FY1185" s="17"/>
      <c r="FZ1185" s="17"/>
      <c r="GA1185" s="17"/>
      <c r="GB1185" s="17"/>
      <c r="GC1185" s="17"/>
      <c r="GD1185" s="17"/>
      <c r="GE1185" s="17"/>
      <c r="GF1185" s="17"/>
      <c r="GG1185" s="17"/>
      <c r="GH1185" s="17"/>
      <c r="GI1185" s="17"/>
      <c r="GJ1185" s="17"/>
      <c r="GK1185" s="17"/>
      <c r="GL1185" s="17"/>
      <c r="GM1185" s="17"/>
      <c r="GN1185" s="17"/>
      <c r="GO1185" s="17"/>
      <c r="GP1185" s="17"/>
      <c r="GQ1185" s="17"/>
      <c r="GR1185" s="17"/>
      <c r="GS1185" s="17"/>
      <c r="GT1185" s="17"/>
      <c r="GU1185" s="17"/>
      <c r="GV1185" s="17"/>
      <c r="GW1185" s="17"/>
      <c r="GX1185" s="17"/>
      <c r="GY1185" s="17"/>
      <c r="GZ1185" s="17"/>
      <c r="HA1185" s="17"/>
      <c r="HB1185" s="17"/>
      <c r="HC1185" s="17"/>
      <c r="HD1185" s="17"/>
      <c r="HE1185" s="17"/>
      <c r="HF1185" s="17"/>
      <c r="HG1185" s="17"/>
      <c r="HH1185" s="17"/>
      <c r="HI1185" s="17"/>
      <c r="HJ1185" s="17"/>
      <c r="HK1185" s="17"/>
      <c r="HL1185" s="17"/>
      <c r="HM1185" s="17"/>
      <c r="HN1185" s="17"/>
      <c r="HO1185" s="17"/>
      <c r="HP1185" s="17"/>
      <c r="HQ1185" s="17"/>
      <c r="HR1185" s="17"/>
      <c r="HS1185" s="17"/>
      <c r="HT1185" s="17"/>
      <c r="HU1185" s="17"/>
      <c r="HV1185" s="17"/>
      <c r="HW1185" s="17"/>
      <c r="HX1185" s="17"/>
      <c r="HY1185" s="17"/>
      <c r="HZ1185" s="17"/>
      <c r="IA1185" s="17"/>
      <c r="IB1185" s="17"/>
      <c r="IC1185" s="17"/>
      <c r="ID1185" s="17"/>
      <c r="IE1185" s="17"/>
      <c r="IF1185" s="17"/>
      <c r="IG1185" s="17"/>
      <c r="IH1185" s="17"/>
      <c r="II1185" s="17"/>
      <c r="IJ1185" s="17"/>
      <c r="IK1185" s="17"/>
      <c r="IL1185" s="17"/>
      <c r="IM1185" s="17"/>
      <c r="IN1185" s="17"/>
      <c r="IO1185" s="17"/>
      <c r="IP1185" s="17"/>
      <c r="IQ1185" s="17"/>
      <c r="IR1185" s="17"/>
      <c r="IS1185" s="17"/>
      <c r="IT1185" s="17"/>
      <c r="IU1185" s="17"/>
      <c r="IV1185" s="17"/>
      <c r="IW1185" s="17"/>
      <c r="IX1185" s="17"/>
      <c r="IY1185" s="17"/>
      <c r="IZ1185" s="17"/>
      <c r="JA1185" s="17"/>
      <c r="JB1185" s="17"/>
      <c r="JC1185" s="17"/>
      <c r="JD1185" s="17"/>
      <c r="JE1185" s="17"/>
      <c r="JF1185" s="17"/>
      <c r="JG1185" s="17"/>
      <c r="JH1185" s="17"/>
      <c r="JI1185" s="17"/>
    </row>
    <row r="1186" spans="29:269" s="10" customFormat="1" x14ac:dyDescent="0.25"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5"/>
      <c r="DE1186" s="15"/>
      <c r="DF1186" s="15"/>
      <c r="DG1186" s="15"/>
      <c r="DH1186" s="15"/>
      <c r="DI1186" s="15"/>
      <c r="DJ1186" s="15"/>
      <c r="DK1186" s="15"/>
      <c r="DL1186" s="15"/>
      <c r="DM1186" s="15"/>
      <c r="DN1186" s="15"/>
      <c r="DO1186" s="15"/>
      <c r="DP1186" s="15"/>
      <c r="DQ1186" s="15"/>
      <c r="DR1186" s="15"/>
      <c r="DS1186" s="15"/>
      <c r="DT1186" s="15"/>
      <c r="DU1186" s="15"/>
      <c r="DV1186" s="15"/>
      <c r="DW1186" s="15"/>
      <c r="DX1186" s="15"/>
      <c r="DY1186" s="15"/>
      <c r="DZ1186" s="15"/>
      <c r="EA1186" s="15"/>
      <c r="EB1186" s="15"/>
      <c r="EC1186" s="15"/>
      <c r="ED1186" s="15"/>
      <c r="EE1186" s="15"/>
      <c r="EF1186" s="15"/>
      <c r="EG1186" s="15"/>
      <c r="EH1186" s="15"/>
      <c r="EI1186" s="15"/>
      <c r="EJ1186" s="15"/>
      <c r="EK1186" s="15"/>
      <c r="EL1186" s="15"/>
      <c r="EM1186" s="15"/>
      <c r="EN1186" s="15"/>
      <c r="EO1186" s="15"/>
      <c r="EP1186" s="15"/>
      <c r="EQ1186" s="15"/>
      <c r="ER1186" s="15"/>
      <c r="ES1186" s="15"/>
      <c r="ET1186" s="15"/>
      <c r="EU1186" s="15"/>
      <c r="EV1186" s="15"/>
      <c r="EW1186" s="15"/>
      <c r="EX1186" s="15"/>
      <c r="EY1186" s="15"/>
      <c r="EZ1186" s="15"/>
      <c r="FA1186" s="15"/>
      <c r="FB1186" s="15"/>
      <c r="FC1186" s="15"/>
      <c r="FD1186" s="15"/>
      <c r="FE1186" s="15"/>
      <c r="FF1186" s="15"/>
      <c r="FG1186" s="15"/>
      <c r="FH1186" s="15"/>
      <c r="FI1186" s="15"/>
      <c r="FJ1186" s="15"/>
      <c r="FK1186" s="15"/>
      <c r="FL1186" s="15"/>
      <c r="FM1186" s="15"/>
      <c r="FN1186" s="15"/>
      <c r="FO1186" s="15"/>
      <c r="FP1186" s="15"/>
      <c r="FQ1186" s="15"/>
      <c r="FR1186" s="15"/>
      <c r="FS1186" s="15"/>
      <c r="FT1186" s="15"/>
      <c r="FU1186" s="15"/>
      <c r="FV1186" s="15"/>
      <c r="FW1186" s="15"/>
      <c r="FX1186" s="15"/>
      <c r="FY1186" s="15"/>
      <c r="FZ1186" s="15"/>
      <c r="GA1186" s="15"/>
      <c r="GB1186" s="15"/>
      <c r="GC1186" s="15"/>
      <c r="GD1186" s="15"/>
      <c r="GE1186" s="15"/>
      <c r="GF1186" s="15"/>
      <c r="GG1186" s="15"/>
      <c r="GH1186" s="15"/>
      <c r="GI1186" s="15"/>
      <c r="GJ1186" s="15"/>
      <c r="GK1186" s="15"/>
      <c r="GL1186" s="15"/>
      <c r="GM1186" s="15"/>
      <c r="GN1186" s="15"/>
      <c r="GO1186" s="15"/>
      <c r="GP1186" s="15"/>
      <c r="GQ1186" s="15"/>
      <c r="GR1186" s="15"/>
      <c r="GS1186" s="15"/>
      <c r="GT1186" s="15"/>
      <c r="GU1186" s="15"/>
      <c r="GV1186" s="15"/>
      <c r="GW1186" s="15"/>
      <c r="GX1186" s="15"/>
      <c r="GY1186" s="15"/>
      <c r="GZ1186" s="15"/>
      <c r="HA1186" s="15"/>
      <c r="HB1186" s="15"/>
      <c r="HC1186" s="15"/>
      <c r="HD1186" s="15"/>
      <c r="HE1186" s="15"/>
      <c r="HF1186" s="15"/>
      <c r="HG1186" s="15"/>
      <c r="HH1186" s="15"/>
      <c r="HI1186" s="15"/>
      <c r="HJ1186" s="15"/>
      <c r="HK1186" s="15"/>
      <c r="HL1186" s="15"/>
      <c r="HM1186" s="15"/>
      <c r="HN1186" s="15"/>
      <c r="HO1186" s="15"/>
      <c r="HP1186" s="15"/>
      <c r="HQ1186" s="15"/>
      <c r="HR1186" s="15"/>
      <c r="HS1186" s="15"/>
      <c r="HT1186" s="15"/>
      <c r="HU1186" s="15"/>
      <c r="HV1186" s="15"/>
      <c r="HW1186" s="15"/>
      <c r="HX1186" s="15"/>
      <c r="HY1186" s="15"/>
      <c r="HZ1186" s="15"/>
      <c r="IA1186" s="15"/>
      <c r="IB1186" s="15"/>
      <c r="IC1186" s="15"/>
      <c r="ID1186" s="15"/>
      <c r="IE1186" s="15"/>
      <c r="IF1186" s="15"/>
      <c r="IG1186" s="15"/>
      <c r="IH1186" s="15"/>
      <c r="II1186" s="15"/>
      <c r="IJ1186" s="15"/>
      <c r="IK1186" s="15"/>
      <c r="IL1186" s="15"/>
      <c r="IM1186" s="15"/>
      <c r="IN1186" s="15"/>
      <c r="IO1186" s="15"/>
      <c r="IP1186" s="15"/>
      <c r="IQ1186" s="15"/>
      <c r="IR1186" s="15"/>
      <c r="IS1186" s="15"/>
      <c r="IT1186" s="15"/>
      <c r="IU1186" s="15"/>
      <c r="IV1186" s="15"/>
      <c r="IW1186" s="15"/>
      <c r="IX1186" s="15"/>
      <c r="IY1186" s="15"/>
      <c r="IZ1186" s="15"/>
      <c r="JA1186" s="15"/>
      <c r="JB1186" s="15"/>
      <c r="JC1186" s="15"/>
      <c r="JD1186" s="15"/>
      <c r="JE1186" s="15"/>
      <c r="JF1186" s="15"/>
      <c r="JG1186" s="15"/>
      <c r="JH1186" s="15"/>
      <c r="JI1186" s="15"/>
    </row>
    <row r="1187" spans="29:269" s="10" customFormat="1" x14ac:dyDescent="0.25"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  <c r="DE1187" s="15"/>
      <c r="DF1187" s="15"/>
      <c r="DG1187" s="15"/>
      <c r="DH1187" s="15"/>
      <c r="DI1187" s="15"/>
      <c r="DJ1187" s="15"/>
      <c r="DK1187" s="15"/>
      <c r="DL1187" s="15"/>
      <c r="DM1187" s="15"/>
      <c r="DN1187" s="15"/>
      <c r="DO1187" s="15"/>
      <c r="DP1187" s="15"/>
      <c r="DQ1187" s="15"/>
      <c r="DR1187" s="15"/>
      <c r="DS1187" s="15"/>
      <c r="DT1187" s="15"/>
      <c r="DU1187" s="15"/>
      <c r="DV1187" s="15"/>
      <c r="DW1187" s="15"/>
      <c r="DX1187" s="15"/>
      <c r="DY1187" s="15"/>
      <c r="DZ1187" s="15"/>
      <c r="EA1187" s="15"/>
      <c r="EB1187" s="15"/>
      <c r="EC1187" s="15"/>
      <c r="ED1187" s="15"/>
      <c r="EE1187" s="15"/>
      <c r="EF1187" s="15"/>
      <c r="EG1187" s="15"/>
      <c r="EH1187" s="15"/>
      <c r="EI1187" s="15"/>
      <c r="EJ1187" s="15"/>
      <c r="EK1187" s="15"/>
      <c r="EL1187" s="15"/>
      <c r="EM1187" s="15"/>
      <c r="EN1187" s="15"/>
      <c r="EO1187" s="15"/>
      <c r="EP1187" s="15"/>
      <c r="EQ1187" s="15"/>
      <c r="ER1187" s="15"/>
      <c r="ES1187" s="15"/>
      <c r="ET1187" s="15"/>
      <c r="EU1187" s="15"/>
      <c r="EV1187" s="15"/>
      <c r="EW1187" s="15"/>
      <c r="EX1187" s="15"/>
      <c r="EY1187" s="15"/>
      <c r="EZ1187" s="15"/>
      <c r="FA1187" s="15"/>
      <c r="FB1187" s="15"/>
      <c r="FC1187" s="15"/>
      <c r="FD1187" s="15"/>
      <c r="FE1187" s="15"/>
      <c r="FF1187" s="15"/>
      <c r="FG1187" s="15"/>
      <c r="FH1187" s="15"/>
      <c r="FI1187" s="15"/>
      <c r="FJ1187" s="15"/>
      <c r="FK1187" s="15"/>
      <c r="FL1187" s="15"/>
      <c r="FM1187" s="15"/>
      <c r="FN1187" s="15"/>
      <c r="FO1187" s="15"/>
      <c r="FP1187" s="15"/>
      <c r="FQ1187" s="15"/>
      <c r="FR1187" s="15"/>
      <c r="FS1187" s="15"/>
      <c r="FT1187" s="15"/>
      <c r="FU1187" s="15"/>
      <c r="FV1187" s="15"/>
      <c r="FW1187" s="15"/>
      <c r="FX1187" s="15"/>
      <c r="FY1187" s="15"/>
      <c r="FZ1187" s="15"/>
      <c r="GA1187" s="15"/>
      <c r="GB1187" s="15"/>
      <c r="GC1187" s="15"/>
      <c r="GD1187" s="15"/>
      <c r="GE1187" s="15"/>
      <c r="GF1187" s="15"/>
      <c r="GG1187" s="15"/>
      <c r="GH1187" s="15"/>
      <c r="GI1187" s="15"/>
      <c r="GJ1187" s="15"/>
      <c r="GK1187" s="15"/>
      <c r="GL1187" s="15"/>
      <c r="GM1187" s="15"/>
      <c r="GN1187" s="15"/>
      <c r="GO1187" s="15"/>
      <c r="GP1187" s="15"/>
      <c r="GQ1187" s="15"/>
      <c r="GR1187" s="15"/>
      <c r="GS1187" s="15"/>
      <c r="GT1187" s="15"/>
      <c r="GU1187" s="15"/>
      <c r="GV1187" s="15"/>
      <c r="GW1187" s="15"/>
      <c r="GX1187" s="15"/>
      <c r="GY1187" s="15"/>
      <c r="GZ1187" s="15"/>
      <c r="HA1187" s="15"/>
      <c r="HB1187" s="15"/>
      <c r="HC1187" s="15"/>
      <c r="HD1187" s="15"/>
      <c r="HE1187" s="15"/>
      <c r="HF1187" s="15"/>
      <c r="HG1187" s="15"/>
      <c r="HH1187" s="15"/>
      <c r="HI1187" s="15"/>
      <c r="HJ1187" s="15"/>
      <c r="HK1187" s="15"/>
      <c r="HL1187" s="15"/>
      <c r="HM1187" s="15"/>
      <c r="HN1187" s="15"/>
      <c r="HO1187" s="15"/>
      <c r="HP1187" s="15"/>
      <c r="HQ1187" s="15"/>
      <c r="HR1187" s="15"/>
      <c r="HS1187" s="15"/>
      <c r="HT1187" s="15"/>
      <c r="HU1187" s="15"/>
      <c r="HV1187" s="15"/>
      <c r="HW1187" s="15"/>
      <c r="HX1187" s="15"/>
      <c r="HY1187" s="15"/>
      <c r="HZ1187" s="15"/>
      <c r="IA1187" s="15"/>
      <c r="IB1187" s="15"/>
      <c r="IC1187" s="15"/>
      <c r="ID1187" s="15"/>
      <c r="IE1187" s="15"/>
      <c r="IF1187" s="15"/>
      <c r="IG1187" s="15"/>
      <c r="IH1187" s="15"/>
      <c r="II1187" s="15"/>
      <c r="IJ1187" s="15"/>
      <c r="IK1187" s="15"/>
      <c r="IL1187" s="15"/>
      <c r="IM1187" s="15"/>
      <c r="IN1187" s="15"/>
      <c r="IO1187" s="15"/>
      <c r="IP1187" s="15"/>
      <c r="IQ1187" s="15"/>
      <c r="IR1187" s="15"/>
      <c r="IS1187" s="15"/>
      <c r="IT1187" s="15"/>
      <c r="IU1187" s="15"/>
      <c r="IV1187" s="15"/>
      <c r="IW1187" s="15"/>
      <c r="IX1187" s="15"/>
      <c r="IY1187" s="15"/>
      <c r="IZ1187" s="15"/>
      <c r="JA1187" s="15"/>
      <c r="JB1187" s="15"/>
      <c r="JC1187" s="15"/>
      <c r="JD1187" s="15"/>
      <c r="JE1187" s="15"/>
      <c r="JF1187" s="15"/>
      <c r="JG1187" s="15"/>
      <c r="JH1187" s="15"/>
      <c r="JI1187" s="15"/>
    </row>
    <row r="1188" spans="29:269" s="10" customFormat="1" x14ac:dyDescent="0.25"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  <c r="DE1188" s="15"/>
      <c r="DF1188" s="15"/>
      <c r="DG1188" s="15"/>
      <c r="DH1188" s="15"/>
      <c r="DI1188" s="15"/>
      <c r="DJ1188" s="15"/>
      <c r="DK1188" s="15"/>
      <c r="DL1188" s="15"/>
      <c r="DM1188" s="15"/>
      <c r="DN1188" s="15"/>
      <c r="DO1188" s="15"/>
      <c r="DP1188" s="15"/>
      <c r="DQ1188" s="15"/>
      <c r="DR1188" s="15"/>
      <c r="DS1188" s="15"/>
      <c r="DT1188" s="15"/>
      <c r="DU1188" s="15"/>
      <c r="DV1188" s="15"/>
      <c r="DW1188" s="15"/>
      <c r="DX1188" s="15"/>
      <c r="DY1188" s="15"/>
      <c r="DZ1188" s="15"/>
      <c r="EA1188" s="15"/>
      <c r="EB1188" s="15"/>
      <c r="EC1188" s="15"/>
      <c r="ED1188" s="15"/>
      <c r="EE1188" s="15"/>
      <c r="EF1188" s="15"/>
      <c r="EG1188" s="15"/>
      <c r="EH1188" s="15"/>
      <c r="EI1188" s="15"/>
      <c r="EJ1188" s="15"/>
      <c r="EK1188" s="15"/>
      <c r="EL1188" s="15"/>
      <c r="EM1188" s="15"/>
      <c r="EN1188" s="15"/>
      <c r="EO1188" s="15"/>
      <c r="EP1188" s="15"/>
      <c r="EQ1188" s="15"/>
      <c r="ER1188" s="15"/>
      <c r="ES1188" s="15"/>
      <c r="ET1188" s="15"/>
      <c r="EU1188" s="15"/>
      <c r="EV1188" s="15"/>
      <c r="EW1188" s="15"/>
      <c r="EX1188" s="15"/>
      <c r="EY1188" s="15"/>
      <c r="EZ1188" s="15"/>
      <c r="FA1188" s="15"/>
      <c r="FB1188" s="15"/>
      <c r="FC1188" s="15"/>
      <c r="FD1188" s="15"/>
      <c r="FE1188" s="15"/>
      <c r="FF1188" s="15"/>
      <c r="FG1188" s="15"/>
      <c r="FH1188" s="15"/>
      <c r="FI1188" s="15"/>
      <c r="FJ1188" s="15"/>
      <c r="FK1188" s="15"/>
      <c r="FL1188" s="15"/>
      <c r="FM1188" s="15"/>
      <c r="FN1188" s="15"/>
      <c r="FO1188" s="15"/>
      <c r="FP1188" s="15"/>
      <c r="FQ1188" s="15"/>
      <c r="FR1188" s="15"/>
      <c r="FS1188" s="15"/>
      <c r="FT1188" s="15"/>
      <c r="FU1188" s="15"/>
      <c r="FV1188" s="15"/>
      <c r="FW1188" s="15"/>
      <c r="FX1188" s="15"/>
      <c r="FY1188" s="15"/>
      <c r="FZ1188" s="15"/>
      <c r="GA1188" s="15"/>
      <c r="GB1188" s="15"/>
      <c r="GC1188" s="15"/>
      <c r="GD1188" s="15"/>
      <c r="GE1188" s="15"/>
      <c r="GF1188" s="15"/>
      <c r="GG1188" s="15"/>
      <c r="GH1188" s="15"/>
      <c r="GI1188" s="15"/>
      <c r="GJ1188" s="15"/>
      <c r="GK1188" s="15"/>
      <c r="GL1188" s="15"/>
      <c r="GM1188" s="15"/>
      <c r="GN1188" s="15"/>
      <c r="GO1188" s="15"/>
      <c r="GP1188" s="15"/>
      <c r="GQ1188" s="15"/>
      <c r="GR1188" s="15"/>
      <c r="GS1188" s="15"/>
      <c r="GT1188" s="15"/>
      <c r="GU1188" s="15"/>
      <c r="GV1188" s="15"/>
      <c r="GW1188" s="15"/>
      <c r="GX1188" s="15"/>
      <c r="GY1188" s="15"/>
      <c r="GZ1188" s="15"/>
      <c r="HA1188" s="15"/>
      <c r="HB1188" s="15"/>
      <c r="HC1188" s="15"/>
      <c r="HD1188" s="15"/>
      <c r="HE1188" s="15"/>
      <c r="HF1188" s="15"/>
      <c r="HG1188" s="15"/>
      <c r="HH1188" s="15"/>
      <c r="HI1188" s="15"/>
      <c r="HJ1188" s="15"/>
      <c r="HK1188" s="15"/>
      <c r="HL1188" s="15"/>
      <c r="HM1188" s="15"/>
      <c r="HN1188" s="15"/>
      <c r="HO1188" s="15"/>
      <c r="HP1188" s="15"/>
      <c r="HQ1188" s="15"/>
      <c r="HR1188" s="15"/>
      <c r="HS1188" s="15"/>
      <c r="HT1188" s="15"/>
      <c r="HU1188" s="15"/>
      <c r="HV1188" s="15"/>
      <c r="HW1188" s="15"/>
      <c r="HX1188" s="15"/>
      <c r="HY1188" s="15"/>
      <c r="HZ1188" s="15"/>
      <c r="IA1188" s="15"/>
      <c r="IB1188" s="15"/>
      <c r="IC1188" s="15"/>
      <c r="ID1188" s="15"/>
      <c r="IE1188" s="15"/>
      <c r="IF1188" s="15"/>
      <c r="IG1188" s="15"/>
      <c r="IH1188" s="15"/>
      <c r="II1188" s="15"/>
      <c r="IJ1188" s="15"/>
      <c r="IK1188" s="15"/>
      <c r="IL1188" s="15"/>
      <c r="IM1188" s="15"/>
      <c r="IN1188" s="15"/>
      <c r="IO1188" s="15"/>
      <c r="IP1188" s="15"/>
      <c r="IQ1188" s="15"/>
      <c r="IR1188" s="15"/>
      <c r="IS1188" s="15"/>
      <c r="IT1188" s="15"/>
      <c r="IU1188" s="15"/>
      <c r="IV1188" s="15"/>
      <c r="IW1188" s="15"/>
      <c r="IX1188" s="15"/>
      <c r="IY1188" s="15"/>
      <c r="IZ1188" s="15"/>
      <c r="JA1188" s="15"/>
      <c r="JB1188" s="15"/>
      <c r="JC1188" s="15"/>
      <c r="JD1188" s="15"/>
      <c r="JE1188" s="15"/>
      <c r="JF1188" s="15"/>
      <c r="JG1188" s="15"/>
      <c r="JH1188" s="15"/>
      <c r="JI1188" s="15"/>
    </row>
    <row r="1189" spans="29:269" s="10" customFormat="1" x14ac:dyDescent="0.25"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  <c r="DE1189" s="15"/>
      <c r="DF1189" s="15"/>
      <c r="DG1189" s="15"/>
      <c r="DH1189" s="15"/>
      <c r="DI1189" s="15"/>
      <c r="DJ1189" s="15"/>
      <c r="DK1189" s="15"/>
      <c r="DL1189" s="15"/>
      <c r="DM1189" s="15"/>
      <c r="DN1189" s="15"/>
      <c r="DO1189" s="15"/>
      <c r="DP1189" s="15"/>
      <c r="DQ1189" s="15"/>
      <c r="DR1189" s="15"/>
      <c r="DS1189" s="15"/>
      <c r="DT1189" s="15"/>
      <c r="DU1189" s="15"/>
      <c r="DV1189" s="15"/>
      <c r="DW1189" s="15"/>
      <c r="DX1189" s="15"/>
      <c r="DY1189" s="15"/>
      <c r="DZ1189" s="15"/>
      <c r="EA1189" s="15"/>
      <c r="EB1189" s="15"/>
      <c r="EC1189" s="15"/>
      <c r="ED1189" s="15"/>
      <c r="EE1189" s="15"/>
      <c r="EF1189" s="15"/>
      <c r="EG1189" s="15"/>
      <c r="EH1189" s="15"/>
      <c r="EI1189" s="15"/>
      <c r="EJ1189" s="15"/>
      <c r="EK1189" s="15"/>
      <c r="EL1189" s="15"/>
      <c r="EM1189" s="15"/>
      <c r="EN1189" s="15"/>
      <c r="EO1189" s="15"/>
      <c r="EP1189" s="15"/>
      <c r="EQ1189" s="15"/>
      <c r="ER1189" s="15"/>
      <c r="ES1189" s="15"/>
      <c r="ET1189" s="15"/>
      <c r="EU1189" s="15"/>
      <c r="EV1189" s="15"/>
      <c r="EW1189" s="15"/>
      <c r="EX1189" s="15"/>
      <c r="EY1189" s="15"/>
      <c r="EZ1189" s="15"/>
      <c r="FA1189" s="15"/>
      <c r="FB1189" s="15"/>
      <c r="FC1189" s="15"/>
      <c r="FD1189" s="15"/>
      <c r="FE1189" s="15"/>
      <c r="FF1189" s="15"/>
      <c r="FG1189" s="15"/>
      <c r="FH1189" s="15"/>
      <c r="FI1189" s="15"/>
      <c r="FJ1189" s="15"/>
      <c r="FK1189" s="15"/>
      <c r="FL1189" s="15"/>
      <c r="FM1189" s="15"/>
      <c r="FN1189" s="15"/>
      <c r="FO1189" s="15"/>
      <c r="FP1189" s="15"/>
      <c r="FQ1189" s="15"/>
      <c r="FR1189" s="15"/>
      <c r="FS1189" s="15"/>
      <c r="FT1189" s="15"/>
      <c r="FU1189" s="15"/>
      <c r="FV1189" s="15"/>
      <c r="FW1189" s="15"/>
      <c r="FX1189" s="15"/>
      <c r="FY1189" s="15"/>
      <c r="FZ1189" s="15"/>
      <c r="GA1189" s="15"/>
      <c r="GB1189" s="15"/>
      <c r="GC1189" s="15"/>
      <c r="GD1189" s="15"/>
      <c r="GE1189" s="15"/>
      <c r="GF1189" s="15"/>
      <c r="GG1189" s="15"/>
      <c r="GH1189" s="15"/>
      <c r="GI1189" s="15"/>
      <c r="GJ1189" s="15"/>
      <c r="GK1189" s="15"/>
      <c r="GL1189" s="15"/>
      <c r="GM1189" s="15"/>
      <c r="GN1189" s="15"/>
      <c r="GO1189" s="15"/>
      <c r="GP1189" s="15"/>
      <c r="GQ1189" s="15"/>
      <c r="GR1189" s="15"/>
      <c r="GS1189" s="15"/>
      <c r="GT1189" s="15"/>
      <c r="GU1189" s="15"/>
      <c r="GV1189" s="15"/>
      <c r="GW1189" s="15"/>
      <c r="GX1189" s="15"/>
      <c r="GY1189" s="15"/>
      <c r="GZ1189" s="15"/>
      <c r="HA1189" s="15"/>
      <c r="HB1189" s="15"/>
      <c r="HC1189" s="15"/>
      <c r="HD1189" s="15"/>
      <c r="HE1189" s="15"/>
      <c r="HF1189" s="15"/>
      <c r="HG1189" s="15"/>
      <c r="HH1189" s="15"/>
      <c r="HI1189" s="15"/>
      <c r="HJ1189" s="15"/>
      <c r="HK1189" s="15"/>
      <c r="HL1189" s="15"/>
      <c r="HM1189" s="15"/>
      <c r="HN1189" s="15"/>
      <c r="HO1189" s="15"/>
      <c r="HP1189" s="15"/>
      <c r="HQ1189" s="15"/>
      <c r="HR1189" s="15"/>
      <c r="HS1189" s="15"/>
      <c r="HT1189" s="15"/>
      <c r="HU1189" s="15"/>
      <c r="HV1189" s="15"/>
      <c r="HW1189" s="15"/>
      <c r="HX1189" s="15"/>
      <c r="HY1189" s="15"/>
      <c r="HZ1189" s="15"/>
      <c r="IA1189" s="15"/>
      <c r="IB1189" s="15"/>
      <c r="IC1189" s="15"/>
      <c r="ID1189" s="15"/>
      <c r="IE1189" s="15"/>
      <c r="IF1189" s="15"/>
      <c r="IG1189" s="15"/>
      <c r="IH1189" s="15"/>
      <c r="II1189" s="15"/>
      <c r="IJ1189" s="15"/>
      <c r="IK1189" s="15"/>
      <c r="IL1189" s="15"/>
      <c r="IM1189" s="15"/>
      <c r="IN1189" s="15"/>
      <c r="IO1189" s="15"/>
      <c r="IP1189" s="15"/>
      <c r="IQ1189" s="15"/>
      <c r="IR1189" s="15"/>
      <c r="IS1189" s="15"/>
      <c r="IT1189" s="15"/>
      <c r="IU1189" s="15"/>
      <c r="IV1189" s="15"/>
      <c r="IW1189" s="15"/>
      <c r="IX1189" s="15"/>
      <c r="IY1189" s="15"/>
      <c r="IZ1189" s="15"/>
      <c r="JA1189" s="15"/>
      <c r="JB1189" s="15"/>
      <c r="JC1189" s="15"/>
      <c r="JD1189" s="15"/>
      <c r="JE1189" s="15"/>
      <c r="JF1189" s="15"/>
      <c r="JG1189" s="15"/>
      <c r="JH1189" s="15"/>
      <c r="JI1189" s="15"/>
    </row>
    <row r="1190" spans="29:269" s="10" customFormat="1" x14ac:dyDescent="0.25"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5"/>
      <c r="DE1190" s="15"/>
      <c r="DF1190" s="15"/>
      <c r="DG1190" s="15"/>
      <c r="DH1190" s="15"/>
      <c r="DI1190" s="15"/>
      <c r="DJ1190" s="15"/>
      <c r="DK1190" s="15"/>
      <c r="DL1190" s="15"/>
      <c r="DM1190" s="15"/>
      <c r="DN1190" s="15"/>
      <c r="DO1190" s="15"/>
      <c r="DP1190" s="15"/>
      <c r="DQ1190" s="15"/>
      <c r="DR1190" s="15"/>
      <c r="DS1190" s="15"/>
      <c r="DT1190" s="15"/>
      <c r="DU1190" s="15"/>
      <c r="DV1190" s="15"/>
      <c r="DW1190" s="15"/>
      <c r="DX1190" s="15"/>
      <c r="DY1190" s="15"/>
      <c r="DZ1190" s="15"/>
      <c r="EA1190" s="15"/>
      <c r="EB1190" s="15"/>
      <c r="EC1190" s="15"/>
      <c r="ED1190" s="15"/>
      <c r="EE1190" s="15"/>
      <c r="EF1190" s="15"/>
      <c r="EG1190" s="15"/>
      <c r="EH1190" s="15"/>
      <c r="EI1190" s="15"/>
      <c r="EJ1190" s="15"/>
      <c r="EK1190" s="15"/>
      <c r="EL1190" s="15"/>
      <c r="EM1190" s="15"/>
      <c r="EN1190" s="15"/>
      <c r="EO1190" s="15"/>
      <c r="EP1190" s="15"/>
      <c r="EQ1190" s="15"/>
      <c r="ER1190" s="15"/>
      <c r="ES1190" s="15"/>
      <c r="ET1190" s="15"/>
      <c r="EU1190" s="15"/>
      <c r="EV1190" s="15"/>
      <c r="EW1190" s="15"/>
      <c r="EX1190" s="15"/>
      <c r="EY1190" s="15"/>
      <c r="EZ1190" s="15"/>
      <c r="FA1190" s="15"/>
      <c r="FB1190" s="15"/>
      <c r="FC1190" s="15"/>
      <c r="FD1190" s="15"/>
      <c r="FE1190" s="15"/>
      <c r="FF1190" s="15"/>
      <c r="FG1190" s="15"/>
      <c r="FH1190" s="15"/>
      <c r="FI1190" s="15"/>
      <c r="FJ1190" s="15"/>
      <c r="FK1190" s="15"/>
      <c r="FL1190" s="15"/>
      <c r="FM1190" s="15"/>
      <c r="FN1190" s="15"/>
      <c r="FO1190" s="15"/>
      <c r="FP1190" s="15"/>
      <c r="FQ1190" s="15"/>
      <c r="FR1190" s="15"/>
      <c r="FS1190" s="15"/>
      <c r="FT1190" s="15"/>
      <c r="FU1190" s="15"/>
      <c r="FV1190" s="15"/>
      <c r="FW1190" s="15"/>
      <c r="FX1190" s="15"/>
      <c r="FY1190" s="15"/>
      <c r="FZ1190" s="15"/>
      <c r="GA1190" s="15"/>
      <c r="GB1190" s="15"/>
      <c r="GC1190" s="15"/>
      <c r="GD1190" s="15"/>
      <c r="GE1190" s="15"/>
      <c r="GF1190" s="15"/>
      <c r="GG1190" s="15"/>
      <c r="GH1190" s="15"/>
      <c r="GI1190" s="15"/>
      <c r="GJ1190" s="15"/>
      <c r="GK1190" s="15"/>
      <c r="GL1190" s="15"/>
      <c r="GM1190" s="15"/>
      <c r="GN1190" s="15"/>
      <c r="GO1190" s="15"/>
      <c r="GP1190" s="15"/>
      <c r="GQ1190" s="15"/>
      <c r="GR1190" s="15"/>
      <c r="GS1190" s="15"/>
      <c r="GT1190" s="15"/>
      <c r="GU1190" s="15"/>
      <c r="GV1190" s="15"/>
      <c r="GW1190" s="15"/>
      <c r="GX1190" s="15"/>
      <c r="GY1190" s="15"/>
      <c r="GZ1190" s="15"/>
      <c r="HA1190" s="15"/>
      <c r="HB1190" s="15"/>
      <c r="HC1190" s="15"/>
      <c r="HD1190" s="15"/>
      <c r="HE1190" s="15"/>
      <c r="HF1190" s="15"/>
      <c r="HG1190" s="15"/>
      <c r="HH1190" s="15"/>
      <c r="HI1190" s="15"/>
      <c r="HJ1190" s="15"/>
      <c r="HK1190" s="15"/>
      <c r="HL1190" s="15"/>
      <c r="HM1190" s="15"/>
      <c r="HN1190" s="15"/>
      <c r="HO1190" s="15"/>
      <c r="HP1190" s="15"/>
      <c r="HQ1190" s="15"/>
      <c r="HR1190" s="15"/>
      <c r="HS1190" s="15"/>
      <c r="HT1190" s="15"/>
      <c r="HU1190" s="15"/>
      <c r="HV1190" s="15"/>
      <c r="HW1190" s="15"/>
      <c r="HX1190" s="15"/>
      <c r="HY1190" s="15"/>
      <c r="HZ1190" s="15"/>
      <c r="IA1190" s="15"/>
      <c r="IB1190" s="15"/>
      <c r="IC1190" s="15"/>
      <c r="ID1190" s="15"/>
      <c r="IE1190" s="15"/>
      <c r="IF1190" s="15"/>
      <c r="IG1190" s="15"/>
      <c r="IH1190" s="15"/>
      <c r="II1190" s="15"/>
      <c r="IJ1190" s="15"/>
      <c r="IK1190" s="15"/>
      <c r="IL1190" s="15"/>
      <c r="IM1190" s="15"/>
      <c r="IN1190" s="15"/>
      <c r="IO1190" s="15"/>
      <c r="IP1190" s="15"/>
      <c r="IQ1190" s="15"/>
      <c r="IR1190" s="15"/>
      <c r="IS1190" s="15"/>
      <c r="IT1190" s="15"/>
      <c r="IU1190" s="15"/>
      <c r="IV1190" s="15"/>
      <c r="IW1190" s="15"/>
      <c r="IX1190" s="15"/>
      <c r="IY1190" s="15"/>
      <c r="IZ1190" s="15"/>
      <c r="JA1190" s="15"/>
      <c r="JB1190" s="15"/>
      <c r="JC1190" s="15"/>
      <c r="JD1190" s="15"/>
      <c r="JE1190" s="15"/>
      <c r="JF1190" s="15"/>
      <c r="JG1190" s="15"/>
      <c r="JH1190" s="15"/>
      <c r="JI1190" s="15"/>
    </row>
    <row r="1191" spans="29:269" s="10" customFormat="1" x14ac:dyDescent="0.25"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5"/>
      <c r="DC1191" s="15"/>
      <c r="DD1191" s="15"/>
      <c r="DE1191" s="15"/>
      <c r="DF1191" s="15"/>
      <c r="DG1191" s="15"/>
      <c r="DH1191" s="15"/>
      <c r="DI1191" s="15"/>
      <c r="DJ1191" s="15"/>
      <c r="DK1191" s="15"/>
      <c r="DL1191" s="15"/>
      <c r="DM1191" s="15"/>
      <c r="DN1191" s="15"/>
      <c r="DO1191" s="15"/>
      <c r="DP1191" s="15"/>
      <c r="DQ1191" s="15"/>
      <c r="DR1191" s="15"/>
      <c r="DS1191" s="15"/>
      <c r="DT1191" s="15"/>
      <c r="DU1191" s="15"/>
      <c r="DV1191" s="15"/>
      <c r="DW1191" s="15"/>
      <c r="DX1191" s="15"/>
      <c r="DY1191" s="15"/>
      <c r="DZ1191" s="15"/>
      <c r="EA1191" s="15"/>
      <c r="EB1191" s="15"/>
      <c r="EC1191" s="15"/>
      <c r="ED1191" s="15"/>
      <c r="EE1191" s="15"/>
      <c r="EF1191" s="15"/>
      <c r="EG1191" s="15"/>
      <c r="EH1191" s="15"/>
      <c r="EI1191" s="15"/>
      <c r="EJ1191" s="15"/>
      <c r="EK1191" s="15"/>
      <c r="EL1191" s="15"/>
      <c r="EM1191" s="15"/>
      <c r="EN1191" s="15"/>
      <c r="EO1191" s="15"/>
      <c r="EP1191" s="15"/>
      <c r="EQ1191" s="15"/>
      <c r="ER1191" s="15"/>
      <c r="ES1191" s="15"/>
      <c r="ET1191" s="15"/>
      <c r="EU1191" s="15"/>
      <c r="EV1191" s="15"/>
      <c r="EW1191" s="15"/>
      <c r="EX1191" s="15"/>
      <c r="EY1191" s="15"/>
      <c r="EZ1191" s="15"/>
      <c r="FA1191" s="15"/>
      <c r="FB1191" s="15"/>
      <c r="FC1191" s="15"/>
      <c r="FD1191" s="15"/>
      <c r="FE1191" s="15"/>
      <c r="FF1191" s="15"/>
      <c r="FG1191" s="15"/>
      <c r="FH1191" s="15"/>
      <c r="FI1191" s="15"/>
      <c r="FJ1191" s="15"/>
      <c r="FK1191" s="15"/>
      <c r="FL1191" s="15"/>
      <c r="FM1191" s="15"/>
      <c r="FN1191" s="15"/>
      <c r="FO1191" s="15"/>
      <c r="FP1191" s="15"/>
      <c r="FQ1191" s="15"/>
      <c r="FR1191" s="15"/>
      <c r="FS1191" s="15"/>
      <c r="FT1191" s="15"/>
      <c r="FU1191" s="15"/>
      <c r="FV1191" s="15"/>
      <c r="FW1191" s="15"/>
      <c r="FX1191" s="15"/>
      <c r="FY1191" s="15"/>
      <c r="FZ1191" s="15"/>
      <c r="GA1191" s="15"/>
      <c r="GB1191" s="15"/>
      <c r="GC1191" s="15"/>
      <c r="GD1191" s="15"/>
      <c r="GE1191" s="15"/>
      <c r="GF1191" s="15"/>
      <c r="GG1191" s="15"/>
      <c r="GH1191" s="15"/>
      <c r="GI1191" s="15"/>
      <c r="GJ1191" s="15"/>
      <c r="GK1191" s="15"/>
      <c r="GL1191" s="15"/>
      <c r="GM1191" s="15"/>
      <c r="GN1191" s="15"/>
      <c r="GO1191" s="15"/>
      <c r="GP1191" s="15"/>
      <c r="GQ1191" s="15"/>
      <c r="GR1191" s="15"/>
      <c r="GS1191" s="15"/>
      <c r="GT1191" s="15"/>
      <c r="GU1191" s="15"/>
      <c r="GV1191" s="15"/>
      <c r="GW1191" s="15"/>
      <c r="GX1191" s="15"/>
      <c r="GY1191" s="15"/>
      <c r="GZ1191" s="15"/>
      <c r="HA1191" s="15"/>
      <c r="HB1191" s="15"/>
      <c r="HC1191" s="15"/>
      <c r="HD1191" s="15"/>
      <c r="HE1191" s="15"/>
      <c r="HF1191" s="15"/>
      <c r="HG1191" s="15"/>
      <c r="HH1191" s="15"/>
      <c r="HI1191" s="15"/>
      <c r="HJ1191" s="15"/>
      <c r="HK1191" s="15"/>
      <c r="HL1191" s="15"/>
      <c r="HM1191" s="15"/>
      <c r="HN1191" s="15"/>
      <c r="HO1191" s="15"/>
      <c r="HP1191" s="15"/>
      <c r="HQ1191" s="15"/>
      <c r="HR1191" s="15"/>
      <c r="HS1191" s="15"/>
      <c r="HT1191" s="15"/>
      <c r="HU1191" s="15"/>
      <c r="HV1191" s="15"/>
      <c r="HW1191" s="15"/>
      <c r="HX1191" s="15"/>
      <c r="HY1191" s="15"/>
      <c r="HZ1191" s="15"/>
      <c r="IA1191" s="15"/>
      <c r="IB1191" s="15"/>
      <c r="IC1191" s="15"/>
      <c r="ID1191" s="15"/>
      <c r="IE1191" s="15"/>
      <c r="IF1191" s="15"/>
      <c r="IG1191" s="15"/>
      <c r="IH1191" s="15"/>
      <c r="II1191" s="15"/>
      <c r="IJ1191" s="15"/>
      <c r="IK1191" s="15"/>
      <c r="IL1191" s="15"/>
      <c r="IM1191" s="15"/>
      <c r="IN1191" s="15"/>
      <c r="IO1191" s="15"/>
      <c r="IP1191" s="15"/>
      <c r="IQ1191" s="15"/>
      <c r="IR1191" s="15"/>
      <c r="IS1191" s="15"/>
      <c r="IT1191" s="15"/>
      <c r="IU1191" s="15"/>
      <c r="IV1191" s="15"/>
      <c r="IW1191" s="15"/>
      <c r="IX1191" s="15"/>
      <c r="IY1191" s="15"/>
      <c r="IZ1191" s="15"/>
      <c r="JA1191" s="15"/>
      <c r="JB1191" s="15"/>
      <c r="JC1191" s="15"/>
      <c r="JD1191" s="15"/>
      <c r="JE1191" s="15"/>
      <c r="JF1191" s="15"/>
      <c r="JG1191" s="15"/>
      <c r="JH1191" s="15"/>
      <c r="JI1191" s="15"/>
    </row>
    <row r="1192" spans="29:269" s="10" customFormat="1" x14ac:dyDescent="0.25"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5"/>
      <c r="DC1192" s="15"/>
      <c r="DD1192" s="15"/>
      <c r="DE1192" s="15"/>
      <c r="DF1192" s="15"/>
      <c r="DG1192" s="15"/>
      <c r="DH1192" s="15"/>
      <c r="DI1192" s="15"/>
      <c r="DJ1192" s="15"/>
      <c r="DK1192" s="15"/>
      <c r="DL1192" s="15"/>
      <c r="DM1192" s="15"/>
      <c r="DN1192" s="15"/>
      <c r="DO1192" s="15"/>
      <c r="DP1192" s="15"/>
      <c r="DQ1192" s="15"/>
      <c r="DR1192" s="15"/>
      <c r="DS1192" s="15"/>
      <c r="DT1192" s="15"/>
      <c r="DU1192" s="15"/>
      <c r="DV1192" s="15"/>
      <c r="DW1192" s="15"/>
      <c r="DX1192" s="15"/>
      <c r="DY1192" s="15"/>
      <c r="DZ1192" s="15"/>
      <c r="EA1192" s="15"/>
      <c r="EB1192" s="15"/>
      <c r="EC1192" s="15"/>
      <c r="ED1192" s="15"/>
      <c r="EE1192" s="15"/>
      <c r="EF1192" s="15"/>
      <c r="EG1192" s="15"/>
      <c r="EH1192" s="15"/>
      <c r="EI1192" s="15"/>
      <c r="EJ1192" s="15"/>
      <c r="EK1192" s="15"/>
      <c r="EL1192" s="15"/>
      <c r="EM1192" s="15"/>
      <c r="EN1192" s="15"/>
      <c r="EO1192" s="15"/>
      <c r="EP1192" s="15"/>
      <c r="EQ1192" s="15"/>
      <c r="ER1192" s="15"/>
      <c r="ES1192" s="15"/>
      <c r="ET1192" s="15"/>
      <c r="EU1192" s="15"/>
      <c r="EV1192" s="15"/>
      <c r="EW1192" s="15"/>
      <c r="EX1192" s="15"/>
      <c r="EY1192" s="15"/>
      <c r="EZ1192" s="15"/>
      <c r="FA1192" s="15"/>
      <c r="FB1192" s="15"/>
      <c r="FC1192" s="15"/>
      <c r="FD1192" s="15"/>
      <c r="FE1192" s="15"/>
      <c r="FF1192" s="15"/>
      <c r="FG1192" s="15"/>
      <c r="FH1192" s="15"/>
      <c r="FI1192" s="15"/>
      <c r="FJ1192" s="15"/>
      <c r="FK1192" s="15"/>
      <c r="FL1192" s="15"/>
      <c r="FM1192" s="15"/>
      <c r="FN1192" s="15"/>
      <c r="FO1192" s="15"/>
      <c r="FP1192" s="15"/>
      <c r="FQ1192" s="15"/>
      <c r="FR1192" s="15"/>
      <c r="FS1192" s="15"/>
      <c r="FT1192" s="15"/>
      <c r="FU1192" s="15"/>
      <c r="FV1192" s="15"/>
      <c r="FW1192" s="15"/>
      <c r="FX1192" s="15"/>
      <c r="FY1192" s="15"/>
      <c r="FZ1192" s="15"/>
      <c r="GA1192" s="15"/>
      <c r="GB1192" s="15"/>
      <c r="GC1192" s="15"/>
      <c r="GD1192" s="15"/>
      <c r="GE1192" s="15"/>
      <c r="GF1192" s="15"/>
      <c r="GG1192" s="15"/>
      <c r="GH1192" s="15"/>
      <c r="GI1192" s="15"/>
      <c r="GJ1192" s="15"/>
      <c r="GK1192" s="15"/>
      <c r="GL1192" s="15"/>
      <c r="GM1192" s="15"/>
      <c r="GN1192" s="15"/>
      <c r="GO1192" s="15"/>
      <c r="GP1192" s="15"/>
      <c r="GQ1192" s="15"/>
      <c r="GR1192" s="15"/>
      <c r="GS1192" s="15"/>
      <c r="GT1192" s="15"/>
      <c r="GU1192" s="15"/>
      <c r="GV1192" s="15"/>
      <c r="GW1192" s="15"/>
      <c r="GX1192" s="15"/>
      <c r="GY1192" s="15"/>
      <c r="GZ1192" s="15"/>
      <c r="HA1192" s="15"/>
      <c r="HB1192" s="15"/>
      <c r="HC1192" s="15"/>
      <c r="HD1192" s="15"/>
      <c r="HE1192" s="15"/>
      <c r="HF1192" s="15"/>
      <c r="HG1192" s="15"/>
      <c r="HH1192" s="15"/>
      <c r="HI1192" s="15"/>
      <c r="HJ1192" s="15"/>
      <c r="HK1192" s="15"/>
      <c r="HL1192" s="15"/>
      <c r="HM1192" s="15"/>
      <c r="HN1192" s="15"/>
      <c r="HO1192" s="15"/>
      <c r="HP1192" s="15"/>
      <c r="HQ1192" s="15"/>
      <c r="HR1192" s="15"/>
      <c r="HS1192" s="15"/>
      <c r="HT1192" s="15"/>
      <c r="HU1192" s="15"/>
      <c r="HV1192" s="15"/>
      <c r="HW1192" s="15"/>
      <c r="HX1192" s="15"/>
      <c r="HY1192" s="15"/>
      <c r="HZ1192" s="15"/>
      <c r="IA1192" s="15"/>
      <c r="IB1192" s="15"/>
      <c r="IC1192" s="15"/>
      <c r="ID1192" s="15"/>
      <c r="IE1192" s="15"/>
      <c r="IF1192" s="15"/>
      <c r="IG1192" s="15"/>
      <c r="IH1192" s="15"/>
      <c r="II1192" s="15"/>
      <c r="IJ1192" s="15"/>
      <c r="IK1192" s="15"/>
      <c r="IL1192" s="15"/>
      <c r="IM1192" s="15"/>
      <c r="IN1192" s="15"/>
      <c r="IO1192" s="15"/>
      <c r="IP1192" s="15"/>
      <c r="IQ1192" s="15"/>
      <c r="IR1192" s="15"/>
      <c r="IS1192" s="15"/>
      <c r="IT1192" s="15"/>
      <c r="IU1192" s="15"/>
      <c r="IV1192" s="15"/>
      <c r="IW1192" s="15"/>
      <c r="IX1192" s="15"/>
      <c r="IY1192" s="15"/>
      <c r="IZ1192" s="15"/>
      <c r="JA1192" s="15"/>
      <c r="JB1192" s="15"/>
      <c r="JC1192" s="15"/>
      <c r="JD1192" s="15"/>
      <c r="JE1192" s="15"/>
      <c r="JF1192" s="15"/>
      <c r="JG1192" s="15"/>
      <c r="JH1192" s="15"/>
      <c r="JI1192" s="15"/>
    </row>
    <row r="1193" spans="29:269" s="10" customFormat="1" x14ac:dyDescent="0.25"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5"/>
      <c r="DE1193" s="15"/>
      <c r="DF1193" s="15"/>
      <c r="DG1193" s="15"/>
      <c r="DH1193" s="15"/>
      <c r="DI1193" s="15"/>
      <c r="DJ1193" s="15"/>
      <c r="DK1193" s="15"/>
      <c r="DL1193" s="15"/>
      <c r="DM1193" s="15"/>
      <c r="DN1193" s="15"/>
      <c r="DO1193" s="15"/>
      <c r="DP1193" s="15"/>
      <c r="DQ1193" s="15"/>
      <c r="DR1193" s="15"/>
      <c r="DS1193" s="15"/>
      <c r="DT1193" s="15"/>
      <c r="DU1193" s="15"/>
      <c r="DV1193" s="15"/>
      <c r="DW1193" s="15"/>
      <c r="DX1193" s="15"/>
      <c r="DY1193" s="15"/>
      <c r="DZ1193" s="15"/>
      <c r="EA1193" s="15"/>
      <c r="EB1193" s="15"/>
      <c r="EC1193" s="15"/>
      <c r="ED1193" s="15"/>
      <c r="EE1193" s="15"/>
      <c r="EF1193" s="15"/>
      <c r="EG1193" s="15"/>
      <c r="EH1193" s="15"/>
      <c r="EI1193" s="15"/>
      <c r="EJ1193" s="15"/>
      <c r="EK1193" s="15"/>
      <c r="EL1193" s="15"/>
      <c r="EM1193" s="15"/>
      <c r="EN1193" s="15"/>
      <c r="EO1193" s="15"/>
      <c r="EP1193" s="15"/>
      <c r="EQ1193" s="15"/>
      <c r="ER1193" s="15"/>
      <c r="ES1193" s="15"/>
      <c r="ET1193" s="15"/>
      <c r="EU1193" s="15"/>
      <c r="EV1193" s="15"/>
      <c r="EW1193" s="15"/>
      <c r="EX1193" s="15"/>
      <c r="EY1193" s="15"/>
      <c r="EZ1193" s="15"/>
      <c r="FA1193" s="15"/>
      <c r="FB1193" s="15"/>
      <c r="FC1193" s="15"/>
      <c r="FD1193" s="15"/>
      <c r="FE1193" s="15"/>
      <c r="FF1193" s="15"/>
      <c r="FG1193" s="15"/>
      <c r="FH1193" s="15"/>
      <c r="FI1193" s="15"/>
      <c r="FJ1193" s="15"/>
      <c r="FK1193" s="15"/>
      <c r="FL1193" s="15"/>
      <c r="FM1193" s="15"/>
      <c r="FN1193" s="15"/>
      <c r="FO1193" s="15"/>
      <c r="FP1193" s="15"/>
      <c r="FQ1193" s="15"/>
      <c r="FR1193" s="15"/>
      <c r="FS1193" s="15"/>
      <c r="FT1193" s="15"/>
      <c r="FU1193" s="15"/>
      <c r="FV1193" s="15"/>
      <c r="FW1193" s="15"/>
      <c r="FX1193" s="15"/>
      <c r="FY1193" s="15"/>
      <c r="FZ1193" s="15"/>
      <c r="GA1193" s="15"/>
      <c r="GB1193" s="15"/>
      <c r="GC1193" s="15"/>
      <c r="GD1193" s="15"/>
      <c r="GE1193" s="15"/>
      <c r="GF1193" s="15"/>
      <c r="GG1193" s="15"/>
      <c r="GH1193" s="15"/>
      <c r="GI1193" s="15"/>
      <c r="GJ1193" s="15"/>
      <c r="GK1193" s="15"/>
      <c r="GL1193" s="15"/>
      <c r="GM1193" s="15"/>
      <c r="GN1193" s="15"/>
      <c r="GO1193" s="15"/>
      <c r="GP1193" s="15"/>
      <c r="GQ1193" s="15"/>
      <c r="GR1193" s="15"/>
      <c r="GS1193" s="15"/>
      <c r="GT1193" s="15"/>
      <c r="GU1193" s="15"/>
      <c r="GV1193" s="15"/>
      <c r="GW1193" s="15"/>
      <c r="GX1193" s="15"/>
      <c r="GY1193" s="15"/>
      <c r="GZ1193" s="15"/>
      <c r="HA1193" s="15"/>
      <c r="HB1193" s="15"/>
      <c r="HC1193" s="15"/>
      <c r="HD1193" s="15"/>
      <c r="HE1193" s="15"/>
      <c r="HF1193" s="15"/>
      <c r="HG1193" s="15"/>
      <c r="HH1193" s="15"/>
      <c r="HI1193" s="15"/>
      <c r="HJ1193" s="15"/>
      <c r="HK1193" s="15"/>
      <c r="HL1193" s="15"/>
      <c r="HM1193" s="15"/>
      <c r="HN1193" s="15"/>
      <c r="HO1193" s="15"/>
      <c r="HP1193" s="15"/>
      <c r="HQ1193" s="15"/>
      <c r="HR1193" s="15"/>
      <c r="HS1193" s="15"/>
      <c r="HT1193" s="15"/>
      <c r="HU1193" s="15"/>
      <c r="HV1193" s="15"/>
      <c r="HW1193" s="15"/>
      <c r="HX1193" s="15"/>
      <c r="HY1193" s="15"/>
      <c r="HZ1193" s="15"/>
      <c r="IA1193" s="15"/>
      <c r="IB1193" s="15"/>
      <c r="IC1193" s="15"/>
      <c r="ID1193" s="15"/>
      <c r="IE1193" s="15"/>
      <c r="IF1193" s="15"/>
      <c r="IG1193" s="15"/>
      <c r="IH1193" s="15"/>
      <c r="II1193" s="15"/>
      <c r="IJ1193" s="15"/>
      <c r="IK1193" s="15"/>
      <c r="IL1193" s="15"/>
      <c r="IM1193" s="15"/>
      <c r="IN1193" s="15"/>
      <c r="IO1193" s="15"/>
      <c r="IP1193" s="15"/>
      <c r="IQ1193" s="15"/>
      <c r="IR1193" s="15"/>
      <c r="IS1193" s="15"/>
      <c r="IT1193" s="15"/>
      <c r="IU1193" s="15"/>
      <c r="IV1193" s="15"/>
      <c r="IW1193" s="15"/>
      <c r="IX1193" s="15"/>
      <c r="IY1193" s="15"/>
      <c r="IZ1193" s="15"/>
      <c r="JA1193" s="15"/>
      <c r="JB1193" s="15"/>
      <c r="JC1193" s="15"/>
      <c r="JD1193" s="15"/>
      <c r="JE1193" s="15"/>
      <c r="JF1193" s="15"/>
      <c r="JG1193" s="15"/>
      <c r="JH1193" s="15"/>
      <c r="JI1193" s="15"/>
    </row>
    <row r="1194" spans="29:269" s="10" customFormat="1" x14ac:dyDescent="0.25"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  <c r="CH1194" s="17"/>
      <c r="CI1194" s="17"/>
      <c r="CJ1194" s="17"/>
      <c r="CK1194" s="17"/>
      <c r="CL1194" s="17"/>
      <c r="CM1194" s="17"/>
      <c r="CN1194" s="17"/>
      <c r="CO1194" s="17"/>
      <c r="CP1194" s="17"/>
      <c r="CQ1194" s="17"/>
      <c r="CR1194" s="17"/>
      <c r="CS1194" s="17"/>
      <c r="CT1194" s="17"/>
      <c r="CU1194" s="17"/>
      <c r="CV1194" s="17"/>
      <c r="CW1194" s="17"/>
      <c r="CX1194" s="17"/>
      <c r="CY1194" s="17"/>
      <c r="CZ1194" s="17"/>
      <c r="DA1194" s="17"/>
      <c r="DB1194" s="17"/>
      <c r="DC1194" s="17"/>
      <c r="DD1194" s="17"/>
      <c r="DE1194" s="17"/>
      <c r="DF1194" s="17"/>
      <c r="DG1194" s="17"/>
      <c r="DH1194" s="17"/>
      <c r="DI1194" s="17"/>
      <c r="DJ1194" s="17"/>
      <c r="DK1194" s="17"/>
      <c r="DL1194" s="17"/>
      <c r="DM1194" s="17"/>
      <c r="DN1194" s="17"/>
      <c r="DO1194" s="17"/>
      <c r="DP1194" s="17"/>
      <c r="DQ1194" s="17"/>
      <c r="DR1194" s="17"/>
      <c r="DS1194" s="17"/>
      <c r="DT1194" s="17"/>
      <c r="DU1194" s="17"/>
      <c r="DV1194" s="17"/>
      <c r="DW1194" s="17"/>
      <c r="DX1194" s="17"/>
      <c r="DY1194" s="17"/>
      <c r="DZ1194" s="17"/>
      <c r="EA1194" s="17"/>
      <c r="EB1194" s="17"/>
      <c r="EC1194" s="17"/>
      <c r="ED1194" s="17"/>
      <c r="EE1194" s="17"/>
      <c r="EF1194" s="17"/>
      <c r="EG1194" s="17"/>
      <c r="EH1194" s="17"/>
      <c r="EI1194" s="17"/>
      <c r="EJ1194" s="17"/>
      <c r="EK1194" s="17"/>
      <c r="EL1194" s="17"/>
      <c r="EM1194" s="17"/>
      <c r="EN1194" s="17"/>
      <c r="EO1194" s="17"/>
      <c r="EP1194" s="17"/>
      <c r="EQ1194" s="17"/>
      <c r="ER1194" s="17"/>
      <c r="ES1194" s="17"/>
      <c r="ET1194" s="17"/>
      <c r="EU1194" s="17"/>
      <c r="EV1194" s="17"/>
      <c r="EW1194" s="17"/>
      <c r="EX1194" s="17"/>
      <c r="EY1194" s="17"/>
      <c r="EZ1194" s="17"/>
      <c r="FA1194" s="17"/>
      <c r="FB1194" s="17"/>
      <c r="FC1194" s="17"/>
      <c r="FD1194" s="17"/>
      <c r="FE1194" s="17"/>
      <c r="FF1194" s="17"/>
      <c r="FG1194" s="17"/>
      <c r="FH1194" s="17"/>
      <c r="FI1194" s="17"/>
      <c r="FJ1194" s="17"/>
      <c r="FK1194" s="17"/>
      <c r="FL1194" s="17"/>
      <c r="FM1194" s="17"/>
      <c r="FN1194" s="17"/>
      <c r="FO1194" s="17"/>
      <c r="FP1194" s="17"/>
      <c r="FQ1194" s="17"/>
      <c r="FR1194" s="17"/>
      <c r="FS1194" s="17"/>
      <c r="FT1194" s="17"/>
      <c r="FU1194" s="17"/>
      <c r="FV1194" s="17"/>
      <c r="FW1194" s="17"/>
      <c r="FX1194" s="17"/>
      <c r="FY1194" s="17"/>
      <c r="FZ1194" s="17"/>
      <c r="GA1194" s="17"/>
      <c r="GB1194" s="17"/>
      <c r="GC1194" s="17"/>
      <c r="GD1194" s="17"/>
      <c r="GE1194" s="17"/>
      <c r="GF1194" s="17"/>
      <c r="GG1194" s="17"/>
      <c r="GH1194" s="17"/>
      <c r="GI1194" s="17"/>
      <c r="GJ1194" s="17"/>
      <c r="GK1194" s="17"/>
      <c r="GL1194" s="17"/>
      <c r="GM1194" s="17"/>
      <c r="GN1194" s="17"/>
      <c r="GO1194" s="17"/>
      <c r="GP1194" s="17"/>
      <c r="GQ1194" s="17"/>
      <c r="GR1194" s="17"/>
      <c r="GS1194" s="17"/>
      <c r="GT1194" s="17"/>
      <c r="GU1194" s="17"/>
      <c r="GV1194" s="17"/>
      <c r="GW1194" s="17"/>
      <c r="GX1194" s="17"/>
      <c r="GY1194" s="17"/>
      <c r="GZ1194" s="17"/>
      <c r="HA1194" s="17"/>
      <c r="HB1194" s="17"/>
      <c r="HC1194" s="17"/>
      <c r="HD1194" s="17"/>
      <c r="HE1194" s="17"/>
      <c r="HF1194" s="17"/>
      <c r="HG1194" s="17"/>
      <c r="HH1194" s="17"/>
      <c r="HI1194" s="17"/>
      <c r="HJ1194" s="17"/>
      <c r="HK1194" s="17"/>
      <c r="HL1194" s="17"/>
      <c r="HM1194" s="17"/>
      <c r="HN1194" s="17"/>
      <c r="HO1194" s="17"/>
      <c r="HP1194" s="17"/>
      <c r="HQ1194" s="17"/>
      <c r="HR1194" s="17"/>
      <c r="HS1194" s="17"/>
      <c r="HT1194" s="17"/>
      <c r="HU1194" s="17"/>
      <c r="HV1194" s="17"/>
      <c r="HW1194" s="17"/>
      <c r="HX1194" s="17"/>
      <c r="HY1194" s="17"/>
      <c r="HZ1194" s="17"/>
      <c r="IA1194" s="17"/>
      <c r="IB1194" s="17"/>
      <c r="IC1194" s="17"/>
      <c r="ID1194" s="17"/>
      <c r="IE1194" s="17"/>
      <c r="IF1194" s="17"/>
      <c r="IG1194" s="17"/>
      <c r="IH1194" s="17"/>
      <c r="II1194" s="17"/>
      <c r="IJ1194" s="17"/>
      <c r="IK1194" s="17"/>
      <c r="IL1194" s="17"/>
      <c r="IM1194" s="17"/>
      <c r="IN1194" s="17"/>
      <c r="IO1194" s="17"/>
      <c r="IP1194" s="17"/>
      <c r="IQ1194" s="17"/>
      <c r="IR1194" s="17"/>
      <c r="IS1194" s="17"/>
      <c r="IT1194" s="17"/>
      <c r="IU1194" s="17"/>
      <c r="IV1194" s="17"/>
      <c r="IW1194" s="17"/>
      <c r="IX1194" s="17"/>
      <c r="IY1194" s="17"/>
      <c r="IZ1194" s="17"/>
      <c r="JA1194" s="17"/>
      <c r="JB1194" s="17"/>
      <c r="JC1194" s="17"/>
      <c r="JD1194" s="17"/>
      <c r="JE1194" s="17"/>
      <c r="JF1194" s="17"/>
      <c r="JG1194" s="17"/>
      <c r="JH1194" s="17"/>
      <c r="JI1194" s="17"/>
    </row>
    <row r="1195" spans="29:269" s="10" customFormat="1" x14ac:dyDescent="0.25"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5"/>
      <c r="DE1195" s="15"/>
      <c r="DF1195" s="15"/>
      <c r="DG1195" s="15"/>
      <c r="DH1195" s="15"/>
      <c r="DI1195" s="15"/>
      <c r="DJ1195" s="15"/>
      <c r="DK1195" s="15"/>
      <c r="DL1195" s="15"/>
      <c r="DM1195" s="15"/>
      <c r="DN1195" s="15"/>
      <c r="DO1195" s="15"/>
      <c r="DP1195" s="15"/>
      <c r="DQ1195" s="15"/>
      <c r="DR1195" s="15"/>
      <c r="DS1195" s="15"/>
      <c r="DT1195" s="15"/>
      <c r="DU1195" s="15"/>
      <c r="DV1195" s="15"/>
      <c r="DW1195" s="15"/>
      <c r="DX1195" s="15"/>
      <c r="DY1195" s="15"/>
      <c r="DZ1195" s="15"/>
      <c r="EA1195" s="15"/>
      <c r="EB1195" s="15"/>
      <c r="EC1195" s="15"/>
      <c r="ED1195" s="15"/>
      <c r="EE1195" s="15"/>
      <c r="EF1195" s="15"/>
      <c r="EG1195" s="15"/>
      <c r="EH1195" s="15"/>
      <c r="EI1195" s="15"/>
      <c r="EJ1195" s="15"/>
      <c r="EK1195" s="15"/>
      <c r="EL1195" s="15"/>
      <c r="EM1195" s="15"/>
      <c r="EN1195" s="15"/>
      <c r="EO1195" s="15"/>
      <c r="EP1195" s="15"/>
      <c r="EQ1195" s="15"/>
      <c r="ER1195" s="15"/>
      <c r="ES1195" s="15"/>
      <c r="ET1195" s="15"/>
      <c r="EU1195" s="15"/>
      <c r="EV1195" s="15"/>
      <c r="EW1195" s="15"/>
      <c r="EX1195" s="15"/>
      <c r="EY1195" s="15"/>
      <c r="EZ1195" s="15"/>
      <c r="FA1195" s="15"/>
      <c r="FB1195" s="15"/>
      <c r="FC1195" s="15"/>
      <c r="FD1195" s="15"/>
      <c r="FE1195" s="15"/>
      <c r="FF1195" s="15"/>
      <c r="FG1195" s="15"/>
      <c r="FH1195" s="15"/>
      <c r="FI1195" s="15"/>
      <c r="FJ1195" s="15"/>
      <c r="FK1195" s="15"/>
      <c r="FL1195" s="15"/>
      <c r="FM1195" s="15"/>
      <c r="FN1195" s="15"/>
      <c r="FO1195" s="15"/>
      <c r="FP1195" s="15"/>
      <c r="FQ1195" s="15"/>
      <c r="FR1195" s="15"/>
      <c r="FS1195" s="15"/>
      <c r="FT1195" s="15"/>
      <c r="FU1195" s="15"/>
      <c r="FV1195" s="15"/>
      <c r="FW1195" s="15"/>
      <c r="FX1195" s="15"/>
      <c r="FY1195" s="15"/>
      <c r="FZ1195" s="15"/>
      <c r="GA1195" s="15"/>
      <c r="GB1195" s="15"/>
      <c r="GC1195" s="15"/>
      <c r="GD1195" s="15"/>
      <c r="GE1195" s="15"/>
      <c r="GF1195" s="15"/>
      <c r="GG1195" s="15"/>
      <c r="GH1195" s="15"/>
      <c r="GI1195" s="15"/>
      <c r="GJ1195" s="15"/>
      <c r="GK1195" s="15"/>
      <c r="GL1195" s="15"/>
      <c r="GM1195" s="15"/>
      <c r="GN1195" s="15"/>
      <c r="GO1195" s="15"/>
      <c r="GP1195" s="15"/>
      <c r="GQ1195" s="15"/>
      <c r="GR1195" s="15"/>
      <c r="GS1195" s="15"/>
      <c r="GT1195" s="15"/>
      <c r="GU1195" s="15"/>
      <c r="GV1195" s="15"/>
      <c r="GW1195" s="15"/>
      <c r="GX1195" s="15"/>
      <c r="GY1195" s="15"/>
      <c r="GZ1195" s="15"/>
      <c r="HA1195" s="15"/>
      <c r="HB1195" s="15"/>
      <c r="HC1195" s="15"/>
      <c r="HD1195" s="15"/>
      <c r="HE1195" s="15"/>
      <c r="HF1195" s="15"/>
      <c r="HG1195" s="15"/>
      <c r="HH1195" s="15"/>
      <c r="HI1195" s="15"/>
      <c r="HJ1195" s="15"/>
      <c r="HK1195" s="15"/>
      <c r="HL1195" s="15"/>
      <c r="HM1195" s="15"/>
      <c r="HN1195" s="15"/>
      <c r="HO1195" s="15"/>
      <c r="HP1195" s="15"/>
      <c r="HQ1195" s="15"/>
      <c r="HR1195" s="15"/>
      <c r="HS1195" s="15"/>
      <c r="HT1195" s="15"/>
      <c r="HU1195" s="15"/>
      <c r="HV1195" s="15"/>
      <c r="HW1195" s="15"/>
      <c r="HX1195" s="15"/>
      <c r="HY1195" s="15"/>
      <c r="HZ1195" s="15"/>
      <c r="IA1195" s="15"/>
      <c r="IB1195" s="15"/>
      <c r="IC1195" s="15"/>
      <c r="ID1195" s="15"/>
      <c r="IE1195" s="15"/>
      <c r="IF1195" s="15"/>
      <c r="IG1195" s="15"/>
      <c r="IH1195" s="15"/>
      <c r="II1195" s="15"/>
      <c r="IJ1195" s="15"/>
      <c r="IK1195" s="15"/>
      <c r="IL1195" s="15"/>
      <c r="IM1195" s="15"/>
      <c r="IN1195" s="15"/>
      <c r="IO1195" s="15"/>
      <c r="IP1195" s="15"/>
      <c r="IQ1195" s="15"/>
      <c r="IR1195" s="15"/>
      <c r="IS1195" s="15"/>
      <c r="IT1195" s="15"/>
      <c r="IU1195" s="15"/>
      <c r="IV1195" s="15"/>
      <c r="IW1195" s="15"/>
      <c r="IX1195" s="15"/>
      <c r="IY1195" s="15"/>
      <c r="IZ1195" s="15"/>
      <c r="JA1195" s="15"/>
      <c r="JB1195" s="15"/>
      <c r="JC1195" s="15"/>
      <c r="JD1195" s="15"/>
      <c r="JE1195" s="15"/>
      <c r="JF1195" s="15"/>
      <c r="JG1195" s="15"/>
      <c r="JH1195" s="15"/>
      <c r="JI1195" s="15"/>
    </row>
    <row r="1196" spans="29:269" s="10" customFormat="1" x14ac:dyDescent="0.25"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  <c r="BY1196" s="17"/>
      <c r="BZ1196" s="17"/>
      <c r="CA1196" s="17"/>
      <c r="CB1196" s="17"/>
      <c r="CC1196" s="17"/>
      <c r="CD1196" s="17"/>
      <c r="CE1196" s="17"/>
      <c r="CF1196" s="17"/>
      <c r="CG1196" s="17"/>
      <c r="CH1196" s="17"/>
      <c r="CI1196" s="17"/>
      <c r="CJ1196" s="17"/>
      <c r="CK1196" s="17"/>
      <c r="CL1196" s="17"/>
      <c r="CM1196" s="17"/>
      <c r="CN1196" s="17"/>
      <c r="CO1196" s="17"/>
      <c r="CP1196" s="17"/>
      <c r="CQ1196" s="17"/>
      <c r="CR1196" s="17"/>
      <c r="CS1196" s="17"/>
      <c r="CT1196" s="17"/>
      <c r="CU1196" s="17"/>
      <c r="CV1196" s="17"/>
      <c r="CW1196" s="17"/>
      <c r="CX1196" s="17"/>
      <c r="CY1196" s="17"/>
      <c r="CZ1196" s="17"/>
      <c r="DA1196" s="17"/>
      <c r="DB1196" s="17"/>
      <c r="DC1196" s="17"/>
      <c r="DD1196" s="17"/>
      <c r="DE1196" s="17"/>
      <c r="DF1196" s="17"/>
      <c r="DG1196" s="17"/>
      <c r="DH1196" s="17"/>
      <c r="DI1196" s="17"/>
      <c r="DJ1196" s="17"/>
      <c r="DK1196" s="17"/>
      <c r="DL1196" s="17"/>
      <c r="DM1196" s="17"/>
      <c r="DN1196" s="17"/>
      <c r="DO1196" s="17"/>
      <c r="DP1196" s="17"/>
      <c r="DQ1196" s="17"/>
      <c r="DR1196" s="17"/>
      <c r="DS1196" s="17"/>
      <c r="DT1196" s="17"/>
      <c r="DU1196" s="17"/>
      <c r="DV1196" s="17"/>
      <c r="DW1196" s="17"/>
      <c r="DX1196" s="17"/>
      <c r="DY1196" s="17"/>
      <c r="DZ1196" s="17"/>
      <c r="EA1196" s="17"/>
      <c r="EB1196" s="17"/>
      <c r="EC1196" s="17"/>
      <c r="ED1196" s="17"/>
      <c r="EE1196" s="17"/>
      <c r="EF1196" s="17"/>
      <c r="EG1196" s="17"/>
      <c r="EH1196" s="17"/>
      <c r="EI1196" s="17"/>
      <c r="EJ1196" s="17"/>
      <c r="EK1196" s="17"/>
      <c r="EL1196" s="17"/>
      <c r="EM1196" s="17"/>
      <c r="EN1196" s="17"/>
      <c r="EO1196" s="17"/>
      <c r="EP1196" s="17"/>
      <c r="EQ1196" s="17"/>
      <c r="ER1196" s="17"/>
      <c r="ES1196" s="17"/>
      <c r="ET1196" s="17"/>
      <c r="EU1196" s="17"/>
      <c r="EV1196" s="17"/>
      <c r="EW1196" s="17"/>
      <c r="EX1196" s="17"/>
      <c r="EY1196" s="17"/>
      <c r="EZ1196" s="17"/>
      <c r="FA1196" s="17"/>
      <c r="FB1196" s="17"/>
      <c r="FC1196" s="17"/>
      <c r="FD1196" s="17"/>
      <c r="FE1196" s="17"/>
      <c r="FF1196" s="17"/>
      <c r="FG1196" s="17"/>
      <c r="FH1196" s="17"/>
      <c r="FI1196" s="17"/>
      <c r="FJ1196" s="17"/>
      <c r="FK1196" s="17"/>
      <c r="FL1196" s="17"/>
      <c r="FM1196" s="17"/>
      <c r="FN1196" s="17"/>
      <c r="FO1196" s="17"/>
      <c r="FP1196" s="17"/>
      <c r="FQ1196" s="17"/>
      <c r="FR1196" s="17"/>
      <c r="FS1196" s="17"/>
      <c r="FT1196" s="17"/>
      <c r="FU1196" s="17"/>
      <c r="FV1196" s="17"/>
      <c r="FW1196" s="17"/>
      <c r="FX1196" s="17"/>
      <c r="FY1196" s="17"/>
      <c r="FZ1196" s="17"/>
      <c r="GA1196" s="17"/>
      <c r="GB1196" s="17"/>
      <c r="GC1196" s="17"/>
      <c r="GD1196" s="17"/>
      <c r="GE1196" s="17"/>
      <c r="GF1196" s="17"/>
      <c r="GG1196" s="17"/>
      <c r="GH1196" s="17"/>
      <c r="GI1196" s="17"/>
      <c r="GJ1196" s="17"/>
      <c r="GK1196" s="17"/>
      <c r="GL1196" s="17"/>
      <c r="GM1196" s="17"/>
      <c r="GN1196" s="17"/>
      <c r="GO1196" s="17"/>
      <c r="GP1196" s="17"/>
      <c r="GQ1196" s="17"/>
      <c r="GR1196" s="17"/>
      <c r="GS1196" s="17"/>
      <c r="GT1196" s="17"/>
      <c r="GU1196" s="17"/>
      <c r="GV1196" s="17"/>
      <c r="GW1196" s="17"/>
      <c r="GX1196" s="17"/>
      <c r="GY1196" s="17"/>
      <c r="GZ1196" s="17"/>
      <c r="HA1196" s="17"/>
      <c r="HB1196" s="17"/>
      <c r="HC1196" s="17"/>
      <c r="HD1196" s="17"/>
      <c r="HE1196" s="17"/>
      <c r="HF1196" s="17"/>
      <c r="HG1196" s="17"/>
      <c r="HH1196" s="17"/>
      <c r="HI1196" s="17"/>
      <c r="HJ1196" s="17"/>
      <c r="HK1196" s="17"/>
      <c r="HL1196" s="17"/>
      <c r="HM1196" s="17"/>
      <c r="HN1196" s="17"/>
      <c r="HO1196" s="17"/>
      <c r="HP1196" s="17"/>
      <c r="HQ1196" s="17"/>
      <c r="HR1196" s="17"/>
      <c r="HS1196" s="17"/>
      <c r="HT1196" s="17"/>
      <c r="HU1196" s="17"/>
      <c r="HV1196" s="17"/>
      <c r="HW1196" s="17"/>
      <c r="HX1196" s="17"/>
      <c r="HY1196" s="17"/>
      <c r="HZ1196" s="17"/>
      <c r="IA1196" s="17"/>
      <c r="IB1196" s="17"/>
      <c r="IC1196" s="17"/>
      <c r="ID1196" s="17"/>
      <c r="IE1196" s="17"/>
      <c r="IF1196" s="17"/>
      <c r="IG1196" s="17"/>
      <c r="IH1196" s="17"/>
      <c r="II1196" s="17"/>
      <c r="IJ1196" s="17"/>
      <c r="IK1196" s="17"/>
      <c r="IL1196" s="17"/>
      <c r="IM1196" s="17"/>
      <c r="IN1196" s="17"/>
      <c r="IO1196" s="17"/>
      <c r="IP1196" s="17"/>
      <c r="IQ1196" s="17"/>
      <c r="IR1196" s="17"/>
      <c r="IS1196" s="17"/>
      <c r="IT1196" s="17"/>
      <c r="IU1196" s="17"/>
      <c r="IV1196" s="17"/>
      <c r="IW1196" s="17"/>
      <c r="IX1196" s="17"/>
      <c r="IY1196" s="17"/>
      <c r="IZ1196" s="17"/>
      <c r="JA1196" s="17"/>
      <c r="JB1196" s="17"/>
      <c r="JC1196" s="17"/>
      <c r="JD1196" s="17"/>
      <c r="JE1196" s="17"/>
      <c r="JF1196" s="17"/>
      <c r="JG1196" s="17"/>
      <c r="JH1196" s="17"/>
      <c r="JI1196" s="17"/>
    </row>
    <row r="1197" spans="29:269" s="10" customFormat="1" x14ac:dyDescent="0.25"/>
    <row r="1198" spans="29:269" s="10" customFormat="1" x14ac:dyDescent="0.25">
      <c r="AC1198" s="74"/>
      <c r="AD1198" s="74"/>
      <c r="AE1198" s="74"/>
      <c r="AF1198" s="74"/>
      <c r="AG1198" s="74"/>
      <c r="AH1198" s="74"/>
      <c r="AI1198" s="74"/>
      <c r="AJ1198" s="74"/>
      <c r="AK1198" s="74"/>
      <c r="AL1198" s="74"/>
      <c r="AM1198" s="74"/>
      <c r="AN1198" s="74"/>
      <c r="AO1198" s="74"/>
      <c r="AP1198" s="74"/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  <c r="DQ1198" s="74"/>
      <c r="DR1198" s="74"/>
      <c r="DS1198" s="74"/>
      <c r="DT1198" s="74"/>
      <c r="DU1198" s="74"/>
      <c r="DV1198" s="74"/>
      <c r="DW1198" s="74"/>
      <c r="DX1198" s="74"/>
      <c r="DY1198" s="74"/>
      <c r="DZ1198" s="74"/>
      <c r="EA1198" s="74"/>
      <c r="EB1198" s="74"/>
      <c r="EC1198" s="74"/>
      <c r="ED1198" s="74"/>
      <c r="EE1198" s="74"/>
      <c r="EF1198" s="74"/>
      <c r="EG1198" s="74"/>
      <c r="EH1198" s="74"/>
      <c r="EI1198" s="74"/>
      <c r="EJ1198" s="74"/>
      <c r="EK1198" s="74"/>
      <c r="EL1198" s="74"/>
      <c r="EM1198" s="74"/>
      <c r="EN1198" s="74"/>
      <c r="EO1198" s="74"/>
      <c r="EP1198" s="74"/>
      <c r="EQ1198" s="74"/>
      <c r="ER1198" s="74"/>
      <c r="ES1198" s="74"/>
      <c r="ET1198" s="74"/>
      <c r="EU1198" s="74"/>
      <c r="EV1198" s="74"/>
      <c r="EW1198" s="74"/>
      <c r="EX1198" s="74"/>
      <c r="EY1198" s="74"/>
      <c r="EZ1198" s="74"/>
      <c r="FA1198" s="74"/>
      <c r="FB1198" s="74"/>
      <c r="FC1198" s="74"/>
      <c r="FD1198" s="74"/>
      <c r="FE1198" s="74"/>
      <c r="FF1198" s="74"/>
      <c r="FG1198" s="74"/>
      <c r="FH1198" s="74"/>
      <c r="FI1198" s="74"/>
      <c r="FJ1198" s="74"/>
      <c r="FK1198" s="74"/>
      <c r="FL1198" s="74"/>
      <c r="FM1198" s="74"/>
      <c r="FN1198" s="74"/>
      <c r="FO1198" s="74"/>
      <c r="FP1198" s="74"/>
      <c r="FQ1198" s="74"/>
      <c r="FR1198" s="74"/>
      <c r="FS1198" s="74"/>
      <c r="FT1198" s="74"/>
      <c r="FU1198" s="74"/>
      <c r="FV1198" s="74"/>
      <c r="FW1198" s="74"/>
      <c r="FX1198" s="74"/>
      <c r="FY1198" s="74"/>
      <c r="FZ1198" s="74"/>
      <c r="GA1198" s="74"/>
      <c r="GB1198" s="74"/>
      <c r="GC1198" s="74"/>
      <c r="GD1198" s="74"/>
      <c r="GE1198" s="74"/>
      <c r="GF1198" s="74"/>
      <c r="GG1198" s="74"/>
      <c r="GH1198" s="74"/>
      <c r="GI1198" s="74"/>
      <c r="GJ1198" s="74"/>
      <c r="GK1198" s="74"/>
      <c r="GL1198" s="74"/>
      <c r="GM1198" s="74"/>
      <c r="GN1198" s="74"/>
      <c r="GO1198" s="74"/>
      <c r="GP1198" s="74"/>
      <c r="GQ1198" s="74"/>
      <c r="GR1198" s="74"/>
      <c r="GS1198" s="74"/>
      <c r="GT1198" s="74"/>
      <c r="GU1198" s="74"/>
      <c r="GV1198" s="74"/>
      <c r="GW1198" s="74"/>
      <c r="GX1198" s="74"/>
      <c r="GY1198" s="74"/>
      <c r="GZ1198" s="74"/>
      <c r="HA1198" s="74"/>
      <c r="HB1198" s="74"/>
      <c r="HC1198" s="74"/>
      <c r="HD1198" s="74"/>
      <c r="HE1198" s="74"/>
      <c r="HF1198" s="74"/>
      <c r="HG1198" s="74"/>
      <c r="HH1198" s="74"/>
      <c r="HI1198" s="74"/>
      <c r="HJ1198" s="74"/>
      <c r="HK1198" s="74"/>
      <c r="HL1198" s="74"/>
      <c r="HM1198" s="74"/>
      <c r="HN1198" s="74"/>
      <c r="HO1198" s="74"/>
      <c r="HP1198" s="74"/>
      <c r="HQ1198" s="74"/>
      <c r="HR1198" s="74"/>
      <c r="HS1198" s="74"/>
      <c r="HT1198" s="74"/>
      <c r="HU1198" s="74"/>
      <c r="HV1198" s="74"/>
      <c r="HW1198" s="74"/>
      <c r="HX1198" s="74"/>
      <c r="HY1198" s="74"/>
      <c r="HZ1198" s="74"/>
      <c r="IA1198" s="74"/>
      <c r="IB1198" s="74"/>
      <c r="IC1198" s="74"/>
      <c r="ID1198" s="74"/>
      <c r="IE1198" s="74"/>
      <c r="IF1198" s="74"/>
      <c r="IG1198" s="74"/>
      <c r="IH1198" s="74"/>
      <c r="II1198" s="74"/>
      <c r="IJ1198" s="74"/>
      <c r="IK1198" s="74"/>
      <c r="IL1198" s="74"/>
      <c r="IM1198" s="74"/>
      <c r="IN1198" s="74"/>
      <c r="IO1198" s="74"/>
      <c r="IP1198" s="74"/>
      <c r="IQ1198" s="74"/>
      <c r="IR1198" s="74"/>
      <c r="IS1198" s="74"/>
      <c r="IT1198" s="74"/>
      <c r="IU1198" s="74"/>
      <c r="IV1198" s="74"/>
      <c r="IW1198" s="74"/>
      <c r="IX1198" s="74"/>
      <c r="IY1198" s="74"/>
      <c r="IZ1198" s="74"/>
      <c r="JA1198" s="74"/>
      <c r="JB1198" s="74"/>
      <c r="JC1198" s="74"/>
      <c r="JD1198" s="74"/>
      <c r="JE1198" s="74"/>
      <c r="JF1198" s="74"/>
      <c r="JG1198" s="74"/>
      <c r="JH1198" s="74"/>
      <c r="JI1198" s="74"/>
    </row>
    <row r="1199" spans="29:269" s="10" customFormat="1" x14ac:dyDescent="0.25"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  <c r="BY1199" s="17"/>
      <c r="BZ1199" s="17"/>
      <c r="CA1199" s="17"/>
      <c r="CB1199" s="17"/>
      <c r="CC1199" s="17"/>
      <c r="CD1199" s="17"/>
      <c r="CE1199" s="17"/>
      <c r="CF1199" s="17"/>
      <c r="CG1199" s="17"/>
      <c r="CH1199" s="17"/>
      <c r="CI1199" s="17"/>
      <c r="CJ1199" s="17"/>
      <c r="CK1199" s="17"/>
      <c r="CL1199" s="17"/>
      <c r="CM1199" s="17"/>
      <c r="CN1199" s="17"/>
      <c r="CO1199" s="17"/>
      <c r="CP1199" s="17"/>
      <c r="CQ1199" s="17"/>
      <c r="CR1199" s="17"/>
      <c r="CS1199" s="17"/>
      <c r="CT1199" s="17"/>
      <c r="CU1199" s="17"/>
      <c r="CV1199" s="17"/>
      <c r="CW1199" s="17"/>
      <c r="CX1199" s="17"/>
      <c r="CY1199" s="17"/>
      <c r="CZ1199" s="17"/>
      <c r="DA1199" s="17"/>
      <c r="DB1199" s="17"/>
      <c r="DC1199" s="17"/>
      <c r="DD1199" s="17"/>
      <c r="DE1199" s="17"/>
      <c r="DF1199" s="17"/>
      <c r="DG1199" s="17"/>
      <c r="DH1199" s="17"/>
      <c r="DI1199" s="17"/>
      <c r="DJ1199" s="17"/>
      <c r="DK1199" s="17"/>
      <c r="DL1199" s="17"/>
      <c r="DM1199" s="17"/>
      <c r="DN1199" s="17"/>
      <c r="DO1199" s="17"/>
      <c r="DP1199" s="17"/>
      <c r="DQ1199" s="17"/>
      <c r="DR1199" s="17"/>
      <c r="DS1199" s="17"/>
      <c r="DT1199" s="17"/>
      <c r="DU1199" s="17"/>
      <c r="DV1199" s="17"/>
      <c r="DW1199" s="17"/>
      <c r="DX1199" s="17"/>
      <c r="DY1199" s="17"/>
      <c r="DZ1199" s="17"/>
      <c r="EA1199" s="17"/>
      <c r="EB1199" s="17"/>
      <c r="EC1199" s="17"/>
      <c r="ED1199" s="17"/>
      <c r="EE1199" s="17"/>
      <c r="EF1199" s="17"/>
      <c r="EG1199" s="17"/>
      <c r="EH1199" s="17"/>
      <c r="EI1199" s="17"/>
      <c r="EJ1199" s="17"/>
      <c r="EK1199" s="17"/>
      <c r="EL1199" s="17"/>
      <c r="EM1199" s="17"/>
      <c r="EN1199" s="17"/>
      <c r="EO1199" s="17"/>
      <c r="EP1199" s="17"/>
      <c r="EQ1199" s="17"/>
      <c r="ER1199" s="17"/>
      <c r="ES1199" s="17"/>
      <c r="ET1199" s="17"/>
      <c r="EU1199" s="17"/>
      <c r="EV1199" s="17"/>
      <c r="EW1199" s="17"/>
      <c r="EX1199" s="17"/>
      <c r="EY1199" s="17"/>
      <c r="EZ1199" s="17"/>
      <c r="FA1199" s="17"/>
      <c r="FB1199" s="17"/>
      <c r="FC1199" s="17"/>
      <c r="FD1199" s="17"/>
      <c r="FE1199" s="17"/>
      <c r="FF1199" s="17"/>
      <c r="FG1199" s="17"/>
      <c r="FH1199" s="17"/>
      <c r="FI1199" s="17"/>
      <c r="FJ1199" s="17"/>
      <c r="FK1199" s="17"/>
      <c r="FL1199" s="17"/>
      <c r="FM1199" s="17"/>
      <c r="FN1199" s="17"/>
      <c r="FO1199" s="17"/>
      <c r="FP1199" s="17"/>
      <c r="FQ1199" s="17"/>
      <c r="FR1199" s="17"/>
      <c r="FS1199" s="17"/>
      <c r="FT1199" s="17"/>
      <c r="FU1199" s="17"/>
      <c r="FV1199" s="17"/>
      <c r="FW1199" s="17"/>
      <c r="FX1199" s="17"/>
      <c r="FY1199" s="17"/>
      <c r="FZ1199" s="17"/>
      <c r="GA1199" s="17"/>
      <c r="GB1199" s="17"/>
      <c r="GC1199" s="17"/>
      <c r="GD1199" s="17"/>
      <c r="GE1199" s="17"/>
      <c r="GF1199" s="17"/>
      <c r="GG1199" s="17"/>
      <c r="GH1199" s="17"/>
      <c r="GI1199" s="17"/>
      <c r="GJ1199" s="17"/>
      <c r="GK1199" s="17"/>
      <c r="GL1199" s="17"/>
      <c r="GM1199" s="17"/>
      <c r="GN1199" s="17"/>
      <c r="GO1199" s="17"/>
      <c r="GP1199" s="17"/>
      <c r="GQ1199" s="17"/>
      <c r="GR1199" s="17"/>
      <c r="GS1199" s="17"/>
      <c r="GT1199" s="17"/>
      <c r="GU1199" s="17"/>
      <c r="GV1199" s="17"/>
      <c r="GW1199" s="17"/>
      <c r="GX1199" s="17"/>
      <c r="GY1199" s="17"/>
      <c r="GZ1199" s="17"/>
      <c r="HA1199" s="17"/>
      <c r="HB1199" s="17"/>
      <c r="HC1199" s="17"/>
      <c r="HD1199" s="17"/>
      <c r="HE1199" s="17"/>
      <c r="HF1199" s="17"/>
      <c r="HG1199" s="17"/>
      <c r="HH1199" s="17"/>
      <c r="HI1199" s="17"/>
      <c r="HJ1199" s="17"/>
      <c r="HK1199" s="17"/>
      <c r="HL1199" s="17"/>
      <c r="HM1199" s="17"/>
      <c r="HN1199" s="17"/>
      <c r="HO1199" s="17"/>
      <c r="HP1199" s="17"/>
      <c r="HQ1199" s="17"/>
      <c r="HR1199" s="17"/>
      <c r="HS1199" s="17"/>
      <c r="HT1199" s="17"/>
      <c r="HU1199" s="17"/>
      <c r="HV1199" s="17"/>
      <c r="HW1199" s="17"/>
      <c r="HX1199" s="17"/>
      <c r="HY1199" s="17"/>
      <c r="HZ1199" s="17"/>
      <c r="IA1199" s="17"/>
      <c r="IB1199" s="17"/>
      <c r="IC1199" s="17"/>
      <c r="ID1199" s="17"/>
      <c r="IE1199" s="17"/>
      <c r="IF1199" s="17"/>
      <c r="IG1199" s="17"/>
      <c r="IH1199" s="17"/>
      <c r="II1199" s="17"/>
      <c r="IJ1199" s="17"/>
      <c r="IK1199" s="17"/>
      <c r="IL1199" s="17"/>
      <c r="IM1199" s="17"/>
      <c r="IN1199" s="17"/>
      <c r="IO1199" s="17"/>
      <c r="IP1199" s="17"/>
      <c r="IQ1199" s="17"/>
      <c r="IR1199" s="17"/>
      <c r="IS1199" s="17"/>
      <c r="IT1199" s="17"/>
      <c r="IU1199" s="17"/>
      <c r="IV1199" s="17"/>
      <c r="IW1199" s="17"/>
      <c r="IX1199" s="17"/>
      <c r="IY1199" s="17"/>
      <c r="IZ1199" s="17"/>
      <c r="JA1199" s="17"/>
      <c r="JB1199" s="17"/>
      <c r="JC1199" s="17"/>
      <c r="JD1199" s="17"/>
      <c r="JE1199" s="17"/>
      <c r="JF1199" s="17"/>
      <c r="JG1199" s="17"/>
      <c r="JH1199" s="17"/>
      <c r="JI1199" s="17"/>
    </row>
    <row r="1200" spans="29:269" s="10" customFormat="1" x14ac:dyDescent="0.25"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  <c r="BY1200" s="17"/>
      <c r="BZ1200" s="17"/>
      <c r="CA1200" s="17"/>
      <c r="CB1200" s="17"/>
      <c r="CC1200" s="17"/>
      <c r="CD1200" s="17"/>
      <c r="CE1200" s="17"/>
      <c r="CF1200" s="17"/>
      <c r="CG1200" s="17"/>
      <c r="CH1200" s="17"/>
      <c r="CI1200" s="17"/>
      <c r="CJ1200" s="17"/>
      <c r="CK1200" s="17"/>
      <c r="CL1200" s="17"/>
      <c r="CM1200" s="17"/>
      <c r="CN1200" s="17"/>
      <c r="CO1200" s="17"/>
      <c r="CP1200" s="17"/>
      <c r="CQ1200" s="17"/>
      <c r="CR1200" s="17"/>
      <c r="CS1200" s="17"/>
      <c r="CT1200" s="17"/>
      <c r="CU1200" s="17"/>
      <c r="CV1200" s="17"/>
      <c r="CW1200" s="17"/>
      <c r="CX1200" s="17"/>
      <c r="CY1200" s="17"/>
      <c r="CZ1200" s="17"/>
      <c r="DA1200" s="17"/>
      <c r="DB1200" s="17"/>
      <c r="DC1200" s="17"/>
      <c r="DD1200" s="17"/>
      <c r="DE1200" s="17"/>
      <c r="DF1200" s="17"/>
      <c r="DG1200" s="17"/>
      <c r="DH1200" s="17"/>
      <c r="DI1200" s="17"/>
      <c r="DJ1200" s="17"/>
      <c r="DK1200" s="17"/>
      <c r="DL1200" s="17"/>
      <c r="DM1200" s="17"/>
      <c r="DN1200" s="17"/>
      <c r="DO1200" s="17"/>
      <c r="DP1200" s="17"/>
      <c r="DQ1200" s="17"/>
      <c r="DR1200" s="17"/>
      <c r="DS1200" s="17"/>
      <c r="DT1200" s="17"/>
      <c r="DU1200" s="17"/>
      <c r="DV1200" s="17"/>
      <c r="DW1200" s="17"/>
      <c r="DX1200" s="17"/>
      <c r="DY1200" s="17"/>
      <c r="DZ1200" s="17"/>
      <c r="EA1200" s="17"/>
      <c r="EB1200" s="17"/>
      <c r="EC1200" s="17"/>
      <c r="ED1200" s="17"/>
      <c r="EE1200" s="17"/>
      <c r="EF1200" s="17"/>
      <c r="EG1200" s="17"/>
      <c r="EH1200" s="17"/>
      <c r="EI1200" s="17"/>
      <c r="EJ1200" s="17"/>
      <c r="EK1200" s="17"/>
      <c r="EL1200" s="17"/>
      <c r="EM1200" s="17"/>
      <c r="EN1200" s="17"/>
      <c r="EO1200" s="17"/>
      <c r="EP1200" s="17"/>
      <c r="EQ1200" s="17"/>
      <c r="ER1200" s="17"/>
      <c r="ES1200" s="17"/>
      <c r="ET1200" s="17"/>
      <c r="EU1200" s="17"/>
      <c r="EV1200" s="17"/>
      <c r="EW1200" s="17"/>
      <c r="EX1200" s="17"/>
      <c r="EY1200" s="17"/>
      <c r="EZ1200" s="17"/>
      <c r="FA1200" s="17"/>
      <c r="FB1200" s="17"/>
      <c r="FC1200" s="17"/>
      <c r="FD1200" s="17"/>
      <c r="FE1200" s="17"/>
      <c r="FF1200" s="17"/>
      <c r="FG1200" s="17"/>
      <c r="FH1200" s="17"/>
      <c r="FI1200" s="17"/>
      <c r="FJ1200" s="17"/>
      <c r="FK1200" s="17"/>
      <c r="FL1200" s="17"/>
      <c r="FM1200" s="17"/>
      <c r="FN1200" s="17"/>
      <c r="FO1200" s="17"/>
      <c r="FP1200" s="17"/>
      <c r="FQ1200" s="17"/>
      <c r="FR1200" s="17"/>
      <c r="FS1200" s="17"/>
      <c r="FT1200" s="17"/>
      <c r="FU1200" s="17"/>
      <c r="FV1200" s="17"/>
      <c r="FW1200" s="17"/>
      <c r="FX1200" s="17"/>
      <c r="FY1200" s="17"/>
      <c r="FZ1200" s="17"/>
      <c r="GA1200" s="17"/>
      <c r="GB1200" s="17"/>
      <c r="GC1200" s="17"/>
      <c r="GD1200" s="17"/>
      <c r="GE1200" s="17"/>
      <c r="GF1200" s="17"/>
      <c r="GG1200" s="17"/>
      <c r="GH1200" s="17"/>
      <c r="GI1200" s="17"/>
      <c r="GJ1200" s="17"/>
      <c r="GK1200" s="17"/>
      <c r="GL1200" s="17"/>
      <c r="GM1200" s="17"/>
      <c r="GN1200" s="17"/>
      <c r="GO1200" s="17"/>
      <c r="GP1200" s="17"/>
      <c r="GQ1200" s="17"/>
      <c r="GR1200" s="17"/>
      <c r="GS1200" s="17"/>
      <c r="GT1200" s="17"/>
      <c r="GU1200" s="17"/>
      <c r="GV1200" s="17"/>
      <c r="GW1200" s="17"/>
      <c r="GX1200" s="17"/>
      <c r="GY1200" s="17"/>
      <c r="GZ1200" s="17"/>
      <c r="HA1200" s="17"/>
      <c r="HB1200" s="17"/>
      <c r="HC1200" s="17"/>
      <c r="HD1200" s="17"/>
      <c r="HE1200" s="17"/>
      <c r="HF1200" s="17"/>
      <c r="HG1200" s="17"/>
      <c r="HH1200" s="17"/>
      <c r="HI1200" s="17"/>
      <c r="HJ1200" s="17"/>
      <c r="HK1200" s="17"/>
      <c r="HL1200" s="17"/>
      <c r="HM1200" s="17"/>
      <c r="HN1200" s="17"/>
      <c r="HO1200" s="17"/>
      <c r="HP1200" s="17"/>
      <c r="HQ1200" s="17"/>
      <c r="HR1200" s="17"/>
      <c r="HS1200" s="17"/>
      <c r="HT1200" s="17"/>
      <c r="HU1200" s="17"/>
      <c r="HV1200" s="17"/>
      <c r="HW1200" s="17"/>
      <c r="HX1200" s="17"/>
      <c r="HY1200" s="17"/>
      <c r="HZ1200" s="17"/>
      <c r="IA1200" s="17"/>
      <c r="IB1200" s="17"/>
      <c r="IC1200" s="17"/>
      <c r="ID1200" s="17"/>
      <c r="IE1200" s="17"/>
      <c r="IF1200" s="17"/>
      <c r="IG1200" s="17"/>
      <c r="IH1200" s="17"/>
      <c r="II1200" s="17"/>
      <c r="IJ1200" s="17"/>
      <c r="IK1200" s="17"/>
      <c r="IL1200" s="17"/>
      <c r="IM1200" s="17"/>
      <c r="IN1200" s="17"/>
      <c r="IO1200" s="17"/>
      <c r="IP1200" s="17"/>
      <c r="IQ1200" s="17"/>
      <c r="IR1200" s="17"/>
      <c r="IS1200" s="17"/>
      <c r="IT1200" s="17"/>
      <c r="IU1200" s="17"/>
      <c r="IV1200" s="17"/>
      <c r="IW1200" s="17"/>
      <c r="IX1200" s="17"/>
      <c r="IY1200" s="17"/>
      <c r="IZ1200" s="17"/>
      <c r="JA1200" s="17"/>
      <c r="JB1200" s="17"/>
      <c r="JC1200" s="17"/>
      <c r="JD1200" s="17"/>
      <c r="JE1200" s="17"/>
      <c r="JF1200" s="17"/>
      <c r="JG1200" s="17"/>
      <c r="JH1200" s="17"/>
      <c r="JI1200" s="17"/>
    </row>
    <row r="1201" spans="29:269" s="10" customFormat="1" x14ac:dyDescent="0.25"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  <c r="BY1201" s="17"/>
      <c r="BZ1201" s="17"/>
      <c r="CA1201" s="17"/>
      <c r="CB1201" s="17"/>
      <c r="CC1201" s="17"/>
      <c r="CD1201" s="17"/>
      <c r="CE1201" s="17"/>
      <c r="CF1201" s="17"/>
      <c r="CG1201" s="17"/>
      <c r="CH1201" s="17"/>
      <c r="CI1201" s="17"/>
      <c r="CJ1201" s="17"/>
      <c r="CK1201" s="17"/>
      <c r="CL1201" s="17"/>
      <c r="CM1201" s="17"/>
      <c r="CN1201" s="17"/>
      <c r="CO1201" s="17"/>
      <c r="CP1201" s="17"/>
      <c r="CQ1201" s="17"/>
      <c r="CR1201" s="17"/>
      <c r="CS1201" s="17"/>
      <c r="CT1201" s="17"/>
      <c r="CU1201" s="17"/>
      <c r="CV1201" s="17"/>
      <c r="CW1201" s="17"/>
      <c r="CX1201" s="17"/>
      <c r="CY1201" s="17"/>
      <c r="CZ1201" s="17"/>
      <c r="DA1201" s="17"/>
      <c r="DB1201" s="17"/>
      <c r="DC1201" s="17"/>
      <c r="DD1201" s="17"/>
      <c r="DE1201" s="17"/>
      <c r="DF1201" s="17"/>
      <c r="DG1201" s="17"/>
      <c r="DH1201" s="17"/>
      <c r="DI1201" s="17"/>
      <c r="DJ1201" s="17"/>
      <c r="DK1201" s="17"/>
      <c r="DL1201" s="17"/>
      <c r="DM1201" s="17"/>
      <c r="DN1201" s="17"/>
      <c r="DO1201" s="17"/>
      <c r="DP1201" s="17"/>
      <c r="DQ1201" s="17"/>
      <c r="DR1201" s="17"/>
      <c r="DS1201" s="17"/>
      <c r="DT1201" s="17"/>
      <c r="DU1201" s="17"/>
      <c r="DV1201" s="17"/>
      <c r="DW1201" s="17"/>
      <c r="DX1201" s="17"/>
      <c r="DY1201" s="17"/>
      <c r="DZ1201" s="17"/>
      <c r="EA1201" s="17"/>
      <c r="EB1201" s="17"/>
      <c r="EC1201" s="17"/>
      <c r="ED1201" s="17"/>
      <c r="EE1201" s="17"/>
      <c r="EF1201" s="17"/>
      <c r="EG1201" s="17"/>
      <c r="EH1201" s="17"/>
      <c r="EI1201" s="17"/>
      <c r="EJ1201" s="17"/>
      <c r="EK1201" s="17"/>
      <c r="EL1201" s="17"/>
      <c r="EM1201" s="17"/>
      <c r="EN1201" s="17"/>
      <c r="EO1201" s="17"/>
      <c r="EP1201" s="17"/>
      <c r="EQ1201" s="17"/>
      <c r="ER1201" s="17"/>
      <c r="ES1201" s="17"/>
      <c r="ET1201" s="17"/>
      <c r="EU1201" s="17"/>
      <c r="EV1201" s="17"/>
      <c r="EW1201" s="17"/>
      <c r="EX1201" s="17"/>
      <c r="EY1201" s="17"/>
      <c r="EZ1201" s="17"/>
      <c r="FA1201" s="17"/>
      <c r="FB1201" s="17"/>
      <c r="FC1201" s="17"/>
      <c r="FD1201" s="17"/>
      <c r="FE1201" s="17"/>
      <c r="FF1201" s="17"/>
      <c r="FG1201" s="17"/>
      <c r="FH1201" s="17"/>
      <c r="FI1201" s="17"/>
      <c r="FJ1201" s="17"/>
      <c r="FK1201" s="17"/>
      <c r="FL1201" s="17"/>
      <c r="FM1201" s="17"/>
      <c r="FN1201" s="17"/>
      <c r="FO1201" s="17"/>
      <c r="FP1201" s="17"/>
      <c r="FQ1201" s="17"/>
      <c r="FR1201" s="17"/>
      <c r="FS1201" s="17"/>
      <c r="FT1201" s="17"/>
      <c r="FU1201" s="17"/>
      <c r="FV1201" s="17"/>
      <c r="FW1201" s="17"/>
      <c r="FX1201" s="17"/>
      <c r="FY1201" s="17"/>
      <c r="FZ1201" s="17"/>
      <c r="GA1201" s="17"/>
      <c r="GB1201" s="17"/>
      <c r="GC1201" s="17"/>
      <c r="GD1201" s="17"/>
      <c r="GE1201" s="17"/>
      <c r="GF1201" s="17"/>
      <c r="GG1201" s="17"/>
      <c r="GH1201" s="17"/>
      <c r="GI1201" s="17"/>
      <c r="GJ1201" s="17"/>
      <c r="GK1201" s="17"/>
      <c r="GL1201" s="17"/>
      <c r="GM1201" s="17"/>
      <c r="GN1201" s="17"/>
      <c r="GO1201" s="17"/>
      <c r="GP1201" s="17"/>
      <c r="GQ1201" s="17"/>
      <c r="GR1201" s="17"/>
      <c r="GS1201" s="17"/>
      <c r="GT1201" s="17"/>
      <c r="GU1201" s="17"/>
      <c r="GV1201" s="17"/>
      <c r="GW1201" s="17"/>
      <c r="GX1201" s="17"/>
      <c r="GY1201" s="17"/>
      <c r="GZ1201" s="17"/>
      <c r="HA1201" s="17"/>
      <c r="HB1201" s="17"/>
      <c r="HC1201" s="17"/>
      <c r="HD1201" s="17"/>
      <c r="HE1201" s="17"/>
      <c r="HF1201" s="17"/>
      <c r="HG1201" s="17"/>
      <c r="HH1201" s="17"/>
      <c r="HI1201" s="17"/>
      <c r="HJ1201" s="17"/>
      <c r="HK1201" s="17"/>
      <c r="HL1201" s="17"/>
      <c r="HM1201" s="17"/>
      <c r="HN1201" s="17"/>
      <c r="HO1201" s="17"/>
      <c r="HP1201" s="17"/>
      <c r="HQ1201" s="17"/>
      <c r="HR1201" s="17"/>
      <c r="HS1201" s="17"/>
      <c r="HT1201" s="17"/>
      <c r="HU1201" s="17"/>
      <c r="HV1201" s="17"/>
      <c r="HW1201" s="17"/>
      <c r="HX1201" s="17"/>
      <c r="HY1201" s="17"/>
      <c r="HZ1201" s="17"/>
      <c r="IA1201" s="17"/>
      <c r="IB1201" s="17"/>
      <c r="IC1201" s="17"/>
      <c r="ID1201" s="17"/>
      <c r="IE1201" s="17"/>
      <c r="IF1201" s="17"/>
      <c r="IG1201" s="17"/>
      <c r="IH1201" s="17"/>
      <c r="II1201" s="17"/>
      <c r="IJ1201" s="17"/>
      <c r="IK1201" s="17"/>
      <c r="IL1201" s="17"/>
      <c r="IM1201" s="17"/>
      <c r="IN1201" s="17"/>
      <c r="IO1201" s="17"/>
      <c r="IP1201" s="17"/>
      <c r="IQ1201" s="17"/>
      <c r="IR1201" s="17"/>
      <c r="IS1201" s="17"/>
      <c r="IT1201" s="17"/>
      <c r="IU1201" s="17"/>
      <c r="IV1201" s="17"/>
      <c r="IW1201" s="17"/>
      <c r="IX1201" s="17"/>
      <c r="IY1201" s="17"/>
      <c r="IZ1201" s="17"/>
      <c r="JA1201" s="17"/>
      <c r="JB1201" s="17"/>
      <c r="JC1201" s="17"/>
      <c r="JD1201" s="17"/>
      <c r="JE1201" s="17"/>
      <c r="JF1201" s="17"/>
      <c r="JG1201" s="17"/>
      <c r="JH1201" s="17"/>
      <c r="JI1201" s="17"/>
    </row>
    <row r="1202" spans="29:269" s="10" customFormat="1" x14ac:dyDescent="0.25"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  <c r="BY1202" s="17"/>
      <c r="BZ1202" s="17"/>
      <c r="CA1202" s="17"/>
      <c r="CB1202" s="17"/>
      <c r="CC1202" s="17"/>
      <c r="CD1202" s="17"/>
      <c r="CE1202" s="17"/>
      <c r="CF1202" s="17"/>
      <c r="CG1202" s="17"/>
      <c r="CH1202" s="17"/>
      <c r="CI1202" s="17"/>
      <c r="CJ1202" s="17"/>
      <c r="CK1202" s="17"/>
      <c r="CL1202" s="17"/>
      <c r="CM1202" s="17"/>
      <c r="CN1202" s="17"/>
      <c r="CO1202" s="17"/>
      <c r="CP1202" s="17"/>
      <c r="CQ1202" s="17"/>
      <c r="CR1202" s="17"/>
      <c r="CS1202" s="17"/>
      <c r="CT1202" s="17"/>
      <c r="CU1202" s="17"/>
      <c r="CV1202" s="17"/>
      <c r="CW1202" s="17"/>
      <c r="CX1202" s="17"/>
      <c r="CY1202" s="17"/>
      <c r="CZ1202" s="17"/>
      <c r="DA1202" s="17"/>
      <c r="DB1202" s="17"/>
      <c r="DC1202" s="17"/>
      <c r="DD1202" s="17"/>
      <c r="DE1202" s="17"/>
      <c r="DF1202" s="17"/>
      <c r="DG1202" s="17"/>
      <c r="DH1202" s="17"/>
      <c r="DI1202" s="17"/>
      <c r="DJ1202" s="17"/>
      <c r="DK1202" s="17"/>
      <c r="DL1202" s="17"/>
      <c r="DM1202" s="17"/>
      <c r="DN1202" s="17"/>
      <c r="DO1202" s="17"/>
      <c r="DP1202" s="17"/>
      <c r="DQ1202" s="17"/>
      <c r="DR1202" s="17"/>
      <c r="DS1202" s="17"/>
      <c r="DT1202" s="17"/>
      <c r="DU1202" s="17"/>
      <c r="DV1202" s="17"/>
      <c r="DW1202" s="17"/>
      <c r="DX1202" s="17"/>
      <c r="DY1202" s="17"/>
      <c r="DZ1202" s="17"/>
      <c r="EA1202" s="17"/>
      <c r="EB1202" s="17"/>
      <c r="EC1202" s="17"/>
      <c r="ED1202" s="17"/>
      <c r="EE1202" s="17"/>
      <c r="EF1202" s="17"/>
      <c r="EG1202" s="17"/>
      <c r="EH1202" s="17"/>
      <c r="EI1202" s="17"/>
      <c r="EJ1202" s="17"/>
      <c r="EK1202" s="17"/>
      <c r="EL1202" s="17"/>
      <c r="EM1202" s="17"/>
      <c r="EN1202" s="17"/>
      <c r="EO1202" s="17"/>
      <c r="EP1202" s="17"/>
      <c r="EQ1202" s="17"/>
      <c r="ER1202" s="17"/>
      <c r="ES1202" s="17"/>
      <c r="ET1202" s="17"/>
      <c r="EU1202" s="17"/>
      <c r="EV1202" s="17"/>
      <c r="EW1202" s="17"/>
      <c r="EX1202" s="17"/>
      <c r="EY1202" s="17"/>
      <c r="EZ1202" s="17"/>
      <c r="FA1202" s="17"/>
      <c r="FB1202" s="17"/>
      <c r="FC1202" s="17"/>
      <c r="FD1202" s="17"/>
      <c r="FE1202" s="17"/>
      <c r="FF1202" s="17"/>
      <c r="FG1202" s="17"/>
      <c r="FH1202" s="17"/>
      <c r="FI1202" s="17"/>
      <c r="FJ1202" s="17"/>
      <c r="FK1202" s="17"/>
      <c r="FL1202" s="17"/>
      <c r="FM1202" s="17"/>
      <c r="FN1202" s="17"/>
      <c r="FO1202" s="17"/>
      <c r="FP1202" s="17"/>
      <c r="FQ1202" s="17"/>
      <c r="FR1202" s="17"/>
      <c r="FS1202" s="17"/>
      <c r="FT1202" s="17"/>
      <c r="FU1202" s="17"/>
      <c r="FV1202" s="17"/>
      <c r="FW1202" s="17"/>
      <c r="FX1202" s="17"/>
      <c r="FY1202" s="17"/>
      <c r="FZ1202" s="17"/>
      <c r="GA1202" s="17"/>
      <c r="GB1202" s="17"/>
      <c r="GC1202" s="17"/>
      <c r="GD1202" s="17"/>
      <c r="GE1202" s="17"/>
      <c r="GF1202" s="17"/>
      <c r="GG1202" s="17"/>
      <c r="GH1202" s="17"/>
      <c r="GI1202" s="17"/>
      <c r="GJ1202" s="17"/>
      <c r="GK1202" s="17"/>
      <c r="GL1202" s="17"/>
      <c r="GM1202" s="17"/>
      <c r="GN1202" s="17"/>
      <c r="GO1202" s="17"/>
      <c r="GP1202" s="17"/>
      <c r="GQ1202" s="17"/>
      <c r="GR1202" s="17"/>
      <c r="GS1202" s="17"/>
      <c r="GT1202" s="17"/>
      <c r="GU1202" s="17"/>
      <c r="GV1202" s="17"/>
      <c r="GW1202" s="17"/>
      <c r="GX1202" s="17"/>
      <c r="GY1202" s="17"/>
      <c r="GZ1202" s="17"/>
      <c r="HA1202" s="17"/>
      <c r="HB1202" s="17"/>
      <c r="HC1202" s="17"/>
      <c r="HD1202" s="17"/>
      <c r="HE1202" s="17"/>
      <c r="HF1202" s="17"/>
      <c r="HG1202" s="17"/>
      <c r="HH1202" s="17"/>
      <c r="HI1202" s="17"/>
      <c r="HJ1202" s="17"/>
      <c r="HK1202" s="17"/>
      <c r="HL1202" s="17"/>
      <c r="HM1202" s="17"/>
      <c r="HN1202" s="17"/>
      <c r="HO1202" s="17"/>
      <c r="HP1202" s="17"/>
      <c r="HQ1202" s="17"/>
      <c r="HR1202" s="17"/>
      <c r="HS1202" s="17"/>
      <c r="HT1202" s="17"/>
      <c r="HU1202" s="17"/>
      <c r="HV1202" s="17"/>
      <c r="HW1202" s="17"/>
      <c r="HX1202" s="17"/>
      <c r="HY1202" s="17"/>
      <c r="HZ1202" s="17"/>
      <c r="IA1202" s="17"/>
      <c r="IB1202" s="17"/>
      <c r="IC1202" s="17"/>
      <c r="ID1202" s="17"/>
      <c r="IE1202" s="17"/>
      <c r="IF1202" s="17"/>
      <c r="IG1202" s="17"/>
      <c r="IH1202" s="17"/>
      <c r="II1202" s="17"/>
      <c r="IJ1202" s="17"/>
      <c r="IK1202" s="17"/>
      <c r="IL1202" s="17"/>
      <c r="IM1202" s="17"/>
      <c r="IN1202" s="17"/>
      <c r="IO1202" s="17"/>
      <c r="IP1202" s="17"/>
      <c r="IQ1202" s="17"/>
      <c r="IR1202" s="17"/>
      <c r="IS1202" s="17"/>
      <c r="IT1202" s="17"/>
      <c r="IU1202" s="17"/>
      <c r="IV1202" s="17"/>
      <c r="IW1202" s="17"/>
      <c r="IX1202" s="17"/>
      <c r="IY1202" s="17"/>
      <c r="IZ1202" s="17"/>
      <c r="JA1202" s="17"/>
      <c r="JB1202" s="17"/>
      <c r="JC1202" s="17"/>
      <c r="JD1202" s="17"/>
      <c r="JE1202" s="17"/>
      <c r="JF1202" s="17"/>
      <c r="JG1202" s="17"/>
      <c r="JH1202" s="17"/>
      <c r="JI1202" s="17"/>
    </row>
    <row r="1203" spans="29:269" s="10" customFormat="1" x14ac:dyDescent="0.25"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  <c r="BY1203" s="17"/>
      <c r="BZ1203" s="17"/>
      <c r="CA1203" s="17"/>
      <c r="CB1203" s="17"/>
      <c r="CC1203" s="17"/>
      <c r="CD1203" s="17"/>
      <c r="CE1203" s="17"/>
      <c r="CF1203" s="17"/>
      <c r="CG1203" s="17"/>
      <c r="CH1203" s="17"/>
      <c r="CI1203" s="17"/>
      <c r="CJ1203" s="17"/>
      <c r="CK1203" s="17"/>
      <c r="CL1203" s="17"/>
      <c r="CM1203" s="17"/>
      <c r="CN1203" s="17"/>
      <c r="CO1203" s="17"/>
      <c r="CP1203" s="17"/>
      <c r="CQ1203" s="17"/>
      <c r="CR1203" s="17"/>
      <c r="CS1203" s="17"/>
      <c r="CT1203" s="17"/>
      <c r="CU1203" s="17"/>
      <c r="CV1203" s="17"/>
      <c r="CW1203" s="17"/>
      <c r="CX1203" s="17"/>
      <c r="CY1203" s="17"/>
      <c r="CZ1203" s="17"/>
      <c r="DA1203" s="17"/>
      <c r="DB1203" s="17"/>
      <c r="DC1203" s="17"/>
      <c r="DD1203" s="17"/>
      <c r="DE1203" s="17"/>
      <c r="DF1203" s="17"/>
      <c r="DG1203" s="17"/>
      <c r="DH1203" s="17"/>
      <c r="DI1203" s="17"/>
      <c r="DJ1203" s="17"/>
      <c r="DK1203" s="17"/>
      <c r="DL1203" s="17"/>
      <c r="DM1203" s="17"/>
      <c r="DN1203" s="17"/>
      <c r="DO1203" s="17"/>
      <c r="DP1203" s="17"/>
      <c r="DQ1203" s="17"/>
      <c r="DR1203" s="17"/>
      <c r="DS1203" s="17"/>
      <c r="DT1203" s="17"/>
      <c r="DU1203" s="17"/>
      <c r="DV1203" s="17"/>
      <c r="DW1203" s="17"/>
      <c r="DX1203" s="17"/>
      <c r="DY1203" s="17"/>
      <c r="DZ1203" s="17"/>
      <c r="EA1203" s="17"/>
      <c r="EB1203" s="17"/>
      <c r="EC1203" s="17"/>
      <c r="ED1203" s="17"/>
      <c r="EE1203" s="17"/>
      <c r="EF1203" s="17"/>
      <c r="EG1203" s="17"/>
      <c r="EH1203" s="17"/>
      <c r="EI1203" s="17"/>
      <c r="EJ1203" s="17"/>
      <c r="EK1203" s="17"/>
      <c r="EL1203" s="17"/>
      <c r="EM1203" s="17"/>
      <c r="EN1203" s="17"/>
      <c r="EO1203" s="17"/>
      <c r="EP1203" s="17"/>
      <c r="EQ1203" s="17"/>
      <c r="ER1203" s="17"/>
      <c r="ES1203" s="17"/>
      <c r="ET1203" s="17"/>
      <c r="EU1203" s="17"/>
      <c r="EV1203" s="17"/>
      <c r="EW1203" s="17"/>
      <c r="EX1203" s="17"/>
      <c r="EY1203" s="17"/>
      <c r="EZ1203" s="17"/>
      <c r="FA1203" s="17"/>
      <c r="FB1203" s="17"/>
      <c r="FC1203" s="17"/>
      <c r="FD1203" s="17"/>
      <c r="FE1203" s="17"/>
      <c r="FF1203" s="17"/>
      <c r="FG1203" s="17"/>
      <c r="FH1203" s="17"/>
      <c r="FI1203" s="17"/>
      <c r="FJ1203" s="17"/>
      <c r="FK1203" s="17"/>
      <c r="FL1203" s="17"/>
      <c r="FM1203" s="17"/>
      <c r="FN1203" s="17"/>
      <c r="FO1203" s="17"/>
      <c r="FP1203" s="17"/>
      <c r="FQ1203" s="17"/>
      <c r="FR1203" s="17"/>
      <c r="FS1203" s="17"/>
      <c r="FT1203" s="17"/>
      <c r="FU1203" s="17"/>
      <c r="FV1203" s="17"/>
      <c r="FW1203" s="17"/>
      <c r="FX1203" s="17"/>
      <c r="FY1203" s="17"/>
      <c r="FZ1203" s="17"/>
      <c r="GA1203" s="17"/>
      <c r="GB1203" s="17"/>
      <c r="GC1203" s="17"/>
      <c r="GD1203" s="17"/>
      <c r="GE1203" s="17"/>
      <c r="GF1203" s="17"/>
      <c r="GG1203" s="17"/>
      <c r="GH1203" s="17"/>
      <c r="GI1203" s="17"/>
      <c r="GJ1203" s="17"/>
      <c r="GK1203" s="17"/>
      <c r="GL1203" s="17"/>
      <c r="GM1203" s="17"/>
      <c r="GN1203" s="17"/>
      <c r="GO1203" s="17"/>
      <c r="GP1203" s="17"/>
      <c r="GQ1203" s="17"/>
      <c r="GR1203" s="17"/>
      <c r="GS1203" s="17"/>
      <c r="GT1203" s="17"/>
      <c r="GU1203" s="17"/>
      <c r="GV1203" s="17"/>
      <c r="GW1203" s="17"/>
      <c r="GX1203" s="17"/>
      <c r="GY1203" s="17"/>
      <c r="GZ1203" s="17"/>
      <c r="HA1203" s="17"/>
      <c r="HB1203" s="17"/>
      <c r="HC1203" s="17"/>
      <c r="HD1203" s="17"/>
      <c r="HE1203" s="17"/>
      <c r="HF1203" s="17"/>
      <c r="HG1203" s="17"/>
      <c r="HH1203" s="17"/>
      <c r="HI1203" s="17"/>
      <c r="HJ1203" s="17"/>
      <c r="HK1203" s="17"/>
      <c r="HL1203" s="17"/>
      <c r="HM1203" s="17"/>
      <c r="HN1203" s="17"/>
      <c r="HO1203" s="17"/>
      <c r="HP1203" s="17"/>
      <c r="HQ1203" s="17"/>
      <c r="HR1203" s="17"/>
      <c r="HS1203" s="17"/>
      <c r="HT1203" s="17"/>
      <c r="HU1203" s="17"/>
      <c r="HV1203" s="17"/>
      <c r="HW1203" s="17"/>
      <c r="HX1203" s="17"/>
      <c r="HY1203" s="17"/>
      <c r="HZ1203" s="17"/>
      <c r="IA1203" s="17"/>
      <c r="IB1203" s="17"/>
      <c r="IC1203" s="17"/>
      <c r="ID1203" s="17"/>
      <c r="IE1203" s="17"/>
      <c r="IF1203" s="17"/>
      <c r="IG1203" s="17"/>
      <c r="IH1203" s="17"/>
      <c r="II1203" s="17"/>
      <c r="IJ1203" s="17"/>
      <c r="IK1203" s="17"/>
      <c r="IL1203" s="17"/>
      <c r="IM1203" s="17"/>
      <c r="IN1203" s="17"/>
      <c r="IO1203" s="17"/>
      <c r="IP1203" s="17"/>
      <c r="IQ1203" s="17"/>
      <c r="IR1203" s="17"/>
      <c r="IS1203" s="17"/>
      <c r="IT1203" s="17"/>
      <c r="IU1203" s="17"/>
      <c r="IV1203" s="17"/>
      <c r="IW1203" s="17"/>
      <c r="IX1203" s="17"/>
      <c r="IY1203" s="17"/>
      <c r="IZ1203" s="17"/>
      <c r="JA1203" s="17"/>
      <c r="JB1203" s="17"/>
      <c r="JC1203" s="17"/>
      <c r="JD1203" s="17"/>
      <c r="JE1203" s="17"/>
      <c r="JF1203" s="17"/>
      <c r="JG1203" s="17"/>
      <c r="JH1203" s="17"/>
      <c r="JI1203" s="17"/>
    </row>
    <row r="1204" spans="29:269" s="10" customFormat="1" x14ac:dyDescent="0.25"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  <c r="BY1204" s="17"/>
      <c r="BZ1204" s="17"/>
      <c r="CA1204" s="17"/>
      <c r="CB1204" s="17"/>
      <c r="CC1204" s="17"/>
      <c r="CD1204" s="17"/>
      <c r="CE1204" s="17"/>
      <c r="CF1204" s="17"/>
      <c r="CG1204" s="17"/>
      <c r="CH1204" s="17"/>
      <c r="CI1204" s="17"/>
      <c r="CJ1204" s="17"/>
      <c r="CK1204" s="17"/>
      <c r="CL1204" s="17"/>
      <c r="CM1204" s="17"/>
      <c r="CN1204" s="17"/>
      <c r="CO1204" s="17"/>
      <c r="CP1204" s="17"/>
      <c r="CQ1204" s="17"/>
      <c r="CR1204" s="17"/>
      <c r="CS1204" s="17"/>
      <c r="CT1204" s="17"/>
      <c r="CU1204" s="17"/>
      <c r="CV1204" s="17"/>
      <c r="CW1204" s="17"/>
      <c r="CX1204" s="17"/>
      <c r="CY1204" s="17"/>
      <c r="CZ1204" s="17"/>
      <c r="DA1204" s="17"/>
      <c r="DB1204" s="17"/>
      <c r="DC1204" s="17"/>
      <c r="DD1204" s="17"/>
      <c r="DE1204" s="17"/>
      <c r="DF1204" s="17"/>
      <c r="DG1204" s="17"/>
      <c r="DH1204" s="17"/>
      <c r="DI1204" s="17"/>
      <c r="DJ1204" s="17"/>
      <c r="DK1204" s="17"/>
      <c r="DL1204" s="17"/>
      <c r="DM1204" s="17"/>
      <c r="DN1204" s="17"/>
      <c r="DO1204" s="17"/>
      <c r="DP1204" s="17"/>
      <c r="DQ1204" s="17"/>
      <c r="DR1204" s="17"/>
      <c r="DS1204" s="17"/>
      <c r="DT1204" s="17"/>
      <c r="DU1204" s="17"/>
      <c r="DV1204" s="17"/>
      <c r="DW1204" s="17"/>
      <c r="DX1204" s="17"/>
      <c r="DY1204" s="17"/>
      <c r="DZ1204" s="17"/>
      <c r="EA1204" s="17"/>
      <c r="EB1204" s="17"/>
      <c r="EC1204" s="17"/>
      <c r="ED1204" s="17"/>
      <c r="EE1204" s="17"/>
      <c r="EF1204" s="17"/>
      <c r="EG1204" s="17"/>
      <c r="EH1204" s="17"/>
      <c r="EI1204" s="17"/>
      <c r="EJ1204" s="17"/>
      <c r="EK1204" s="17"/>
      <c r="EL1204" s="17"/>
      <c r="EM1204" s="17"/>
      <c r="EN1204" s="17"/>
      <c r="EO1204" s="17"/>
      <c r="EP1204" s="17"/>
      <c r="EQ1204" s="17"/>
      <c r="ER1204" s="17"/>
      <c r="ES1204" s="17"/>
      <c r="ET1204" s="17"/>
      <c r="EU1204" s="17"/>
      <c r="EV1204" s="17"/>
      <c r="EW1204" s="17"/>
      <c r="EX1204" s="17"/>
      <c r="EY1204" s="17"/>
      <c r="EZ1204" s="17"/>
      <c r="FA1204" s="17"/>
      <c r="FB1204" s="17"/>
      <c r="FC1204" s="17"/>
      <c r="FD1204" s="17"/>
      <c r="FE1204" s="17"/>
      <c r="FF1204" s="17"/>
      <c r="FG1204" s="17"/>
      <c r="FH1204" s="17"/>
      <c r="FI1204" s="17"/>
      <c r="FJ1204" s="17"/>
      <c r="FK1204" s="17"/>
      <c r="FL1204" s="17"/>
      <c r="FM1204" s="17"/>
      <c r="FN1204" s="17"/>
      <c r="FO1204" s="17"/>
      <c r="FP1204" s="17"/>
      <c r="FQ1204" s="17"/>
      <c r="FR1204" s="17"/>
      <c r="FS1204" s="17"/>
      <c r="FT1204" s="17"/>
      <c r="FU1204" s="17"/>
      <c r="FV1204" s="17"/>
      <c r="FW1204" s="17"/>
      <c r="FX1204" s="17"/>
      <c r="FY1204" s="17"/>
      <c r="FZ1204" s="17"/>
      <c r="GA1204" s="17"/>
      <c r="GB1204" s="17"/>
      <c r="GC1204" s="17"/>
      <c r="GD1204" s="17"/>
      <c r="GE1204" s="17"/>
      <c r="GF1204" s="17"/>
      <c r="GG1204" s="17"/>
      <c r="GH1204" s="17"/>
      <c r="GI1204" s="17"/>
      <c r="GJ1204" s="17"/>
      <c r="GK1204" s="17"/>
      <c r="GL1204" s="17"/>
      <c r="GM1204" s="17"/>
      <c r="GN1204" s="17"/>
      <c r="GO1204" s="17"/>
      <c r="GP1204" s="17"/>
      <c r="GQ1204" s="17"/>
      <c r="GR1204" s="17"/>
      <c r="GS1204" s="17"/>
      <c r="GT1204" s="17"/>
      <c r="GU1204" s="17"/>
      <c r="GV1204" s="17"/>
      <c r="GW1204" s="17"/>
      <c r="GX1204" s="17"/>
      <c r="GY1204" s="17"/>
      <c r="GZ1204" s="17"/>
      <c r="HA1204" s="17"/>
      <c r="HB1204" s="17"/>
      <c r="HC1204" s="17"/>
      <c r="HD1204" s="17"/>
      <c r="HE1204" s="17"/>
      <c r="HF1204" s="17"/>
      <c r="HG1204" s="17"/>
      <c r="HH1204" s="17"/>
      <c r="HI1204" s="17"/>
      <c r="HJ1204" s="17"/>
      <c r="HK1204" s="17"/>
      <c r="HL1204" s="17"/>
      <c r="HM1204" s="17"/>
      <c r="HN1204" s="17"/>
      <c r="HO1204" s="17"/>
      <c r="HP1204" s="17"/>
      <c r="HQ1204" s="17"/>
      <c r="HR1204" s="17"/>
      <c r="HS1204" s="17"/>
      <c r="HT1204" s="17"/>
      <c r="HU1204" s="17"/>
      <c r="HV1204" s="17"/>
      <c r="HW1204" s="17"/>
      <c r="HX1204" s="17"/>
      <c r="HY1204" s="17"/>
      <c r="HZ1204" s="17"/>
      <c r="IA1204" s="17"/>
      <c r="IB1204" s="17"/>
      <c r="IC1204" s="17"/>
      <c r="ID1204" s="17"/>
      <c r="IE1204" s="17"/>
      <c r="IF1204" s="17"/>
      <c r="IG1204" s="17"/>
      <c r="IH1204" s="17"/>
      <c r="II1204" s="17"/>
      <c r="IJ1204" s="17"/>
      <c r="IK1204" s="17"/>
      <c r="IL1204" s="17"/>
      <c r="IM1204" s="17"/>
      <c r="IN1204" s="17"/>
      <c r="IO1204" s="17"/>
      <c r="IP1204" s="17"/>
      <c r="IQ1204" s="17"/>
      <c r="IR1204" s="17"/>
      <c r="IS1204" s="17"/>
      <c r="IT1204" s="17"/>
      <c r="IU1204" s="17"/>
      <c r="IV1204" s="17"/>
      <c r="IW1204" s="17"/>
      <c r="IX1204" s="17"/>
      <c r="IY1204" s="17"/>
      <c r="IZ1204" s="17"/>
      <c r="JA1204" s="17"/>
      <c r="JB1204" s="17"/>
      <c r="JC1204" s="17"/>
      <c r="JD1204" s="17"/>
      <c r="JE1204" s="17"/>
      <c r="JF1204" s="17"/>
      <c r="JG1204" s="17"/>
      <c r="JH1204" s="17"/>
      <c r="JI1204" s="17"/>
    </row>
    <row r="1205" spans="29:269" s="10" customFormat="1" x14ac:dyDescent="0.25"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  <c r="CH1205" s="17"/>
      <c r="CI1205" s="17"/>
      <c r="CJ1205" s="17"/>
      <c r="CK1205" s="17"/>
      <c r="CL1205" s="17"/>
      <c r="CM1205" s="17"/>
      <c r="CN1205" s="17"/>
      <c r="CO1205" s="17"/>
      <c r="CP1205" s="17"/>
      <c r="CQ1205" s="17"/>
      <c r="CR1205" s="17"/>
      <c r="CS1205" s="17"/>
      <c r="CT1205" s="17"/>
      <c r="CU1205" s="17"/>
      <c r="CV1205" s="17"/>
      <c r="CW1205" s="17"/>
      <c r="CX1205" s="17"/>
      <c r="CY1205" s="17"/>
      <c r="CZ1205" s="17"/>
      <c r="DA1205" s="17"/>
      <c r="DB1205" s="17"/>
      <c r="DC1205" s="17"/>
      <c r="DD1205" s="17"/>
      <c r="DE1205" s="17"/>
      <c r="DF1205" s="17"/>
      <c r="DG1205" s="17"/>
      <c r="DH1205" s="17"/>
      <c r="DI1205" s="17"/>
      <c r="DJ1205" s="17"/>
      <c r="DK1205" s="17"/>
      <c r="DL1205" s="17"/>
      <c r="DM1205" s="17"/>
      <c r="DN1205" s="17"/>
      <c r="DO1205" s="17"/>
      <c r="DP1205" s="17"/>
      <c r="DQ1205" s="17"/>
      <c r="DR1205" s="17"/>
      <c r="DS1205" s="17"/>
      <c r="DT1205" s="17"/>
      <c r="DU1205" s="17"/>
      <c r="DV1205" s="17"/>
      <c r="DW1205" s="17"/>
      <c r="DX1205" s="17"/>
      <c r="DY1205" s="17"/>
      <c r="DZ1205" s="17"/>
      <c r="EA1205" s="17"/>
      <c r="EB1205" s="17"/>
      <c r="EC1205" s="17"/>
      <c r="ED1205" s="17"/>
      <c r="EE1205" s="17"/>
      <c r="EF1205" s="17"/>
      <c r="EG1205" s="17"/>
      <c r="EH1205" s="17"/>
      <c r="EI1205" s="17"/>
      <c r="EJ1205" s="17"/>
      <c r="EK1205" s="17"/>
      <c r="EL1205" s="17"/>
      <c r="EM1205" s="17"/>
      <c r="EN1205" s="17"/>
      <c r="EO1205" s="17"/>
      <c r="EP1205" s="17"/>
      <c r="EQ1205" s="17"/>
      <c r="ER1205" s="17"/>
      <c r="ES1205" s="17"/>
      <c r="ET1205" s="17"/>
      <c r="EU1205" s="17"/>
      <c r="EV1205" s="17"/>
      <c r="EW1205" s="17"/>
      <c r="EX1205" s="17"/>
      <c r="EY1205" s="17"/>
      <c r="EZ1205" s="17"/>
      <c r="FA1205" s="17"/>
      <c r="FB1205" s="17"/>
      <c r="FC1205" s="17"/>
      <c r="FD1205" s="17"/>
      <c r="FE1205" s="17"/>
      <c r="FF1205" s="17"/>
      <c r="FG1205" s="17"/>
      <c r="FH1205" s="17"/>
      <c r="FI1205" s="17"/>
      <c r="FJ1205" s="17"/>
      <c r="FK1205" s="17"/>
      <c r="FL1205" s="17"/>
      <c r="FM1205" s="17"/>
      <c r="FN1205" s="17"/>
      <c r="FO1205" s="17"/>
      <c r="FP1205" s="17"/>
      <c r="FQ1205" s="17"/>
      <c r="FR1205" s="17"/>
      <c r="FS1205" s="17"/>
      <c r="FT1205" s="17"/>
      <c r="FU1205" s="17"/>
      <c r="FV1205" s="17"/>
      <c r="FW1205" s="17"/>
      <c r="FX1205" s="17"/>
      <c r="FY1205" s="17"/>
      <c r="FZ1205" s="17"/>
      <c r="GA1205" s="17"/>
      <c r="GB1205" s="17"/>
      <c r="GC1205" s="17"/>
      <c r="GD1205" s="17"/>
      <c r="GE1205" s="17"/>
      <c r="GF1205" s="17"/>
      <c r="GG1205" s="17"/>
      <c r="GH1205" s="17"/>
      <c r="GI1205" s="17"/>
      <c r="GJ1205" s="17"/>
      <c r="GK1205" s="17"/>
      <c r="GL1205" s="17"/>
      <c r="GM1205" s="17"/>
      <c r="GN1205" s="17"/>
      <c r="GO1205" s="17"/>
      <c r="GP1205" s="17"/>
      <c r="GQ1205" s="17"/>
      <c r="GR1205" s="17"/>
      <c r="GS1205" s="17"/>
      <c r="GT1205" s="17"/>
      <c r="GU1205" s="17"/>
      <c r="GV1205" s="17"/>
      <c r="GW1205" s="17"/>
      <c r="GX1205" s="17"/>
      <c r="GY1205" s="17"/>
      <c r="GZ1205" s="17"/>
      <c r="HA1205" s="17"/>
      <c r="HB1205" s="17"/>
      <c r="HC1205" s="17"/>
      <c r="HD1205" s="17"/>
      <c r="HE1205" s="17"/>
      <c r="HF1205" s="17"/>
      <c r="HG1205" s="17"/>
      <c r="HH1205" s="17"/>
      <c r="HI1205" s="17"/>
      <c r="HJ1205" s="17"/>
      <c r="HK1205" s="17"/>
      <c r="HL1205" s="17"/>
      <c r="HM1205" s="17"/>
      <c r="HN1205" s="17"/>
      <c r="HO1205" s="17"/>
      <c r="HP1205" s="17"/>
      <c r="HQ1205" s="17"/>
      <c r="HR1205" s="17"/>
      <c r="HS1205" s="17"/>
      <c r="HT1205" s="17"/>
      <c r="HU1205" s="17"/>
      <c r="HV1205" s="17"/>
      <c r="HW1205" s="17"/>
      <c r="HX1205" s="17"/>
      <c r="HY1205" s="17"/>
      <c r="HZ1205" s="17"/>
      <c r="IA1205" s="17"/>
      <c r="IB1205" s="17"/>
      <c r="IC1205" s="17"/>
      <c r="ID1205" s="17"/>
      <c r="IE1205" s="17"/>
      <c r="IF1205" s="17"/>
      <c r="IG1205" s="17"/>
      <c r="IH1205" s="17"/>
      <c r="II1205" s="17"/>
      <c r="IJ1205" s="17"/>
      <c r="IK1205" s="17"/>
      <c r="IL1205" s="17"/>
      <c r="IM1205" s="17"/>
      <c r="IN1205" s="17"/>
      <c r="IO1205" s="17"/>
      <c r="IP1205" s="17"/>
      <c r="IQ1205" s="17"/>
      <c r="IR1205" s="17"/>
      <c r="IS1205" s="17"/>
      <c r="IT1205" s="17"/>
      <c r="IU1205" s="17"/>
      <c r="IV1205" s="17"/>
      <c r="IW1205" s="17"/>
      <c r="IX1205" s="17"/>
      <c r="IY1205" s="17"/>
      <c r="IZ1205" s="17"/>
      <c r="JA1205" s="17"/>
      <c r="JB1205" s="17"/>
      <c r="JC1205" s="17"/>
      <c r="JD1205" s="17"/>
      <c r="JE1205" s="17"/>
      <c r="JF1205" s="17"/>
      <c r="JG1205" s="17"/>
      <c r="JH1205" s="17"/>
      <c r="JI1205" s="17"/>
    </row>
    <row r="1206" spans="29:269" s="10" customFormat="1" x14ac:dyDescent="0.25"/>
    <row r="1207" spans="29:269" s="10" customFormat="1" x14ac:dyDescent="0.25"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  <c r="BY1207" s="17"/>
      <c r="BZ1207" s="17"/>
      <c r="CA1207" s="17"/>
      <c r="CB1207" s="17"/>
      <c r="CC1207" s="17"/>
      <c r="CD1207" s="17"/>
      <c r="CE1207" s="17"/>
      <c r="CF1207" s="17"/>
      <c r="CG1207" s="17"/>
      <c r="CH1207" s="17"/>
      <c r="CI1207" s="17"/>
      <c r="CJ1207" s="17"/>
      <c r="CK1207" s="17"/>
      <c r="CL1207" s="17"/>
      <c r="CM1207" s="17"/>
      <c r="CN1207" s="17"/>
      <c r="CO1207" s="17"/>
      <c r="CP1207" s="17"/>
      <c r="CQ1207" s="17"/>
      <c r="CR1207" s="17"/>
      <c r="CS1207" s="17"/>
      <c r="CT1207" s="17"/>
      <c r="CU1207" s="17"/>
      <c r="CV1207" s="17"/>
      <c r="CW1207" s="17"/>
      <c r="CX1207" s="17"/>
      <c r="CY1207" s="17"/>
      <c r="CZ1207" s="17"/>
      <c r="DA1207" s="17"/>
      <c r="DB1207" s="17"/>
      <c r="DC1207" s="17"/>
      <c r="DD1207" s="17"/>
      <c r="DE1207" s="17"/>
      <c r="DF1207" s="17"/>
      <c r="DG1207" s="17"/>
      <c r="DH1207" s="17"/>
      <c r="DI1207" s="17"/>
      <c r="DJ1207" s="17"/>
      <c r="DK1207" s="17"/>
      <c r="DL1207" s="17"/>
      <c r="DM1207" s="17"/>
      <c r="DN1207" s="17"/>
      <c r="DO1207" s="17"/>
      <c r="DP1207" s="17"/>
      <c r="DQ1207" s="17"/>
      <c r="DR1207" s="17"/>
      <c r="DS1207" s="17"/>
      <c r="DT1207" s="17"/>
      <c r="DU1207" s="17"/>
      <c r="DV1207" s="17"/>
      <c r="DW1207" s="17"/>
      <c r="DX1207" s="17"/>
      <c r="DY1207" s="17"/>
      <c r="DZ1207" s="17"/>
      <c r="EA1207" s="17"/>
      <c r="EB1207" s="17"/>
      <c r="EC1207" s="17"/>
      <c r="ED1207" s="17"/>
      <c r="EE1207" s="17"/>
      <c r="EF1207" s="17"/>
      <c r="EG1207" s="17"/>
      <c r="EH1207" s="17"/>
      <c r="EI1207" s="17"/>
      <c r="EJ1207" s="17"/>
      <c r="EK1207" s="17"/>
      <c r="EL1207" s="17"/>
      <c r="EM1207" s="17"/>
      <c r="EN1207" s="17"/>
      <c r="EO1207" s="17"/>
      <c r="EP1207" s="17"/>
      <c r="EQ1207" s="17"/>
      <c r="ER1207" s="17"/>
      <c r="ES1207" s="17"/>
      <c r="ET1207" s="17"/>
      <c r="EU1207" s="17"/>
      <c r="EV1207" s="17"/>
      <c r="EW1207" s="17"/>
      <c r="EX1207" s="17"/>
      <c r="EY1207" s="17"/>
      <c r="EZ1207" s="17"/>
      <c r="FA1207" s="17"/>
      <c r="FB1207" s="17"/>
      <c r="FC1207" s="17"/>
      <c r="FD1207" s="17"/>
      <c r="FE1207" s="17"/>
      <c r="FF1207" s="17"/>
      <c r="FG1207" s="17"/>
      <c r="FH1207" s="17"/>
      <c r="FI1207" s="17"/>
      <c r="FJ1207" s="17"/>
      <c r="FK1207" s="17"/>
      <c r="FL1207" s="17"/>
      <c r="FM1207" s="17"/>
      <c r="FN1207" s="17"/>
      <c r="FO1207" s="17"/>
      <c r="FP1207" s="17"/>
      <c r="FQ1207" s="17"/>
      <c r="FR1207" s="17"/>
      <c r="FS1207" s="17"/>
      <c r="FT1207" s="17"/>
      <c r="FU1207" s="17"/>
      <c r="FV1207" s="17"/>
      <c r="FW1207" s="17"/>
      <c r="FX1207" s="17"/>
      <c r="FY1207" s="17"/>
      <c r="FZ1207" s="17"/>
      <c r="GA1207" s="17"/>
      <c r="GB1207" s="17"/>
      <c r="GC1207" s="17"/>
      <c r="GD1207" s="17"/>
      <c r="GE1207" s="17"/>
      <c r="GF1207" s="17"/>
      <c r="GG1207" s="17"/>
      <c r="GH1207" s="17"/>
      <c r="GI1207" s="17"/>
      <c r="GJ1207" s="17"/>
      <c r="GK1207" s="17"/>
      <c r="GL1207" s="17"/>
      <c r="GM1207" s="17"/>
      <c r="GN1207" s="17"/>
      <c r="GO1207" s="17"/>
      <c r="GP1207" s="17"/>
      <c r="GQ1207" s="17"/>
      <c r="GR1207" s="17"/>
      <c r="GS1207" s="17"/>
      <c r="GT1207" s="17"/>
      <c r="GU1207" s="17"/>
      <c r="GV1207" s="17"/>
      <c r="GW1207" s="17"/>
      <c r="GX1207" s="17"/>
      <c r="GY1207" s="17"/>
      <c r="GZ1207" s="17"/>
      <c r="HA1207" s="17"/>
      <c r="HB1207" s="17"/>
      <c r="HC1207" s="17"/>
      <c r="HD1207" s="17"/>
      <c r="HE1207" s="17"/>
      <c r="HF1207" s="17"/>
      <c r="HG1207" s="17"/>
      <c r="HH1207" s="17"/>
      <c r="HI1207" s="17"/>
      <c r="HJ1207" s="17"/>
      <c r="HK1207" s="17"/>
      <c r="HL1207" s="17"/>
      <c r="HM1207" s="17"/>
      <c r="HN1207" s="17"/>
      <c r="HO1207" s="17"/>
      <c r="HP1207" s="17"/>
      <c r="HQ1207" s="17"/>
      <c r="HR1207" s="17"/>
      <c r="HS1207" s="17"/>
      <c r="HT1207" s="17"/>
      <c r="HU1207" s="17"/>
      <c r="HV1207" s="17"/>
      <c r="HW1207" s="17"/>
      <c r="HX1207" s="17"/>
      <c r="HY1207" s="17"/>
      <c r="HZ1207" s="17"/>
      <c r="IA1207" s="17"/>
      <c r="IB1207" s="17"/>
      <c r="IC1207" s="17"/>
      <c r="ID1207" s="17"/>
      <c r="IE1207" s="17"/>
      <c r="IF1207" s="17"/>
      <c r="IG1207" s="17"/>
      <c r="IH1207" s="17"/>
      <c r="II1207" s="17"/>
      <c r="IJ1207" s="17"/>
      <c r="IK1207" s="17"/>
      <c r="IL1207" s="17"/>
      <c r="IM1207" s="17"/>
      <c r="IN1207" s="17"/>
      <c r="IO1207" s="17"/>
      <c r="IP1207" s="17"/>
      <c r="IQ1207" s="17"/>
      <c r="IR1207" s="17"/>
      <c r="IS1207" s="17"/>
      <c r="IT1207" s="17"/>
      <c r="IU1207" s="17"/>
      <c r="IV1207" s="17"/>
      <c r="IW1207" s="17"/>
      <c r="IX1207" s="17"/>
      <c r="IY1207" s="17"/>
      <c r="IZ1207" s="17"/>
      <c r="JA1207" s="17"/>
      <c r="JB1207" s="17"/>
      <c r="JC1207" s="17"/>
      <c r="JD1207" s="17"/>
      <c r="JE1207" s="17"/>
      <c r="JF1207" s="17"/>
      <c r="JG1207" s="17"/>
      <c r="JH1207" s="17"/>
      <c r="JI1207" s="17"/>
    </row>
    <row r="1208" spans="29:269" s="10" customFormat="1" x14ac:dyDescent="0.25"/>
    <row r="1209" spans="29:269" s="10" customFormat="1" x14ac:dyDescent="0.25"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  <c r="CH1209" s="17"/>
      <c r="CI1209" s="17"/>
      <c r="CJ1209" s="17"/>
      <c r="CK1209" s="17"/>
      <c r="CL1209" s="17"/>
      <c r="CM1209" s="17"/>
      <c r="CN1209" s="17"/>
      <c r="CO1209" s="17"/>
      <c r="CP1209" s="17"/>
      <c r="CQ1209" s="17"/>
      <c r="CR1209" s="17"/>
      <c r="CS1209" s="17"/>
      <c r="CT1209" s="17"/>
      <c r="CU1209" s="17"/>
      <c r="CV1209" s="17"/>
      <c r="CW1209" s="17"/>
      <c r="CX1209" s="17"/>
      <c r="CY1209" s="17"/>
      <c r="CZ1209" s="17"/>
      <c r="DA1209" s="17"/>
      <c r="DB1209" s="17"/>
      <c r="DC1209" s="17"/>
      <c r="DD1209" s="17"/>
      <c r="DE1209" s="17"/>
      <c r="DF1209" s="17"/>
      <c r="DG1209" s="17"/>
      <c r="DH1209" s="17"/>
      <c r="DI1209" s="17"/>
      <c r="DJ1209" s="17"/>
      <c r="DK1209" s="17"/>
      <c r="DL1209" s="17"/>
      <c r="DM1209" s="17"/>
      <c r="DN1209" s="17"/>
      <c r="DO1209" s="17"/>
      <c r="DP1209" s="17"/>
      <c r="DQ1209" s="17"/>
      <c r="DR1209" s="17"/>
      <c r="DS1209" s="17"/>
      <c r="DT1209" s="17"/>
      <c r="DU1209" s="17"/>
      <c r="DV1209" s="17"/>
      <c r="DW1209" s="17"/>
      <c r="DX1209" s="17"/>
      <c r="DY1209" s="17"/>
      <c r="DZ1209" s="17"/>
      <c r="EA1209" s="17"/>
      <c r="EB1209" s="17"/>
      <c r="EC1209" s="17"/>
      <c r="ED1209" s="17"/>
      <c r="EE1209" s="17"/>
      <c r="EF1209" s="17"/>
      <c r="EG1209" s="17"/>
      <c r="EH1209" s="17"/>
      <c r="EI1209" s="17"/>
      <c r="EJ1209" s="17"/>
      <c r="EK1209" s="17"/>
      <c r="EL1209" s="17"/>
      <c r="EM1209" s="17"/>
      <c r="EN1209" s="17"/>
      <c r="EO1209" s="17"/>
      <c r="EP1209" s="17"/>
      <c r="EQ1209" s="17"/>
      <c r="ER1209" s="17"/>
      <c r="ES1209" s="17"/>
      <c r="ET1209" s="17"/>
      <c r="EU1209" s="17"/>
      <c r="EV1209" s="17"/>
      <c r="EW1209" s="17"/>
      <c r="EX1209" s="17"/>
      <c r="EY1209" s="17"/>
      <c r="EZ1209" s="17"/>
      <c r="FA1209" s="17"/>
      <c r="FB1209" s="17"/>
      <c r="FC1209" s="17"/>
      <c r="FD1209" s="17"/>
      <c r="FE1209" s="17"/>
      <c r="FF1209" s="17"/>
      <c r="FG1209" s="17"/>
      <c r="FH1209" s="17"/>
      <c r="FI1209" s="17"/>
      <c r="FJ1209" s="17"/>
      <c r="FK1209" s="17"/>
      <c r="FL1209" s="17"/>
      <c r="FM1209" s="17"/>
      <c r="FN1209" s="17"/>
      <c r="FO1209" s="17"/>
      <c r="FP1209" s="17"/>
      <c r="FQ1209" s="17"/>
      <c r="FR1209" s="17"/>
      <c r="FS1209" s="17"/>
      <c r="FT1209" s="17"/>
      <c r="FU1209" s="17"/>
      <c r="FV1209" s="17"/>
      <c r="FW1209" s="17"/>
      <c r="FX1209" s="17"/>
      <c r="FY1209" s="17"/>
      <c r="FZ1209" s="17"/>
      <c r="GA1209" s="17"/>
      <c r="GB1209" s="17"/>
      <c r="GC1209" s="17"/>
      <c r="GD1209" s="17"/>
      <c r="GE1209" s="17"/>
      <c r="GF1209" s="17"/>
      <c r="GG1209" s="17"/>
      <c r="GH1209" s="17"/>
      <c r="GI1209" s="17"/>
      <c r="GJ1209" s="17"/>
      <c r="GK1209" s="17"/>
      <c r="GL1209" s="17"/>
      <c r="GM1209" s="17"/>
      <c r="GN1209" s="17"/>
      <c r="GO1209" s="17"/>
      <c r="GP1209" s="17"/>
      <c r="GQ1209" s="17"/>
      <c r="GR1209" s="17"/>
      <c r="GS1209" s="17"/>
      <c r="GT1209" s="17"/>
      <c r="GU1209" s="17"/>
      <c r="GV1209" s="17"/>
      <c r="GW1209" s="17"/>
      <c r="GX1209" s="17"/>
      <c r="GY1209" s="17"/>
      <c r="GZ1209" s="17"/>
      <c r="HA1209" s="17"/>
      <c r="HB1209" s="17"/>
      <c r="HC1209" s="17"/>
      <c r="HD1209" s="17"/>
      <c r="HE1209" s="17"/>
      <c r="HF1209" s="17"/>
      <c r="HG1209" s="17"/>
      <c r="HH1209" s="17"/>
      <c r="HI1209" s="17"/>
      <c r="HJ1209" s="17"/>
      <c r="HK1209" s="17"/>
      <c r="HL1209" s="17"/>
      <c r="HM1209" s="17"/>
      <c r="HN1209" s="17"/>
      <c r="HO1209" s="17"/>
      <c r="HP1209" s="17"/>
      <c r="HQ1209" s="17"/>
      <c r="HR1209" s="17"/>
      <c r="HS1209" s="17"/>
      <c r="HT1209" s="17"/>
      <c r="HU1209" s="17"/>
      <c r="HV1209" s="17"/>
      <c r="HW1209" s="17"/>
      <c r="HX1209" s="17"/>
      <c r="HY1209" s="17"/>
      <c r="HZ1209" s="17"/>
      <c r="IA1209" s="17"/>
      <c r="IB1209" s="17"/>
      <c r="IC1209" s="17"/>
      <c r="ID1209" s="17"/>
      <c r="IE1209" s="17"/>
      <c r="IF1209" s="17"/>
      <c r="IG1209" s="17"/>
      <c r="IH1209" s="17"/>
      <c r="II1209" s="17"/>
      <c r="IJ1209" s="17"/>
      <c r="IK1209" s="17"/>
      <c r="IL1209" s="17"/>
      <c r="IM1209" s="17"/>
      <c r="IN1209" s="17"/>
      <c r="IO1209" s="17"/>
      <c r="IP1209" s="17"/>
      <c r="IQ1209" s="17"/>
      <c r="IR1209" s="17"/>
      <c r="IS1209" s="17"/>
      <c r="IT1209" s="17"/>
      <c r="IU1209" s="17"/>
      <c r="IV1209" s="17"/>
      <c r="IW1209" s="17"/>
      <c r="IX1209" s="17"/>
      <c r="IY1209" s="17"/>
      <c r="IZ1209" s="17"/>
      <c r="JA1209" s="17"/>
      <c r="JB1209" s="17"/>
      <c r="JC1209" s="17"/>
      <c r="JD1209" s="17"/>
      <c r="JE1209" s="17"/>
      <c r="JF1209" s="17"/>
      <c r="JG1209" s="17"/>
      <c r="JH1209" s="17"/>
      <c r="JI1209" s="17"/>
    </row>
    <row r="1210" spans="29:269" s="10" customFormat="1" x14ac:dyDescent="0.25"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5"/>
      <c r="DC1210" s="15"/>
      <c r="DD1210" s="15"/>
      <c r="DE1210" s="15"/>
      <c r="DF1210" s="15"/>
      <c r="DG1210" s="15"/>
      <c r="DH1210" s="15"/>
      <c r="DI1210" s="15"/>
      <c r="DJ1210" s="15"/>
      <c r="DK1210" s="15"/>
      <c r="DL1210" s="15"/>
      <c r="DM1210" s="15"/>
      <c r="DN1210" s="15"/>
      <c r="DO1210" s="15"/>
      <c r="DP1210" s="15"/>
      <c r="DQ1210" s="15"/>
      <c r="DR1210" s="15"/>
      <c r="DS1210" s="15"/>
      <c r="DT1210" s="15"/>
      <c r="DU1210" s="15"/>
      <c r="DV1210" s="15"/>
      <c r="DW1210" s="15"/>
      <c r="DX1210" s="15"/>
      <c r="DY1210" s="15"/>
      <c r="DZ1210" s="15"/>
      <c r="EA1210" s="15"/>
      <c r="EB1210" s="15"/>
      <c r="EC1210" s="15"/>
      <c r="ED1210" s="15"/>
      <c r="EE1210" s="15"/>
      <c r="EF1210" s="15"/>
      <c r="EG1210" s="15"/>
      <c r="EH1210" s="15"/>
      <c r="EI1210" s="15"/>
      <c r="EJ1210" s="15"/>
      <c r="EK1210" s="15"/>
      <c r="EL1210" s="15"/>
      <c r="EM1210" s="15"/>
      <c r="EN1210" s="15"/>
      <c r="EO1210" s="15"/>
      <c r="EP1210" s="15"/>
      <c r="EQ1210" s="15"/>
      <c r="ER1210" s="15"/>
      <c r="ES1210" s="15"/>
      <c r="ET1210" s="15"/>
      <c r="EU1210" s="15"/>
      <c r="EV1210" s="15"/>
      <c r="EW1210" s="15"/>
      <c r="EX1210" s="15"/>
      <c r="EY1210" s="15"/>
      <c r="EZ1210" s="15"/>
      <c r="FA1210" s="15"/>
      <c r="FB1210" s="15"/>
      <c r="FC1210" s="15"/>
      <c r="FD1210" s="15"/>
      <c r="FE1210" s="15"/>
      <c r="FF1210" s="15"/>
      <c r="FG1210" s="15"/>
      <c r="FH1210" s="15"/>
      <c r="FI1210" s="15"/>
      <c r="FJ1210" s="15"/>
      <c r="FK1210" s="15"/>
      <c r="FL1210" s="15"/>
      <c r="FM1210" s="15"/>
      <c r="FN1210" s="15"/>
      <c r="FO1210" s="15"/>
      <c r="FP1210" s="15"/>
      <c r="FQ1210" s="15"/>
      <c r="FR1210" s="15"/>
      <c r="FS1210" s="15"/>
      <c r="FT1210" s="15"/>
      <c r="FU1210" s="15"/>
      <c r="FV1210" s="15"/>
      <c r="FW1210" s="15"/>
      <c r="FX1210" s="15"/>
      <c r="FY1210" s="15"/>
      <c r="FZ1210" s="15"/>
      <c r="GA1210" s="15"/>
      <c r="GB1210" s="15"/>
      <c r="GC1210" s="15"/>
      <c r="GD1210" s="15"/>
      <c r="GE1210" s="15"/>
      <c r="GF1210" s="15"/>
      <c r="GG1210" s="15"/>
      <c r="GH1210" s="15"/>
      <c r="GI1210" s="15"/>
      <c r="GJ1210" s="15"/>
      <c r="GK1210" s="15"/>
      <c r="GL1210" s="15"/>
      <c r="GM1210" s="15"/>
      <c r="GN1210" s="15"/>
      <c r="GO1210" s="15"/>
      <c r="GP1210" s="15"/>
      <c r="GQ1210" s="15"/>
      <c r="GR1210" s="15"/>
      <c r="GS1210" s="15"/>
      <c r="GT1210" s="15"/>
      <c r="GU1210" s="15"/>
      <c r="GV1210" s="15"/>
      <c r="GW1210" s="15"/>
      <c r="GX1210" s="15"/>
      <c r="GY1210" s="15"/>
      <c r="GZ1210" s="15"/>
      <c r="HA1210" s="15"/>
      <c r="HB1210" s="15"/>
      <c r="HC1210" s="15"/>
      <c r="HD1210" s="15"/>
      <c r="HE1210" s="15"/>
      <c r="HF1210" s="15"/>
      <c r="HG1210" s="15"/>
      <c r="HH1210" s="15"/>
      <c r="HI1210" s="15"/>
      <c r="HJ1210" s="15"/>
      <c r="HK1210" s="15"/>
      <c r="HL1210" s="15"/>
      <c r="HM1210" s="15"/>
      <c r="HN1210" s="15"/>
      <c r="HO1210" s="15"/>
      <c r="HP1210" s="15"/>
      <c r="HQ1210" s="15"/>
      <c r="HR1210" s="15"/>
      <c r="HS1210" s="15"/>
      <c r="HT1210" s="15"/>
      <c r="HU1210" s="15"/>
      <c r="HV1210" s="15"/>
      <c r="HW1210" s="15"/>
      <c r="HX1210" s="15"/>
      <c r="HY1210" s="15"/>
      <c r="HZ1210" s="15"/>
      <c r="IA1210" s="15"/>
      <c r="IB1210" s="15"/>
      <c r="IC1210" s="15"/>
      <c r="ID1210" s="15"/>
      <c r="IE1210" s="15"/>
      <c r="IF1210" s="15"/>
      <c r="IG1210" s="15"/>
      <c r="IH1210" s="15"/>
      <c r="II1210" s="15"/>
      <c r="IJ1210" s="15"/>
      <c r="IK1210" s="15"/>
      <c r="IL1210" s="15"/>
      <c r="IM1210" s="15"/>
      <c r="IN1210" s="15"/>
      <c r="IO1210" s="15"/>
      <c r="IP1210" s="15"/>
      <c r="IQ1210" s="15"/>
      <c r="IR1210" s="15"/>
      <c r="IS1210" s="15"/>
      <c r="IT1210" s="15"/>
      <c r="IU1210" s="15"/>
      <c r="IV1210" s="15"/>
      <c r="IW1210" s="15"/>
      <c r="IX1210" s="15"/>
      <c r="IY1210" s="15"/>
      <c r="IZ1210" s="15"/>
      <c r="JA1210" s="15"/>
      <c r="JB1210" s="15"/>
      <c r="JC1210" s="15"/>
      <c r="JD1210" s="15"/>
      <c r="JE1210" s="15"/>
      <c r="JF1210" s="15"/>
      <c r="JG1210" s="15"/>
      <c r="JH1210" s="15"/>
      <c r="JI1210" s="15"/>
    </row>
    <row r="1211" spans="29:269" s="10" customFormat="1" x14ac:dyDescent="0.25"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  <c r="BY1211" s="17"/>
      <c r="BZ1211" s="17"/>
      <c r="CA1211" s="17"/>
      <c r="CB1211" s="17"/>
      <c r="CC1211" s="17"/>
      <c r="CD1211" s="17"/>
      <c r="CE1211" s="17"/>
      <c r="CF1211" s="17"/>
      <c r="CG1211" s="17"/>
      <c r="CH1211" s="17"/>
      <c r="CI1211" s="17"/>
      <c r="CJ1211" s="17"/>
      <c r="CK1211" s="17"/>
      <c r="CL1211" s="17"/>
      <c r="CM1211" s="17"/>
      <c r="CN1211" s="17"/>
      <c r="CO1211" s="17"/>
      <c r="CP1211" s="17"/>
      <c r="CQ1211" s="17"/>
      <c r="CR1211" s="17"/>
      <c r="CS1211" s="17"/>
      <c r="CT1211" s="17"/>
      <c r="CU1211" s="17"/>
      <c r="CV1211" s="17"/>
      <c r="CW1211" s="17"/>
      <c r="CX1211" s="17"/>
      <c r="CY1211" s="17"/>
      <c r="CZ1211" s="17"/>
      <c r="DA1211" s="17"/>
      <c r="DB1211" s="17"/>
      <c r="DC1211" s="17"/>
      <c r="DD1211" s="17"/>
      <c r="DE1211" s="17"/>
      <c r="DF1211" s="17"/>
      <c r="DG1211" s="17"/>
      <c r="DH1211" s="17"/>
      <c r="DI1211" s="17"/>
      <c r="DJ1211" s="17"/>
      <c r="DK1211" s="17"/>
      <c r="DL1211" s="17"/>
      <c r="DM1211" s="17"/>
      <c r="DN1211" s="17"/>
      <c r="DO1211" s="17"/>
      <c r="DP1211" s="17"/>
      <c r="DQ1211" s="17"/>
      <c r="DR1211" s="17"/>
      <c r="DS1211" s="17"/>
      <c r="DT1211" s="17"/>
      <c r="DU1211" s="17"/>
      <c r="DV1211" s="17"/>
      <c r="DW1211" s="17"/>
      <c r="DX1211" s="17"/>
      <c r="DY1211" s="17"/>
      <c r="DZ1211" s="17"/>
      <c r="EA1211" s="17"/>
      <c r="EB1211" s="17"/>
      <c r="EC1211" s="17"/>
      <c r="ED1211" s="17"/>
      <c r="EE1211" s="17"/>
      <c r="EF1211" s="17"/>
      <c r="EG1211" s="17"/>
      <c r="EH1211" s="17"/>
      <c r="EI1211" s="17"/>
      <c r="EJ1211" s="17"/>
      <c r="EK1211" s="17"/>
      <c r="EL1211" s="17"/>
      <c r="EM1211" s="17"/>
      <c r="EN1211" s="17"/>
      <c r="EO1211" s="17"/>
      <c r="EP1211" s="17"/>
      <c r="EQ1211" s="17"/>
      <c r="ER1211" s="17"/>
      <c r="ES1211" s="17"/>
      <c r="ET1211" s="17"/>
      <c r="EU1211" s="17"/>
      <c r="EV1211" s="17"/>
      <c r="EW1211" s="17"/>
      <c r="EX1211" s="17"/>
      <c r="EY1211" s="17"/>
      <c r="EZ1211" s="17"/>
      <c r="FA1211" s="17"/>
      <c r="FB1211" s="17"/>
      <c r="FC1211" s="17"/>
      <c r="FD1211" s="17"/>
      <c r="FE1211" s="17"/>
      <c r="FF1211" s="17"/>
      <c r="FG1211" s="17"/>
      <c r="FH1211" s="17"/>
      <c r="FI1211" s="17"/>
      <c r="FJ1211" s="17"/>
      <c r="FK1211" s="17"/>
      <c r="FL1211" s="17"/>
      <c r="FM1211" s="17"/>
      <c r="FN1211" s="17"/>
      <c r="FO1211" s="17"/>
      <c r="FP1211" s="17"/>
      <c r="FQ1211" s="17"/>
      <c r="FR1211" s="17"/>
      <c r="FS1211" s="17"/>
      <c r="FT1211" s="17"/>
      <c r="FU1211" s="17"/>
      <c r="FV1211" s="17"/>
      <c r="FW1211" s="17"/>
      <c r="FX1211" s="17"/>
      <c r="FY1211" s="17"/>
      <c r="FZ1211" s="17"/>
      <c r="GA1211" s="17"/>
      <c r="GB1211" s="17"/>
      <c r="GC1211" s="17"/>
      <c r="GD1211" s="17"/>
      <c r="GE1211" s="17"/>
      <c r="GF1211" s="17"/>
      <c r="GG1211" s="17"/>
      <c r="GH1211" s="17"/>
      <c r="GI1211" s="17"/>
      <c r="GJ1211" s="17"/>
      <c r="GK1211" s="17"/>
      <c r="GL1211" s="17"/>
      <c r="GM1211" s="17"/>
      <c r="GN1211" s="17"/>
      <c r="GO1211" s="17"/>
      <c r="GP1211" s="17"/>
      <c r="GQ1211" s="17"/>
      <c r="GR1211" s="17"/>
      <c r="GS1211" s="17"/>
      <c r="GT1211" s="17"/>
      <c r="GU1211" s="17"/>
      <c r="GV1211" s="17"/>
      <c r="GW1211" s="17"/>
      <c r="GX1211" s="17"/>
      <c r="GY1211" s="17"/>
      <c r="GZ1211" s="17"/>
      <c r="HA1211" s="17"/>
      <c r="HB1211" s="17"/>
      <c r="HC1211" s="17"/>
      <c r="HD1211" s="17"/>
      <c r="HE1211" s="17"/>
      <c r="HF1211" s="17"/>
      <c r="HG1211" s="17"/>
      <c r="HH1211" s="17"/>
      <c r="HI1211" s="17"/>
      <c r="HJ1211" s="17"/>
      <c r="HK1211" s="17"/>
      <c r="HL1211" s="17"/>
      <c r="HM1211" s="17"/>
      <c r="HN1211" s="17"/>
      <c r="HO1211" s="17"/>
      <c r="HP1211" s="17"/>
      <c r="HQ1211" s="17"/>
      <c r="HR1211" s="17"/>
      <c r="HS1211" s="17"/>
      <c r="HT1211" s="17"/>
      <c r="HU1211" s="17"/>
      <c r="HV1211" s="17"/>
      <c r="HW1211" s="17"/>
      <c r="HX1211" s="17"/>
      <c r="HY1211" s="17"/>
      <c r="HZ1211" s="17"/>
      <c r="IA1211" s="17"/>
      <c r="IB1211" s="17"/>
      <c r="IC1211" s="17"/>
      <c r="ID1211" s="17"/>
      <c r="IE1211" s="17"/>
      <c r="IF1211" s="17"/>
      <c r="IG1211" s="17"/>
      <c r="IH1211" s="17"/>
      <c r="II1211" s="17"/>
      <c r="IJ1211" s="17"/>
      <c r="IK1211" s="17"/>
      <c r="IL1211" s="17"/>
      <c r="IM1211" s="17"/>
      <c r="IN1211" s="17"/>
      <c r="IO1211" s="17"/>
      <c r="IP1211" s="17"/>
      <c r="IQ1211" s="17"/>
      <c r="IR1211" s="17"/>
      <c r="IS1211" s="17"/>
      <c r="IT1211" s="17"/>
      <c r="IU1211" s="17"/>
      <c r="IV1211" s="17"/>
      <c r="IW1211" s="17"/>
      <c r="IX1211" s="17"/>
      <c r="IY1211" s="17"/>
      <c r="IZ1211" s="17"/>
      <c r="JA1211" s="17"/>
      <c r="JB1211" s="17"/>
      <c r="JC1211" s="17"/>
      <c r="JD1211" s="17"/>
      <c r="JE1211" s="17"/>
      <c r="JF1211" s="17"/>
      <c r="JG1211" s="17"/>
      <c r="JH1211" s="17"/>
      <c r="JI1211" s="17"/>
    </row>
    <row r="1212" spans="29:269" s="10" customFormat="1" x14ac:dyDescent="0.25"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  <c r="BY1212" s="17"/>
      <c r="BZ1212" s="17"/>
      <c r="CA1212" s="17"/>
      <c r="CB1212" s="17"/>
      <c r="CC1212" s="17"/>
      <c r="CD1212" s="17"/>
      <c r="CE1212" s="17"/>
      <c r="CF1212" s="17"/>
      <c r="CG1212" s="17"/>
      <c r="CH1212" s="17"/>
      <c r="CI1212" s="17"/>
      <c r="CJ1212" s="17"/>
      <c r="CK1212" s="17"/>
      <c r="CL1212" s="17"/>
      <c r="CM1212" s="17"/>
      <c r="CN1212" s="17"/>
      <c r="CO1212" s="17"/>
      <c r="CP1212" s="17"/>
      <c r="CQ1212" s="17"/>
      <c r="CR1212" s="17"/>
      <c r="CS1212" s="17"/>
      <c r="CT1212" s="17"/>
      <c r="CU1212" s="17"/>
      <c r="CV1212" s="17"/>
      <c r="CW1212" s="17"/>
      <c r="CX1212" s="17"/>
      <c r="CY1212" s="17"/>
      <c r="CZ1212" s="17"/>
      <c r="DA1212" s="17"/>
      <c r="DB1212" s="17"/>
      <c r="DC1212" s="17"/>
      <c r="DD1212" s="17"/>
      <c r="DE1212" s="17"/>
      <c r="DF1212" s="17"/>
      <c r="DG1212" s="17"/>
      <c r="DH1212" s="17"/>
      <c r="DI1212" s="17"/>
      <c r="DJ1212" s="17"/>
      <c r="DK1212" s="17"/>
      <c r="DL1212" s="17"/>
      <c r="DM1212" s="17"/>
      <c r="DN1212" s="17"/>
      <c r="DO1212" s="17"/>
      <c r="DP1212" s="17"/>
      <c r="DQ1212" s="17"/>
      <c r="DR1212" s="17"/>
      <c r="DS1212" s="17"/>
      <c r="DT1212" s="17"/>
      <c r="DU1212" s="17"/>
      <c r="DV1212" s="17"/>
      <c r="DW1212" s="17"/>
      <c r="DX1212" s="17"/>
      <c r="DY1212" s="17"/>
      <c r="DZ1212" s="17"/>
      <c r="EA1212" s="17"/>
      <c r="EB1212" s="17"/>
      <c r="EC1212" s="17"/>
      <c r="ED1212" s="17"/>
      <c r="EE1212" s="17"/>
      <c r="EF1212" s="17"/>
      <c r="EG1212" s="17"/>
      <c r="EH1212" s="17"/>
      <c r="EI1212" s="17"/>
      <c r="EJ1212" s="17"/>
      <c r="EK1212" s="17"/>
      <c r="EL1212" s="17"/>
      <c r="EM1212" s="17"/>
      <c r="EN1212" s="17"/>
      <c r="EO1212" s="17"/>
      <c r="EP1212" s="17"/>
      <c r="EQ1212" s="17"/>
      <c r="ER1212" s="17"/>
      <c r="ES1212" s="17"/>
      <c r="ET1212" s="17"/>
      <c r="EU1212" s="17"/>
      <c r="EV1212" s="17"/>
      <c r="EW1212" s="17"/>
      <c r="EX1212" s="17"/>
      <c r="EY1212" s="17"/>
      <c r="EZ1212" s="17"/>
      <c r="FA1212" s="17"/>
      <c r="FB1212" s="17"/>
      <c r="FC1212" s="17"/>
      <c r="FD1212" s="17"/>
      <c r="FE1212" s="17"/>
      <c r="FF1212" s="17"/>
      <c r="FG1212" s="17"/>
      <c r="FH1212" s="17"/>
      <c r="FI1212" s="17"/>
      <c r="FJ1212" s="17"/>
      <c r="FK1212" s="17"/>
      <c r="FL1212" s="17"/>
      <c r="FM1212" s="17"/>
      <c r="FN1212" s="17"/>
      <c r="FO1212" s="17"/>
      <c r="FP1212" s="17"/>
      <c r="FQ1212" s="17"/>
      <c r="FR1212" s="17"/>
      <c r="FS1212" s="17"/>
      <c r="FT1212" s="17"/>
      <c r="FU1212" s="17"/>
      <c r="FV1212" s="17"/>
      <c r="FW1212" s="17"/>
      <c r="FX1212" s="17"/>
      <c r="FY1212" s="17"/>
      <c r="FZ1212" s="17"/>
      <c r="GA1212" s="17"/>
      <c r="GB1212" s="17"/>
      <c r="GC1212" s="17"/>
      <c r="GD1212" s="17"/>
      <c r="GE1212" s="17"/>
      <c r="GF1212" s="17"/>
      <c r="GG1212" s="17"/>
      <c r="GH1212" s="17"/>
      <c r="GI1212" s="17"/>
      <c r="GJ1212" s="17"/>
      <c r="GK1212" s="17"/>
      <c r="GL1212" s="17"/>
      <c r="GM1212" s="17"/>
      <c r="GN1212" s="17"/>
      <c r="GO1212" s="17"/>
      <c r="GP1212" s="17"/>
      <c r="GQ1212" s="17"/>
      <c r="GR1212" s="17"/>
      <c r="GS1212" s="17"/>
      <c r="GT1212" s="17"/>
      <c r="GU1212" s="17"/>
      <c r="GV1212" s="17"/>
      <c r="GW1212" s="17"/>
      <c r="GX1212" s="17"/>
      <c r="GY1212" s="17"/>
      <c r="GZ1212" s="17"/>
      <c r="HA1212" s="17"/>
      <c r="HB1212" s="17"/>
      <c r="HC1212" s="17"/>
      <c r="HD1212" s="17"/>
      <c r="HE1212" s="17"/>
      <c r="HF1212" s="17"/>
      <c r="HG1212" s="17"/>
      <c r="HH1212" s="17"/>
      <c r="HI1212" s="17"/>
      <c r="HJ1212" s="17"/>
      <c r="HK1212" s="17"/>
      <c r="HL1212" s="17"/>
      <c r="HM1212" s="17"/>
      <c r="HN1212" s="17"/>
      <c r="HO1212" s="17"/>
      <c r="HP1212" s="17"/>
      <c r="HQ1212" s="17"/>
      <c r="HR1212" s="17"/>
      <c r="HS1212" s="17"/>
      <c r="HT1212" s="17"/>
      <c r="HU1212" s="17"/>
      <c r="HV1212" s="17"/>
      <c r="HW1212" s="17"/>
      <c r="HX1212" s="17"/>
      <c r="HY1212" s="17"/>
      <c r="HZ1212" s="17"/>
      <c r="IA1212" s="17"/>
      <c r="IB1212" s="17"/>
      <c r="IC1212" s="17"/>
      <c r="ID1212" s="17"/>
      <c r="IE1212" s="17"/>
      <c r="IF1212" s="17"/>
      <c r="IG1212" s="17"/>
      <c r="IH1212" s="17"/>
      <c r="II1212" s="17"/>
      <c r="IJ1212" s="17"/>
      <c r="IK1212" s="17"/>
      <c r="IL1212" s="17"/>
      <c r="IM1212" s="17"/>
      <c r="IN1212" s="17"/>
      <c r="IO1212" s="17"/>
      <c r="IP1212" s="17"/>
      <c r="IQ1212" s="17"/>
      <c r="IR1212" s="17"/>
      <c r="IS1212" s="17"/>
      <c r="IT1212" s="17"/>
      <c r="IU1212" s="17"/>
      <c r="IV1212" s="17"/>
      <c r="IW1212" s="17"/>
      <c r="IX1212" s="17"/>
      <c r="IY1212" s="17"/>
      <c r="IZ1212" s="17"/>
      <c r="JA1212" s="17"/>
      <c r="JB1212" s="17"/>
      <c r="JC1212" s="17"/>
      <c r="JD1212" s="17"/>
      <c r="JE1212" s="17"/>
      <c r="JF1212" s="17"/>
      <c r="JG1212" s="17"/>
      <c r="JH1212" s="17"/>
      <c r="JI1212" s="17"/>
    </row>
    <row r="1213" spans="29:269" s="10" customFormat="1" x14ac:dyDescent="0.25"/>
    <row r="1214" spans="29:269" s="10" customFormat="1" x14ac:dyDescent="0.25"/>
    <row r="1215" spans="29:269" s="10" customFormat="1" x14ac:dyDescent="0.25"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  <c r="BY1215" s="17"/>
      <c r="BZ1215" s="17"/>
      <c r="CA1215" s="17"/>
      <c r="CB1215" s="17"/>
      <c r="CC1215" s="17"/>
      <c r="CD1215" s="17"/>
      <c r="CE1215" s="17"/>
      <c r="CF1215" s="17"/>
      <c r="CG1215" s="17"/>
      <c r="CH1215" s="17"/>
      <c r="CI1215" s="17"/>
      <c r="CJ1215" s="17"/>
      <c r="CK1215" s="17"/>
      <c r="CL1215" s="17"/>
      <c r="CM1215" s="17"/>
      <c r="CN1215" s="17"/>
      <c r="CO1215" s="17"/>
      <c r="CP1215" s="17"/>
      <c r="CQ1215" s="17"/>
      <c r="CR1215" s="17"/>
      <c r="CS1215" s="17"/>
      <c r="CT1215" s="17"/>
      <c r="CU1215" s="17"/>
      <c r="CV1215" s="17"/>
      <c r="CW1215" s="17"/>
      <c r="CX1215" s="17"/>
      <c r="CY1215" s="17"/>
      <c r="CZ1215" s="17"/>
      <c r="DA1215" s="17"/>
      <c r="DB1215" s="17"/>
      <c r="DC1215" s="17"/>
      <c r="DD1215" s="17"/>
      <c r="DE1215" s="17"/>
      <c r="DF1215" s="17"/>
      <c r="DG1215" s="17"/>
      <c r="DH1215" s="17"/>
      <c r="DI1215" s="17"/>
      <c r="DJ1215" s="17"/>
      <c r="DK1215" s="17"/>
      <c r="DL1215" s="17"/>
      <c r="DM1215" s="17"/>
      <c r="DN1215" s="17"/>
      <c r="DO1215" s="17"/>
      <c r="DP1215" s="17"/>
      <c r="DQ1215" s="17"/>
      <c r="DR1215" s="17"/>
      <c r="DS1215" s="17"/>
      <c r="DT1215" s="17"/>
      <c r="DU1215" s="17"/>
      <c r="DV1215" s="17"/>
      <c r="DW1215" s="17"/>
      <c r="DX1215" s="17"/>
      <c r="DY1215" s="17"/>
      <c r="DZ1215" s="17"/>
      <c r="EA1215" s="17"/>
      <c r="EB1215" s="17"/>
      <c r="EC1215" s="17"/>
      <c r="ED1215" s="17"/>
      <c r="EE1215" s="17"/>
      <c r="EF1215" s="17"/>
      <c r="EG1215" s="17"/>
      <c r="EH1215" s="17"/>
      <c r="EI1215" s="17"/>
      <c r="EJ1215" s="17"/>
      <c r="EK1215" s="17"/>
      <c r="EL1215" s="17"/>
      <c r="EM1215" s="17"/>
      <c r="EN1215" s="17"/>
      <c r="EO1215" s="17"/>
      <c r="EP1215" s="17"/>
      <c r="EQ1215" s="17"/>
      <c r="ER1215" s="17"/>
      <c r="ES1215" s="17"/>
      <c r="ET1215" s="17"/>
      <c r="EU1215" s="17"/>
      <c r="EV1215" s="17"/>
      <c r="EW1215" s="17"/>
      <c r="EX1215" s="17"/>
      <c r="EY1215" s="17"/>
      <c r="EZ1215" s="17"/>
      <c r="FA1215" s="17"/>
      <c r="FB1215" s="17"/>
      <c r="FC1215" s="17"/>
      <c r="FD1215" s="17"/>
      <c r="FE1215" s="17"/>
      <c r="FF1215" s="17"/>
      <c r="FG1215" s="17"/>
      <c r="FH1215" s="17"/>
      <c r="FI1215" s="17"/>
      <c r="FJ1215" s="17"/>
      <c r="FK1215" s="17"/>
      <c r="FL1215" s="17"/>
      <c r="FM1215" s="17"/>
      <c r="FN1215" s="17"/>
      <c r="FO1215" s="17"/>
      <c r="FP1215" s="17"/>
      <c r="FQ1215" s="17"/>
      <c r="FR1215" s="17"/>
      <c r="FS1215" s="17"/>
      <c r="FT1215" s="17"/>
      <c r="FU1215" s="17"/>
      <c r="FV1215" s="17"/>
      <c r="FW1215" s="17"/>
      <c r="FX1215" s="17"/>
      <c r="FY1215" s="17"/>
      <c r="FZ1215" s="17"/>
      <c r="GA1215" s="17"/>
      <c r="GB1215" s="17"/>
      <c r="GC1215" s="17"/>
      <c r="GD1215" s="17"/>
      <c r="GE1215" s="17"/>
      <c r="GF1215" s="17"/>
      <c r="GG1215" s="17"/>
      <c r="GH1215" s="17"/>
      <c r="GI1215" s="17"/>
      <c r="GJ1215" s="17"/>
      <c r="GK1215" s="17"/>
      <c r="GL1215" s="17"/>
      <c r="GM1215" s="17"/>
      <c r="GN1215" s="17"/>
      <c r="GO1215" s="17"/>
      <c r="GP1215" s="17"/>
      <c r="GQ1215" s="17"/>
      <c r="GR1215" s="17"/>
      <c r="GS1215" s="17"/>
      <c r="GT1215" s="17"/>
      <c r="GU1215" s="17"/>
      <c r="GV1215" s="17"/>
      <c r="GW1215" s="17"/>
      <c r="GX1215" s="17"/>
      <c r="GY1215" s="17"/>
      <c r="GZ1215" s="17"/>
      <c r="HA1215" s="17"/>
      <c r="HB1215" s="17"/>
      <c r="HC1215" s="17"/>
      <c r="HD1215" s="17"/>
      <c r="HE1215" s="17"/>
      <c r="HF1215" s="17"/>
      <c r="HG1215" s="17"/>
      <c r="HH1215" s="17"/>
      <c r="HI1215" s="17"/>
      <c r="HJ1215" s="17"/>
      <c r="HK1215" s="17"/>
      <c r="HL1215" s="17"/>
      <c r="HM1215" s="17"/>
      <c r="HN1215" s="17"/>
      <c r="HO1215" s="17"/>
      <c r="HP1215" s="17"/>
      <c r="HQ1215" s="17"/>
      <c r="HR1215" s="17"/>
      <c r="HS1215" s="17"/>
      <c r="HT1215" s="17"/>
      <c r="HU1215" s="17"/>
      <c r="HV1215" s="17"/>
      <c r="HW1215" s="17"/>
      <c r="HX1215" s="17"/>
      <c r="HY1215" s="17"/>
      <c r="HZ1215" s="17"/>
      <c r="IA1215" s="17"/>
      <c r="IB1215" s="17"/>
      <c r="IC1215" s="17"/>
      <c r="ID1215" s="17"/>
      <c r="IE1215" s="17"/>
      <c r="IF1215" s="17"/>
      <c r="IG1215" s="17"/>
      <c r="IH1215" s="17"/>
      <c r="II1215" s="17"/>
      <c r="IJ1215" s="17"/>
      <c r="IK1215" s="17"/>
      <c r="IL1215" s="17"/>
      <c r="IM1215" s="17"/>
      <c r="IN1215" s="17"/>
      <c r="IO1215" s="17"/>
      <c r="IP1215" s="17"/>
      <c r="IQ1215" s="17"/>
      <c r="IR1215" s="17"/>
      <c r="IS1215" s="17"/>
      <c r="IT1215" s="17"/>
      <c r="IU1215" s="17"/>
      <c r="IV1215" s="17"/>
      <c r="IW1215" s="17"/>
      <c r="IX1215" s="17"/>
      <c r="IY1215" s="17"/>
      <c r="IZ1215" s="17"/>
      <c r="JA1215" s="17"/>
      <c r="JB1215" s="17"/>
      <c r="JC1215" s="17"/>
      <c r="JD1215" s="17"/>
      <c r="JE1215" s="17"/>
      <c r="JF1215" s="17"/>
      <c r="JG1215" s="17"/>
      <c r="JH1215" s="17"/>
      <c r="JI1215" s="17"/>
    </row>
    <row r="1216" spans="29:269" s="10" customFormat="1" x14ac:dyDescent="0.25"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  <c r="BY1216" s="17"/>
      <c r="BZ1216" s="17"/>
      <c r="CA1216" s="17"/>
      <c r="CB1216" s="17"/>
      <c r="CC1216" s="17"/>
      <c r="CD1216" s="17"/>
      <c r="CE1216" s="17"/>
      <c r="CF1216" s="17"/>
      <c r="CG1216" s="17"/>
      <c r="CH1216" s="17"/>
      <c r="CI1216" s="17"/>
      <c r="CJ1216" s="17"/>
      <c r="CK1216" s="17"/>
      <c r="CL1216" s="17"/>
      <c r="CM1216" s="17"/>
      <c r="CN1216" s="17"/>
      <c r="CO1216" s="17"/>
      <c r="CP1216" s="17"/>
      <c r="CQ1216" s="17"/>
      <c r="CR1216" s="17"/>
      <c r="CS1216" s="17"/>
      <c r="CT1216" s="17"/>
      <c r="CU1216" s="17"/>
      <c r="CV1216" s="17"/>
      <c r="CW1216" s="17"/>
      <c r="CX1216" s="17"/>
      <c r="CY1216" s="17"/>
      <c r="CZ1216" s="17"/>
      <c r="DA1216" s="17"/>
      <c r="DB1216" s="17"/>
      <c r="DC1216" s="17"/>
      <c r="DD1216" s="17"/>
      <c r="DE1216" s="17"/>
      <c r="DF1216" s="17"/>
      <c r="DG1216" s="17"/>
      <c r="DH1216" s="17"/>
      <c r="DI1216" s="17"/>
      <c r="DJ1216" s="17"/>
      <c r="DK1216" s="17"/>
      <c r="DL1216" s="17"/>
      <c r="DM1216" s="17"/>
      <c r="DN1216" s="17"/>
      <c r="DO1216" s="17"/>
      <c r="DP1216" s="17"/>
      <c r="DQ1216" s="17"/>
      <c r="DR1216" s="17"/>
      <c r="DS1216" s="17"/>
      <c r="DT1216" s="17"/>
      <c r="DU1216" s="17"/>
      <c r="DV1216" s="17"/>
      <c r="DW1216" s="17"/>
      <c r="DX1216" s="17"/>
      <c r="DY1216" s="17"/>
      <c r="DZ1216" s="17"/>
      <c r="EA1216" s="17"/>
      <c r="EB1216" s="17"/>
      <c r="EC1216" s="17"/>
      <c r="ED1216" s="17"/>
      <c r="EE1216" s="17"/>
      <c r="EF1216" s="17"/>
      <c r="EG1216" s="17"/>
      <c r="EH1216" s="17"/>
      <c r="EI1216" s="17"/>
      <c r="EJ1216" s="17"/>
      <c r="EK1216" s="17"/>
      <c r="EL1216" s="17"/>
      <c r="EM1216" s="17"/>
      <c r="EN1216" s="17"/>
      <c r="EO1216" s="17"/>
      <c r="EP1216" s="17"/>
      <c r="EQ1216" s="17"/>
      <c r="ER1216" s="17"/>
      <c r="ES1216" s="17"/>
      <c r="ET1216" s="17"/>
      <c r="EU1216" s="17"/>
      <c r="EV1216" s="17"/>
      <c r="EW1216" s="17"/>
      <c r="EX1216" s="17"/>
      <c r="EY1216" s="17"/>
      <c r="EZ1216" s="17"/>
      <c r="FA1216" s="17"/>
      <c r="FB1216" s="17"/>
      <c r="FC1216" s="17"/>
      <c r="FD1216" s="17"/>
      <c r="FE1216" s="17"/>
      <c r="FF1216" s="17"/>
      <c r="FG1216" s="17"/>
      <c r="FH1216" s="17"/>
      <c r="FI1216" s="17"/>
      <c r="FJ1216" s="17"/>
      <c r="FK1216" s="17"/>
      <c r="FL1216" s="17"/>
      <c r="FM1216" s="17"/>
      <c r="FN1216" s="17"/>
      <c r="FO1216" s="17"/>
      <c r="FP1216" s="17"/>
      <c r="FQ1216" s="17"/>
      <c r="FR1216" s="17"/>
      <c r="FS1216" s="17"/>
      <c r="FT1216" s="17"/>
      <c r="FU1216" s="17"/>
      <c r="FV1216" s="17"/>
      <c r="FW1216" s="17"/>
      <c r="FX1216" s="17"/>
      <c r="FY1216" s="17"/>
      <c r="FZ1216" s="17"/>
      <c r="GA1216" s="17"/>
      <c r="GB1216" s="17"/>
      <c r="GC1216" s="17"/>
      <c r="GD1216" s="17"/>
      <c r="GE1216" s="17"/>
      <c r="GF1216" s="17"/>
      <c r="GG1216" s="17"/>
      <c r="GH1216" s="17"/>
      <c r="GI1216" s="17"/>
      <c r="GJ1216" s="17"/>
      <c r="GK1216" s="17"/>
      <c r="GL1216" s="17"/>
      <c r="GM1216" s="17"/>
      <c r="GN1216" s="17"/>
      <c r="GO1216" s="17"/>
      <c r="GP1216" s="17"/>
      <c r="GQ1216" s="17"/>
      <c r="GR1216" s="17"/>
      <c r="GS1216" s="17"/>
      <c r="GT1216" s="17"/>
      <c r="GU1216" s="17"/>
      <c r="GV1216" s="17"/>
      <c r="GW1216" s="17"/>
      <c r="GX1216" s="17"/>
      <c r="GY1216" s="17"/>
      <c r="GZ1216" s="17"/>
      <c r="HA1216" s="17"/>
      <c r="HB1216" s="17"/>
      <c r="HC1216" s="17"/>
      <c r="HD1216" s="17"/>
      <c r="HE1216" s="17"/>
      <c r="HF1216" s="17"/>
      <c r="HG1216" s="17"/>
      <c r="HH1216" s="17"/>
      <c r="HI1216" s="17"/>
      <c r="HJ1216" s="17"/>
      <c r="HK1216" s="17"/>
      <c r="HL1216" s="17"/>
      <c r="HM1216" s="17"/>
      <c r="HN1216" s="17"/>
      <c r="HO1216" s="17"/>
      <c r="HP1216" s="17"/>
      <c r="HQ1216" s="17"/>
      <c r="HR1216" s="17"/>
      <c r="HS1216" s="17"/>
      <c r="HT1216" s="17"/>
      <c r="HU1216" s="17"/>
      <c r="HV1216" s="17"/>
      <c r="HW1216" s="17"/>
      <c r="HX1216" s="17"/>
      <c r="HY1216" s="17"/>
      <c r="HZ1216" s="17"/>
      <c r="IA1216" s="17"/>
      <c r="IB1216" s="17"/>
      <c r="IC1216" s="17"/>
      <c r="ID1216" s="17"/>
      <c r="IE1216" s="17"/>
      <c r="IF1216" s="17"/>
      <c r="IG1216" s="17"/>
      <c r="IH1216" s="17"/>
      <c r="II1216" s="17"/>
      <c r="IJ1216" s="17"/>
      <c r="IK1216" s="17"/>
      <c r="IL1216" s="17"/>
      <c r="IM1216" s="17"/>
      <c r="IN1216" s="17"/>
      <c r="IO1216" s="17"/>
      <c r="IP1216" s="17"/>
      <c r="IQ1216" s="17"/>
      <c r="IR1216" s="17"/>
      <c r="IS1216" s="17"/>
      <c r="IT1216" s="17"/>
      <c r="IU1216" s="17"/>
      <c r="IV1216" s="17"/>
      <c r="IW1216" s="17"/>
      <c r="IX1216" s="17"/>
      <c r="IY1216" s="17"/>
      <c r="IZ1216" s="17"/>
      <c r="JA1216" s="17"/>
      <c r="JB1216" s="17"/>
      <c r="JC1216" s="17"/>
      <c r="JD1216" s="17"/>
      <c r="JE1216" s="17"/>
      <c r="JF1216" s="17"/>
      <c r="JG1216" s="17"/>
      <c r="JH1216" s="17"/>
      <c r="JI1216" s="17"/>
    </row>
    <row r="1217" spans="29:269" s="10" customFormat="1" x14ac:dyDescent="0.25"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  <c r="BY1217" s="17"/>
      <c r="BZ1217" s="17"/>
      <c r="CA1217" s="17"/>
      <c r="CB1217" s="17"/>
      <c r="CC1217" s="17"/>
      <c r="CD1217" s="17"/>
      <c r="CE1217" s="17"/>
      <c r="CF1217" s="17"/>
      <c r="CG1217" s="17"/>
      <c r="CH1217" s="17"/>
      <c r="CI1217" s="17"/>
      <c r="CJ1217" s="17"/>
      <c r="CK1217" s="17"/>
      <c r="CL1217" s="17"/>
      <c r="CM1217" s="17"/>
      <c r="CN1217" s="17"/>
      <c r="CO1217" s="17"/>
      <c r="CP1217" s="17"/>
      <c r="CQ1217" s="17"/>
      <c r="CR1217" s="17"/>
      <c r="CS1217" s="17"/>
      <c r="CT1217" s="17"/>
      <c r="CU1217" s="17"/>
      <c r="CV1217" s="17"/>
      <c r="CW1217" s="17"/>
      <c r="CX1217" s="17"/>
      <c r="CY1217" s="17"/>
      <c r="CZ1217" s="17"/>
      <c r="DA1217" s="17"/>
      <c r="DB1217" s="17"/>
      <c r="DC1217" s="17"/>
      <c r="DD1217" s="17"/>
      <c r="DE1217" s="17"/>
      <c r="DF1217" s="17"/>
      <c r="DG1217" s="17"/>
      <c r="DH1217" s="17"/>
      <c r="DI1217" s="17"/>
      <c r="DJ1217" s="17"/>
      <c r="DK1217" s="17"/>
      <c r="DL1217" s="17"/>
      <c r="DM1217" s="17"/>
      <c r="DN1217" s="17"/>
      <c r="DO1217" s="17"/>
      <c r="DP1217" s="17"/>
      <c r="DQ1217" s="17"/>
      <c r="DR1217" s="17"/>
      <c r="DS1217" s="17"/>
      <c r="DT1217" s="17"/>
      <c r="DU1217" s="17"/>
      <c r="DV1217" s="17"/>
      <c r="DW1217" s="17"/>
      <c r="DX1217" s="17"/>
      <c r="DY1217" s="17"/>
      <c r="DZ1217" s="17"/>
      <c r="EA1217" s="17"/>
      <c r="EB1217" s="17"/>
      <c r="EC1217" s="17"/>
      <c r="ED1217" s="17"/>
      <c r="EE1217" s="17"/>
      <c r="EF1217" s="17"/>
      <c r="EG1217" s="17"/>
      <c r="EH1217" s="17"/>
      <c r="EI1217" s="17"/>
      <c r="EJ1217" s="17"/>
      <c r="EK1217" s="17"/>
      <c r="EL1217" s="17"/>
      <c r="EM1217" s="17"/>
      <c r="EN1217" s="17"/>
      <c r="EO1217" s="17"/>
      <c r="EP1217" s="17"/>
      <c r="EQ1217" s="17"/>
      <c r="ER1217" s="17"/>
      <c r="ES1217" s="17"/>
      <c r="ET1217" s="17"/>
      <c r="EU1217" s="17"/>
      <c r="EV1217" s="17"/>
      <c r="EW1217" s="17"/>
      <c r="EX1217" s="17"/>
      <c r="EY1217" s="17"/>
      <c r="EZ1217" s="17"/>
      <c r="FA1217" s="17"/>
      <c r="FB1217" s="17"/>
      <c r="FC1217" s="17"/>
      <c r="FD1217" s="17"/>
      <c r="FE1217" s="17"/>
      <c r="FF1217" s="17"/>
      <c r="FG1217" s="17"/>
      <c r="FH1217" s="17"/>
      <c r="FI1217" s="17"/>
      <c r="FJ1217" s="17"/>
      <c r="FK1217" s="17"/>
      <c r="FL1217" s="17"/>
      <c r="FM1217" s="17"/>
      <c r="FN1217" s="17"/>
      <c r="FO1217" s="17"/>
      <c r="FP1217" s="17"/>
      <c r="FQ1217" s="17"/>
      <c r="FR1217" s="17"/>
      <c r="FS1217" s="17"/>
      <c r="FT1217" s="17"/>
      <c r="FU1217" s="17"/>
      <c r="FV1217" s="17"/>
      <c r="FW1217" s="17"/>
      <c r="FX1217" s="17"/>
      <c r="FY1217" s="17"/>
      <c r="FZ1217" s="17"/>
      <c r="GA1217" s="17"/>
      <c r="GB1217" s="17"/>
      <c r="GC1217" s="17"/>
      <c r="GD1217" s="17"/>
      <c r="GE1217" s="17"/>
      <c r="GF1217" s="17"/>
      <c r="GG1217" s="17"/>
      <c r="GH1217" s="17"/>
      <c r="GI1217" s="17"/>
      <c r="GJ1217" s="17"/>
      <c r="GK1217" s="17"/>
      <c r="GL1217" s="17"/>
      <c r="GM1217" s="17"/>
      <c r="GN1217" s="17"/>
      <c r="GO1217" s="17"/>
      <c r="GP1217" s="17"/>
      <c r="GQ1217" s="17"/>
      <c r="GR1217" s="17"/>
      <c r="GS1217" s="17"/>
      <c r="GT1217" s="17"/>
      <c r="GU1217" s="17"/>
      <c r="GV1217" s="17"/>
      <c r="GW1217" s="17"/>
      <c r="GX1217" s="17"/>
      <c r="GY1217" s="17"/>
      <c r="GZ1217" s="17"/>
      <c r="HA1217" s="17"/>
      <c r="HB1217" s="17"/>
      <c r="HC1217" s="17"/>
      <c r="HD1217" s="17"/>
      <c r="HE1217" s="17"/>
      <c r="HF1217" s="17"/>
      <c r="HG1217" s="17"/>
      <c r="HH1217" s="17"/>
      <c r="HI1217" s="17"/>
      <c r="HJ1217" s="17"/>
      <c r="HK1217" s="17"/>
      <c r="HL1217" s="17"/>
      <c r="HM1217" s="17"/>
      <c r="HN1217" s="17"/>
      <c r="HO1217" s="17"/>
      <c r="HP1217" s="17"/>
      <c r="HQ1217" s="17"/>
      <c r="HR1217" s="17"/>
      <c r="HS1217" s="17"/>
      <c r="HT1217" s="17"/>
      <c r="HU1217" s="17"/>
      <c r="HV1217" s="17"/>
      <c r="HW1217" s="17"/>
      <c r="HX1217" s="17"/>
      <c r="HY1217" s="17"/>
      <c r="HZ1217" s="17"/>
      <c r="IA1217" s="17"/>
      <c r="IB1217" s="17"/>
      <c r="IC1217" s="17"/>
      <c r="ID1217" s="17"/>
      <c r="IE1217" s="17"/>
      <c r="IF1217" s="17"/>
      <c r="IG1217" s="17"/>
      <c r="IH1217" s="17"/>
      <c r="II1217" s="17"/>
      <c r="IJ1217" s="17"/>
      <c r="IK1217" s="17"/>
      <c r="IL1217" s="17"/>
      <c r="IM1217" s="17"/>
      <c r="IN1217" s="17"/>
      <c r="IO1217" s="17"/>
      <c r="IP1217" s="17"/>
      <c r="IQ1217" s="17"/>
      <c r="IR1217" s="17"/>
      <c r="IS1217" s="17"/>
      <c r="IT1217" s="17"/>
      <c r="IU1217" s="17"/>
      <c r="IV1217" s="17"/>
      <c r="IW1217" s="17"/>
      <c r="IX1217" s="17"/>
      <c r="IY1217" s="17"/>
      <c r="IZ1217" s="17"/>
      <c r="JA1217" s="17"/>
      <c r="JB1217" s="17"/>
      <c r="JC1217" s="17"/>
      <c r="JD1217" s="17"/>
      <c r="JE1217" s="17"/>
      <c r="JF1217" s="17"/>
      <c r="JG1217" s="17"/>
      <c r="JH1217" s="17"/>
      <c r="JI1217" s="17"/>
    </row>
    <row r="1218" spans="29:269" s="10" customFormat="1" x14ac:dyDescent="0.25"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  <c r="BY1218" s="17"/>
      <c r="BZ1218" s="17"/>
      <c r="CA1218" s="17"/>
      <c r="CB1218" s="17"/>
      <c r="CC1218" s="17"/>
      <c r="CD1218" s="17"/>
      <c r="CE1218" s="17"/>
      <c r="CF1218" s="17"/>
      <c r="CG1218" s="17"/>
      <c r="CH1218" s="17"/>
      <c r="CI1218" s="17"/>
      <c r="CJ1218" s="17"/>
      <c r="CK1218" s="17"/>
      <c r="CL1218" s="17"/>
      <c r="CM1218" s="17"/>
      <c r="CN1218" s="17"/>
      <c r="CO1218" s="17"/>
      <c r="CP1218" s="17"/>
      <c r="CQ1218" s="17"/>
      <c r="CR1218" s="17"/>
      <c r="CS1218" s="17"/>
      <c r="CT1218" s="17"/>
      <c r="CU1218" s="17"/>
      <c r="CV1218" s="17"/>
      <c r="CW1218" s="17"/>
      <c r="CX1218" s="17"/>
      <c r="CY1218" s="17"/>
      <c r="CZ1218" s="17"/>
      <c r="DA1218" s="17"/>
      <c r="DB1218" s="17"/>
      <c r="DC1218" s="17"/>
      <c r="DD1218" s="17"/>
      <c r="DE1218" s="17"/>
      <c r="DF1218" s="17"/>
      <c r="DG1218" s="17"/>
      <c r="DH1218" s="17"/>
      <c r="DI1218" s="17"/>
      <c r="DJ1218" s="17"/>
      <c r="DK1218" s="17"/>
      <c r="DL1218" s="17"/>
      <c r="DM1218" s="17"/>
      <c r="DN1218" s="17"/>
      <c r="DO1218" s="17"/>
      <c r="DP1218" s="17"/>
      <c r="DQ1218" s="17"/>
      <c r="DR1218" s="17"/>
      <c r="DS1218" s="17"/>
      <c r="DT1218" s="17"/>
      <c r="DU1218" s="17"/>
      <c r="DV1218" s="17"/>
      <c r="DW1218" s="17"/>
      <c r="DX1218" s="17"/>
      <c r="DY1218" s="17"/>
      <c r="DZ1218" s="17"/>
      <c r="EA1218" s="17"/>
      <c r="EB1218" s="17"/>
      <c r="EC1218" s="17"/>
      <c r="ED1218" s="17"/>
      <c r="EE1218" s="17"/>
      <c r="EF1218" s="17"/>
      <c r="EG1218" s="17"/>
      <c r="EH1218" s="17"/>
      <c r="EI1218" s="17"/>
      <c r="EJ1218" s="17"/>
      <c r="EK1218" s="17"/>
      <c r="EL1218" s="17"/>
      <c r="EM1218" s="17"/>
      <c r="EN1218" s="17"/>
      <c r="EO1218" s="17"/>
      <c r="EP1218" s="17"/>
      <c r="EQ1218" s="17"/>
      <c r="ER1218" s="17"/>
      <c r="ES1218" s="17"/>
      <c r="ET1218" s="17"/>
      <c r="EU1218" s="17"/>
      <c r="EV1218" s="17"/>
      <c r="EW1218" s="17"/>
      <c r="EX1218" s="17"/>
      <c r="EY1218" s="17"/>
      <c r="EZ1218" s="17"/>
      <c r="FA1218" s="17"/>
      <c r="FB1218" s="17"/>
      <c r="FC1218" s="17"/>
      <c r="FD1218" s="17"/>
      <c r="FE1218" s="17"/>
      <c r="FF1218" s="17"/>
      <c r="FG1218" s="17"/>
      <c r="FH1218" s="17"/>
      <c r="FI1218" s="17"/>
      <c r="FJ1218" s="17"/>
      <c r="FK1218" s="17"/>
      <c r="FL1218" s="17"/>
      <c r="FM1218" s="17"/>
      <c r="FN1218" s="17"/>
      <c r="FO1218" s="17"/>
      <c r="FP1218" s="17"/>
      <c r="FQ1218" s="17"/>
      <c r="FR1218" s="17"/>
      <c r="FS1218" s="17"/>
      <c r="FT1218" s="17"/>
      <c r="FU1218" s="17"/>
      <c r="FV1218" s="17"/>
      <c r="FW1218" s="17"/>
      <c r="FX1218" s="17"/>
      <c r="FY1218" s="17"/>
      <c r="FZ1218" s="17"/>
      <c r="GA1218" s="17"/>
      <c r="GB1218" s="17"/>
      <c r="GC1218" s="17"/>
      <c r="GD1218" s="17"/>
      <c r="GE1218" s="17"/>
      <c r="GF1218" s="17"/>
      <c r="GG1218" s="17"/>
      <c r="GH1218" s="17"/>
      <c r="GI1218" s="17"/>
      <c r="GJ1218" s="17"/>
      <c r="GK1218" s="17"/>
      <c r="GL1218" s="17"/>
      <c r="GM1218" s="17"/>
      <c r="GN1218" s="17"/>
      <c r="GO1218" s="17"/>
      <c r="GP1218" s="17"/>
      <c r="GQ1218" s="17"/>
      <c r="GR1218" s="17"/>
      <c r="GS1218" s="17"/>
      <c r="GT1218" s="17"/>
      <c r="GU1218" s="17"/>
      <c r="GV1218" s="17"/>
      <c r="GW1218" s="17"/>
      <c r="GX1218" s="17"/>
      <c r="GY1218" s="17"/>
      <c r="GZ1218" s="17"/>
      <c r="HA1218" s="17"/>
      <c r="HB1218" s="17"/>
      <c r="HC1218" s="17"/>
      <c r="HD1218" s="17"/>
      <c r="HE1218" s="17"/>
      <c r="HF1218" s="17"/>
      <c r="HG1218" s="17"/>
      <c r="HH1218" s="17"/>
      <c r="HI1218" s="17"/>
      <c r="HJ1218" s="17"/>
      <c r="HK1218" s="17"/>
      <c r="HL1218" s="17"/>
      <c r="HM1218" s="17"/>
      <c r="HN1218" s="17"/>
      <c r="HO1218" s="17"/>
      <c r="HP1218" s="17"/>
      <c r="HQ1218" s="17"/>
      <c r="HR1218" s="17"/>
      <c r="HS1218" s="17"/>
      <c r="HT1218" s="17"/>
      <c r="HU1218" s="17"/>
      <c r="HV1218" s="17"/>
      <c r="HW1218" s="17"/>
      <c r="HX1218" s="17"/>
      <c r="HY1218" s="17"/>
      <c r="HZ1218" s="17"/>
      <c r="IA1218" s="17"/>
      <c r="IB1218" s="17"/>
      <c r="IC1218" s="17"/>
      <c r="ID1218" s="17"/>
      <c r="IE1218" s="17"/>
      <c r="IF1218" s="17"/>
      <c r="IG1218" s="17"/>
      <c r="IH1218" s="17"/>
      <c r="II1218" s="17"/>
      <c r="IJ1218" s="17"/>
      <c r="IK1218" s="17"/>
      <c r="IL1218" s="17"/>
      <c r="IM1218" s="17"/>
      <c r="IN1218" s="17"/>
      <c r="IO1218" s="17"/>
      <c r="IP1218" s="17"/>
      <c r="IQ1218" s="17"/>
      <c r="IR1218" s="17"/>
      <c r="IS1218" s="17"/>
      <c r="IT1218" s="17"/>
      <c r="IU1218" s="17"/>
      <c r="IV1218" s="17"/>
      <c r="IW1218" s="17"/>
      <c r="IX1218" s="17"/>
      <c r="IY1218" s="17"/>
      <c r="IZ1218" s="17"/>
      <c r="JA1218" s="17"/>
      <c r="JB1218" s="17"/>
      <c r="JC1218" s="17"/>
      <c r="JD1218" s="17"/>
      <c r="JE1218" s="17"/>
      <c r="JF1218" s="17"/>
      <c r="JG1218" s="17"/>
      <c r="JH1218" s="17"/>
      <c r="JI1218" s="17"/>
    </row>
    <row r="1219" spans="29:269" s="10" customFormat="1" x14ac:dyDescent="0.25"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  <c r="BY1219" s="17"/>
      <c r="BZ1219" s="17"/>
      <c r="CA1219" s="17"/>
      <c r="CB1219" s="17"/>
      <c r="CC1219" s="17"/>
      <c r="CD1219" s="17"/>
      <c r="CE1219" s="17"/>
      <c r="CF1219" s="17"/>
      <c r="CG1219" s="17"/>
      <c r="CH1219" s="17"/>
      <c r="CI1219" s="17"/>
      <c r="CJ1219" s="17"/>
      <c r="CK1219" s="17"/>
      <c r="CL1219" s="17"/>
      <c r="CM1219" s="17"/>
      <c r="CN1219" s="17"/>
      <c r="CO1219" s="17"/>
      <c r="CP1219" s="17"/>
      <c r="CQ1219" s="17"/>
      <c r="CR1219" s="17"/>
      <c r="CS1219" s="17"/>
      <c r="CT1219" s="17"/>
      <c r="CU1219" s="17"/>
      <c r="CV1219" s="17"/>
      <c r="CW1219" s="17"/>
      <c r="CX1219" s="17"/>
      <c r="CY1219" s="17"/>
      <c r="CZ1219" s="17"/>
      <c r="DA1219" s="17"/>
      <c r="DB1219" s="17"/>
      <c r="DC1219" s="17"/>
      <c r="DD1219" s="17"/>
      <c r="DE1219" s="17"/>
      <c r="DF1219" s="17"/>
      <c r="DG1219" s="17"/>
      <c r="DH1219" s="17"/>
      <c r="DI1219" s="17"/>
      <c r="DJ1219" s="17"/>
      <c r="DK1219" s="17"/>
      <c r="DL1219" s="17"/>
      <c r="DM1219" s="17"/>
      <c r="DN1219" s="17"/>
      <c r="DO1219" s="17"/>
      <c r="DP1219" s="17"/>
      <c r="DQ1219" s="17"/>
      <c r="DR1219" s="17"/>
      <c r="DS1219" s="17"/>
      <c r="DT1219" s="17"/>
      <c r="DU1219" s="17"/>
      <c r="DV1219" s="17"/>
      <c r="DW1219" s="17"/>
      <c r="DX1219" s="17"/>
      <c r="DY1219" s="17"/>
      <c r="DZ1219" s="17"/>
      <c r="EA1219" s="17"/>
      <c r="EB1219" s="17"/>
      <c r="EC1219" s="17"/>
      <c r="ED1219" s="17"/>
      <c r="EE1219" s="17"/>
      <c r="EF1219" s="17"/>
      <c r="EG1219" s="17"/>
      <c r="EH1219" s="17"/>
      <c r="EI1219" s="17"/>
      <c r="EJ1219" s="17"/>
      <c r="EK1219" s="17"/>
      <c r="EL1219" s="17"/>
      <c r="EM1219" s="17"/>
      <c r="EN1219" s="17"/>
      <c r="EO1219" s="17"/>
      <c r="EP1219" s="17"/>
      <c r="EQ1219" s="17"/>
      <c r="ER1219" s="17"/>
      <c r="ES1219" s="17"/>
      <c r="ET1219" s="17"/>
      <c r="EU1219" s="17"/>
      <c r="EV1219" s="17"/>
      <c r="EW1219" s="17"/>
      <c r="EX1219" s="17"/>
      <c r="EY1219" s="17"/>
      <c r="EZ1219" s="17"/>
      <c r="FA1219" s="17"/>
      <c r="FB1219" s="17"/>
      <c r="FC1219" s="17"/>
      <c r="FD1219" s="17"/>
      <c r="FE1219" s="17"/>
      <c r="FF1219" s="17"/>
      <c r="FG1219" s="17"/>
      <c r="FH1219" s="17"/>
      <c r="FI1219" s="17"/>
      <c r="FJ1219" s="17"/>
      <c r="FK1219" s="17"/>
      <c r="FL1219" s="17"/>
      <c r="FM1219" s="17"/>
      <c r="FN1219" s="17"/>
      <c r="FO1219" s="17"/>
      <c r="FP1219" s="17"/>
      <c r="FQ1219" s="17"/>
      <c r="FR1219" s="17"/>
      <c r="FS1219" s="17"/>
      <c r="FT1219" s="17"/>
      <c r="FU1219" s="17"/>
      <c r="FV1219" s="17"/>
      <c r="FW1219" s="17"/>
      <c r="FX1219" s="17"/>
      <c r="FY1219" s="17"/>
      <c r="FZ1219" s="17"/>
      <c r="GA1219" s="17"/>
      <c r="GB1219" s="17"/>
      <c r="GC1219" s="17"/>
      <c r="GD1219" s="17"/>
      <c r="GE1219" s="17"/>
      <c r="GF1219" s="17"/>
      <c r="GG1219" s="17"/>
      <c r="GH1219" s="17"/>
      <c r="GI1219" s="17"/>
      <c r="GJ1219" s="17"/>
      <c r="GK1219" s="17"/>
      <c r="GL1219" s="17"/>
      <c r="GM1219" s="17"/>
      <c r="GN1219" s="17"/>
      <c r="GO1219" s="17"/>
      <c r="GP1219" s="17"/>
      <c r="GQ1219" s="17"/>
      <c r="GR1219" s="17"/>
      <c r="GS1219" s="17"/>
      <c r="GT1219" s="17"/>
      <c r="GU1219" s="17"/>
      <c r="GV1219" s="17"/>
      <c r="GW1219" s="17"/>
      <c r="GX1219" s="17"/>
      <c r="GY1219" s="17"/>
      <c r="GZ1219" s="17"/>
      <c r="HA1219" s="17"/>
      <c r="HB1219" s="17"/>
      <c r="HC1219" s="17"/>
      <c r="HD1219" s="17"/>
      <c r="HE1219" s="17"/>
      <c r="HF1219" s="17"/>
      <c r="HG1219" s="17"/>
      <c r="HH1219" s="17"/>
      <c r="HI1219" s="17"/>
      <c r="HJ1219" s="17"/>
      <c r="HK1219" s="17"/>
      <c r="HL1219" s="17"/>
      <c r="HM1219" s="17"/>
      <c r="HN1219" s="17"/>
      <c r="HO1219" s="17"/>
      <c r="HP1219" s="17"/>
      <c r="HQ1219" s="17"/>
      <c r="HR1219" s="17"/>
      <c r="HS1219" s="17"/>
      <c r="HT1219" s="17"/>
      <c r="HU1219" s="17"/>
      <c r="HV1219" s="17"/>
      <c r="HW1219" s="17"/>
      <c r="HX1219" s="17"/>
      <c r="HY1219" s="17"/>
      <c r="HZ1219" s="17"/>
      <c r="IA1219" s="17"/>
      <c r="IB1219" s="17"/>
      <c r="IC1219" s="17"/>
      <c r="ID1219" s="17"/>
      <c r="IE1219" s="17"/>
      <c r="IF1219" s="17"/>
      <c r="IG1219" s="17"/>
      <c r="IH1219" s="17"/>
      <c r="II1219" s="17"/>
      <c r="IJ1219" s="17"/>
      <c r="IK1219" s="17"/>
      <c r="IL1219" s="17"/>
      <c r="IM1219" s="17"/>
      <c r="IN1219" s="17"/>
      <c r="IO1219" s="17"/>
      <c r="IP1219" s="17"/>
      <c r="IQ1219" s="17"/>
      <c r="IR1219" s="17"/>
      <c r="IS1219" s="17"/>
      <c r="IT1219" s="17"/>
      <c r="IU1219" s="17"/>
      <c r="IV1219" s="17"/>
      <c r="IW1219" s="17"/>
      <c r="IX1219" s="17"/>
      <c r="IY1219" s="17"/>
      <c r="IZ1219" s="17"/>
      <c r="JA1219" s="17"/>
      <c r="JB1219" s="17"/>
      <c r="JC1219" s="17"/>
      <c r="JD1219" s="17"/>
      <c r="JE1219" s="17"/>
      <c r="JF1219" s="17"/>
      <c r="JG1219" s="17"/>
      <c r="JH1219" s="17"/>
      <c r="JI1219" s="17"/>
    </row>
    <row r="1220" spans="29:269" s="10" customFormat="1" x14ac:dyDescent="0.25"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  <c r="BY1220" s="17"/>
      <c r="BZ1220" s="17"/>
      <c r="CA1220" s="17"/>
      <c r="CB1220" s="17"/>
      <c r="CC1220" s="17"/>
      <c r="CD1220" s="17"/>
      <c r="CE1220" s="17"/>
      <c r="CF1220" s="17"/>
      <c r="CG1220" s="17"/>
      <c r="CH1220" s="17"/>
      <c r="CI1220" s="17"/>
      <c r="CJ1220" s="17"/>
      <c r="CK1220" s="17"/>
      <c r="CL1220" s="17"/>
      <c r="CM1220" s="17"/>
      <c r="CN1220" s="17"/>
      <c r="CO1220" s="17"/>
      <c r="CP1220" s="17"/>
      <c r="CQ1220" s="17"/>
      <c r="CR1220" s="17"/>
      <c r="CS1220" s="17"/>
      <c r="CT1220" s="17"/>
      <c r="CU1220" s="17"/>
      <c r="CV1220" s="17"/>
      <c r="CW1220" s="17"/>
      <c r="CX1220" s="17"/>
      <c r="CY1220" s="17"/>
      <c r="CZ1220" s="17"/>
      <c r="DA1220" s="17"/>
      <c r="DB1220" s="17"/>
      <c r="DC1220" s="17"/>
      <c r="DD1220" s="17"/>
      <c r="DE1220" s="17"/>
      <c r="DF1220" s="17"/>
      <c r="DG1220" s="17"/>
      <c r="DH1220" s="17"/>
      <c r="DI1220" s="17"/>
      <c r="DJ1220" s="17"/>
      <c r="DK1220" s="17"/>
      <c r="DL1220" s="17"/>
      <c r="DM1220" s="17"/>
      <c r="DN1220" s="17"/>
      <c r="DO1220" s="17"/>
      <c r="DP1220" s="17"/>
      <c r="DQ1220" s="17"/>
      <c r="DR1220" s="17"/>
      <c r="DS1220" s="17"/>
      <c r="DT1220" s="17"/>
      <c r="DU1220" s="17"/>
      <c r="DV1220" s="17"/>
      <c r="DW1220" s="17"/>
      <c r="DX1220" s="17"/>
      <c r="DY1220" s="17"/>
      <c r="DZ1220" s="17"/>
      <c r="EA1220" s="17"/>
      <c r="EB1220" s="17"/>
      <c r="EC1220" s="17"/>
      <c r="ED1220" s="17"/>
      <c r="EE1220" s="17"/>
      <c r="EF1220" s="17"/>
      <c r="EG1220" s="17"/>
      <c r="EH1220" s="17"/>
      <c r="EI1220" s="17"/>
      <c r="EJ1220" s="17"/>
      <c r="EK1220" s="17"/>
      <c r="EL1220" s="17"/>
      <c r="EM1220" s="17"/>
      <c r="EN1220" s="17"/>
      <c r="EO1220" s="17"/>
      <c r="EP1220" s="17"/>
      <c r="EQ1220" s="17"/>
      <c r="ER1220" s="17"/>
      <c r="ES1220" s="17"/>
      <c r="ET1220" s="17"/>
      <c r="EU1220" s="17"/>
      <c r="EV1220" s="17"/>
      <c r="EW1220" s="17"/>
      <c r="EX1220" s="17"/>
      <c r="EY1220" s="17"/>
      <c r="EZ1220" s="17"/>
      <c r="FA1220" s="17"/>
      <c r="FB1220" s="17"/>
      <c r="FC1220" s="17"/>
      <c r="FD1220" s="17"/>
      <c r="FE1220" s="17"/>
      <c r="FF1220" s="17"/>
      <c r="FG1220" s="17"/>
      <c r="FH1220" s="17"/>
      <c r="FI1220" s="17"/>
      <c r="FJ1220" s="17"/>
      <c r="FK1220" s="17"/>
      <c r="FL1220" s="17"/>
      <c r="FM1220" s="17"/>
      <c r="FN1220" s="17"/>
      <c r="FO1220" s="17"/>
      <c r="FP1220" s="17"/>
      <c r="FQ1220" s="17"/>
      <c r="FR1220" s="17"/>
      <c r="FS1220" s="17"/>
      <c r="FT1220" s="17"/>
      <c r="FU1220" s="17"/>
      <c r="FV1220" s="17"/>
      <c r="FW1220" s="17"/>
      <c r="FX1220" s="17"/>
      <c r="FY1220" s="17"/>
      <c r="FZ1220" s="17"/>
      <c r="GA1220" s="17"/>
      <c r="GB1220" s="17"/>
      <c r="GC1220" s="17"/>
      <c r="GD1220" s="17"/>
      <c r="GE1220" s="17"/>
      <c r="GF1220" s="17"/>
      <c r="GG1220" s="17"/>
      <c r="GH1220" s="17"/>
      <c r="GI1220" s="17"/>
      <c r="GJ1220" s="17"/>
      <c r="GK1220" s="17"/>
      <c r="GL1220" s="17"/>
      <c r="GM1220" s="17"/>
      <c r="GN1220" s="17"/>
      <c r="GO1220" s="17"/>
      <c r="GP1220" s="17"/>
      <c r="GQ1220" s="17"/>
      <c r="GR1220" s="17"/>
      <c r="GS1220" s="17"/>
      <c r="GT1220" s="17"/>
      <c r="GU1220" s="17"/>
      <c r="GV1220" s="17"/>
      <c r="GW1220" s="17"/>
      <c r="GX1220" s="17"/>
      <c r="GY1220" s="17"/>
      <c r="GZ1220" s="17"/>
      <c r="HA1220" s="17"/>
      <c r="HB1220" s="17"/>
      <c r="HC1220" s="17"/>
      <c r="HD1220" s="17"/>
      <c r="HE1220" s="17"/>
      <c r="HF1220" s="17"/>
      <c r="HG1220" s="17"/>
      <c r="HH1220" s="17"/>
      <c r="HI1220" s="17"/>
      <c r="HJ1220" s="17"/>
      <c r="HK1220" s="17"/>
      <c r="HL1220" s="17"/>
      <c r="HM1220" s="17"/>
      <c r="HN1220" s="17"/>
      <c r="HO1220" s="17"/>
      <c r="HP1220" s="17"/>
      <c r="HQ1220" s="17"/>
      <c r="HR1220" s="17"/>
      <c r="HS1220" s="17"/>
      <c r="HT1220" s="17"/>
      <c r="HU1220" s="17"/>
      <c r="HV1220" s="17"/>
      <c r="HW1220" s="17"/>
      <c r="HX1220" s="17"/>
      <c r="HY1220" s="17"/>
      <c r="HZ1220" s="17"/>
      <c r="IA1220" s="17"/>
      <c r="IB1220" s="17"/>
      <c r="IC1220" s="17"/>
      <c r="ID1220" s="17"/>
      <c r="IE1220" s="17"/>
      <c r="IF1220" s="17"/>
      <c r="IG1220" s="17"/>
      <c r="IH1220" s="17"/>
      <c r="II1220" s="17"/>
      <c r="IJ1220" s="17"/>
      <c r="IK1220" s="17"/>
      <c r="IL1220" s="17"/>
      <c r="IM1220" s="17"/>
      <c r="IN1220" s="17"/>
      <c r="IO1220" s="17"/>
      <c r="IP1220" s="17"/>
      <c r="IQ1220" s="17"/>
      <c r="IR1220" s="17"/>
      <c r="IS1220" s="17"/>
      <c r="IT1220" s="17"/>
      <c r="IU1220" s="17"/>
      <c r="IV1220" s="17"/>
      <c r="IW1220" s="17"/>
      <c r="IX1220" s="17"/>
      <c r="IY1220" s="17"/>
      <c r="IZ1220" s="17"/>
      <c r="JA1220" s="17"/>
      <c r="JB1220" s="17"/>
      <c r="JC1220" s="17"/>
      <c r="JD1220" s="17"/>
      <c r="JE1220" s="17"/>
      <c r="JF1220" s="17"/>
      <c r="JG1220" s="17"/>
      <c r="JH1220" s="17"/>
      <c r="JI1220" s="17"/>
    </row>
    <row r="1221" spans="29:269" s="10" customFormat="1" x14ac:dyDescent="0.25"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  <c r="BY1221" s="17"/>
      <c r="BZ1221" s="17"/>
      <c r="CA1221" s="17"/>
      <c r="CB1221" s="17"/>
      <c r="CC1221" s="17"/>
      <c r="CD1221" s="17"/>
      <c r="CE1221" s="17"/>
      <c r="CF1221" s="17"/>
      <c r="CG1221" s="17"/>
      <c r="CH1221" s="17"/>
      <c r="CI1221" s="17"/>
      <c r="CJ1221" s="17"/>
      <c r="CK1221" s="17"/>
      <c r="CL1221" s="17"/>
      <c r="CM1221" s="17"/>
      <c r="CN1221" s="17"/>
      <c r="CO1221" s="17"/>
      <c r="CP1221" s="17"/>
      <c r="CQ1221" s="17"/>
      <c r="CR1221" s="17"/>
      <c r="CS1221" s="17"/>
      <c r="CT1221" s="17"/>
      <c r="CU1221" s="17"/>
      <c r="CV1221" s="17"/>
      <c r="CW1221" s="17"/>
      <c r="CX1221" s="17"/>
      <c r="CY1221" s="17"/>
      <c r="CZ1221" s="17"/>
      <c r="DA1221" s="17"/>
      <c r="DB1221" s="17"/>
      <c r="DC1221" s="17"/>
      <c r="DD1221" s="17"/>
      <c r="DE1221" s="17"/>
      <c r="DF1221" s="17"/>
      <c r="DG1221" s="17"/>
      <c r="DH1221" s="17"/>
      <c r="DI1221" s="17"/>
      <c r="DJ1221" s="17"/>
      <c r="DK1221" s="17"/>
      <c r="DL1221" s="17"/>
      <c r="DM1221" s="17"/>
      <c r="DN1221" s="17"/>
      <c r="DO1221" s="17"/>
      <c r="DP1221" s="17"/>
      <c r="DQ1221" s="17"/>
      <c r="DR1221" s="17"/>
      <c r="DS1221" s="17"/>
      <c r="DT1221" s="17"/>
      <c r="DU1221" s="17"/>
      <c r="DV1221" s="17"/>
      <c r="DW1221" s="17"/>
      <c r="DX1221" s="17"/>
      <c r="DY1221" s="17"/>
      <c r="DZ1221" s="17"/>
      <c r="EA1221" s="17"/>
      <c r="EB1221" s="17"/>
      <c r="EC1221" s="17"/>
      <c r="ED1221" s="17"/>
      <c r="EE1221" s="17"/>
      <c r="EF1221" s="17"/>
      <c r="EG1221" s="17"/>
      <c r="EH1221" s="17"/>
      <c r="EI1221" s="17"/>
      <c r="EJ1221" s="17"/>
      <c r="EK1221" s="17"/>
      <c r="EL1221" s="17"/>
      <c r="EM1221" s="17"/>
      <c r="EN1221" s="17"/>
      <c r="EO1221" s="17"/>
      <c r="EP1221" s="17"/>
      <c r="EQ1221" s="17"/>
      <c r="ER1221" s="17"/>
      <c r="ES1221" s="17"/>
      <c r="ET1221" s="17"/>
      <c r="EU1221" s="17"/>
      <c r="EV1221" s="17"/>
      <c r="EW1221" s="17"/>
      <c r="EX1221" s="17"/>
      <c r="EY1221" s="17"/>
      <c r="EZ1221" s="17"/>
      <c r="FA1221" s="17"/>
      <c r="FB1221" s="17"/>
      <c r="FC1221" s="17"/>
      <c r="FD1221" s="17"/>
      <c r="FE1221" s="17"/>
      <c r="FF1221" s="17"/>
      <c r="FG1221" s="17"/>
      <c r="FH1221" s="17"/>
      <c r="FI1221" s="17"/>
      <c r="FJ1221" s="17"/>
      <c r="FK1221" s="17"/>
      <c r="FL1221" s="17"/>
      <c r="FM1221" s="17"/>
      <c r="FN1221" s="17"/>
      <c r="FO1221" s="17"/>
      <c r="FP1221" s="17"/>
      <c r="FQ1221" s="17"/>
      <c r="FR1221" s="17"/>
      <c r="FS1221" s="17"/>
      <c r="FT1221" s="17"/>
      <c r="FU1221" s="17"/>
      <c r="FV1221" s="17"/>
      <c r="FW1221" s="17"/>
      <c r="FX1221" s="17"/>
      <c r="FY1221" s="17"/>
      <c r="FZ1221" s="17"/>
      <c r="GA1221" s="17"/>
      <c r="GB1221" s="17"/>
      <c r="GC1221" s="17"/>
      <c r="GD1221" s="17"/>
      <c r="GE1221" s="17"/>
      <c r="GF1221" s="17"/>
      <c r="GG1221" s="17"/>
      <c r="GH1221" s="17"/>
      <c r="GI1221" s="17"/>
      <c r="GJ1221" s="17"/>
      <c r="GK1221" s="17"/>
      <c r="GL1221" s="17"/>
      <c r="GM1221" s="17"/>
      <c r="GN1221" s="17"/>
      <c r="GO1221" s="17"/>
      <c r="GP1221" s="17"/>
      <c r="GQ1221" s="17"/>
      <c r="GR1221" s="17"/>
      <c r="GS1221" s="17"/>
      <c r="GT1221" s="17"/>
      <c r="GU1221" s="17"/>
      <c r="GV1221" s="17"/>
      <c r="GW1221" s="17"/>
      <c r="GX1221" s="17"/>
      <c r="GY1221" s="17"/>
      <c r="GZ1221" s="17"/>
      <c r="HA1221" s="17"/>
      <c r="HB1221" s="17"/>
      <c r="HC1221" s="17"/>
      <c r="HD1221" s="17"/>
      <c r="HE1221" s="17"/>
      <c r="HF1221" s="17"/>
      <c r="HG1221" s="17"/>
      <c r="HH1221" s="17"/>
      <c r="HI1221" s="17"/>
      <c r="HJ1221" s="17"/>
      <c r="HK1221" s="17"/>
      <c r="HL1221" s="17"/>
      <c r="HM1221" s="17"/>
      <c r="HN1221" s="17"/>
      <c r="HO1221" s="17"/>
      <c r="HP1221" s="17"/>
      <c r="HQ1221" s="17"/>
      <c r="HR1221" s="17"/>
      <c r="HS1221" s="17"/>
      <c r="HT1221" s="17"/>
      <c r="HU1221" s="17"/>
      <c r="HV1221" s="17"/>
      <c r="HW1221" s="17"/>
      <c r="HX1221" s="17"/>
      <c r="HY1221" s="17"/>
      <c r="HZ1221" s="17"/>
      <c r="IA1221" s="17"/>
      <c r="IB1221" s="17"/>
      <c r="IC1221" s="17"/>
      <c r="ID1221" s="17"/>
      <c r="IE1221" s="17"/>
      <c r="IF1221" s="17"/>
      <c r="IG1221" s="17"/>
      <c r="IH1221" s="17"/>
      <c r="II1221" s="17"/>
      <c r="IJ1221" s="17"/>
      <c r="IK1221" s="17"/>
      <c r="IL1221" s="17"/>
      <c r="IM1221" s="17"/>
      <c r="IN1221" s="17"/>
      <c r="IO1221" s="17"/>
      <c r="IP1221" s="17"/>
      <c r="IQ1221" s="17"/>
      <c r="IR1221" s="17"/>
      <c r="IS1221" s="17"/>
      <c r="IT1221" s="17"/>
      <c r="IU1221" s="17"/>
      <c r="IV1221" s="17"/>
      <c r="IW1221" s="17"/>
      <c r="IX1221" s="17"/>
      <c r="IY1221" s="17"/>
      <c r="IZ1221" s="17"/>
      <c r="JA1221" s="17"/>
      <c r="JB1221" s="17"/>
      <c r="JC1221" s="17"/>
      <c r="JD1221" s="17"/>
      <c r="JE1221" s="17"/>
      <c r="JF1221" s="17"/>
      <c r="JG1221" s="17"/>
      <c r="JH1221" s="17"/>
      <c r="JI1221" s="17"/>
    </row>
    <row r="1222" spans="29:269" s="10" customFormat="1" x14ac:dyDescent="0.25"/>
    <row r="1223" spans="29:269" s="10" customFormat="1" x14ac:dyDescent="0.25"/>
    <row r="1224" spans="29:269" s="10" customFormat="1" x14ac:dyDescent="0.25"/>
    <row r="1225" spans="29:269" s="10" customFormat="1" x14ac:dyDescent="0.25"/>
    <row r="1226" spans="29:269" s="10" customFormat="1" x14ac:dyDescent="0.25"/>
    <row r="1227" spans="29:269" s="10" customFormat="1" x14ac:dyDescent="0.25"/>
    <row r="1228" spans="29:269" s="10" customFormat="1" x14ac:dyDescent="0.25"/>
    <row r="1229" spans="29:269" s="10" customFormat="1" x14ac:dyDescent="0.25"/>
    <row r="1230" spans="29:269" s="10" customFormat="1" x14ac:dyDescent="0.25"/>
    <row r="1231" spans="29:269" s="10" customFormat="1" x14ac:dyDescent="0.25">
      <c r="AC1231" s="75"/>
      <c r="AD1231" s="75"/>
      <c r="AE1231" s="75"/>
      <c r="AF1231" s="75"/>
      <c r="AG1231" s="75"/>
      <c r="AH1231" s="75"/>
      <c r="AI1231" s="75"/>
      <c r="AJ1231" s="75"/>
      <c r="AK1231" s="75"/>
      <c r="AL1231" s="75"/>
      <c r="AM1231" s="75"/>
      <c r="AN1231" s="75"/>
      <c r="AO1231" s="75"/>
      <c r="AP1231" s="75"/>
      <c r="AQ1231" s="75"/>
      <c r="AR1231" s="75"/>
      <c r="AS1231" s="75"/>
      <c r="AT1231" s="75"/>
      <c r="AU1231" s="75"/>
      <c r="AV1231" s="75"/>
      <c r="AW1231" s="75"/>
      <c r="AX1231" s="75"/>
      <c r="AY1231" s="75"/>
      <c r="AZ1231" s="75"/>
      <c r="BA1231" s="75"/>
      <c r="BB1231" s="75"/>
      <c r="BC1231" s="75"/>
      <c r="BD1231" s="75"/>
      <c r="BE1231" s="75"/>
      <c r="BF1231" s="75"/>
      <c r="BG1231" s="75"/>
      <c r="BH1231" s="75"/>
      <c r="BI1231" s="75"/>
      <c r="BJ1231" s="75"/>
      <c r="BK1231" s="75"/>
      <c r="BL1231" s="75"/>
      <c r="BM1231" s="75"/>
      <c r="BN1231" s="75"/>
      <c r="BO1231" s="75"/>
      <c r="BP1231" s="75"/>
      <c r="BQ1231" s="75"/>
      <c r="BR1231" s="75"/>
      <c r="BS1231" s="75"/>
      <c r="BT1231" s="75"/>
      <c r="BU1231" s="75"/>
      <c r="BV1231" s="75"/>
      <c r="BW1231" s="75"/>
      <c r="BX1231" s="75"/>
      <c r="BY1231" s="75"/>
      <c r="BZ1231" s="75"/>
      <c r="CA1231" s="75"/>
      <c r="CB1231" s="75"/>
      <c r="CC1231" s="75"/>
      <c r="CD1231" s="75"/>
      <c r="CE1231" s="75"/>
      <c r="CF1231" s="75"/>
      <c r="CG1231" s="75"/>
      <c r="CH1231" s="75"/>
      <c r="CI1231" s="75"/>
      <c r="CJ1231" s="75"/>
      <c r="CK1231" s="75"/>
      <c r="CL1231" s="75"/>
      <c r="CM1231" s="75"/>
      <c r="CN1231" s="75"/>
      <c r="CO1231" s="75"/>
      <c r="CP1231" s="75"/>
      <c r="CQ1231" s="75"/>
      <c r="CR1231" s="75"/>
      <c r="CS1231" s="75"/>
      <c r="CT1231" s="75"/>
      <c r="CU1231" s="75"/>
      <c r="CV1231" s="75"/>
      <c r="CW1231" s="75"/>
      <c r="CX1231" s="75"/>
      <c r="CY1231" s="75"/>
      <c r="CZ1231" s="75"/>
      <c r="DA1231" s="75"/>
      <c r="DB1231" s="75"/>
      <c r="DC1231" s="75"/>
      <c r="DD1231" s="75"/>
      <c r="DE1231" s="75"/>
      <c r="DF1231" s="75"/>
      <c r="DG1231" s="75"/>
      <c r="DH1231" s="75"/>
      <c r="DI1231" s="75"/>
      <c r="DJ1231" s="75"/>
      <c r="DK1231" s="75"/>
      <c r="DL1231" s="75"/>
      <c r="DM1231" s="75"/>
      <c r="DN1231" s="75"/>
      <c r="DO1231" s="75"/>
      <c r="DP1231" s="75"/>
      <c r="DQ1231" s="75"/>
      <c r="DR1231" s="75"/>
      <c r="DS1231" s="75"/>
      <c r="DT1231" s="75"/>
      <c r="DU1231" s="75"/>
      <c r="DV1231" s="75"/>
      <c r="DW1231" s="75"/>
      <c r="DX1231" s="75"/>
      <c r="DY1231" s="75"/>
      <c r="DZ1231" s="75"/>
      <c r="EA1231" s="75"/>
      <c r="EB1231" s="75"/>
      <c r="EC1231" s="75"/>
      <c r="ED1231" s="75"/>
      <c r="EE1231" s="75"/>
      <c r="EF1231" s="75"/>
      <c r="EG1231" s="75"/>
      <c r="EH1231" s="75"/>
      <c r="EI1231" s="75"/>
      <c r="EJ1231" s="75"/>
      <c r="EK1231" s="75"/>
      <c r="EL1231" s="75"/>
      <c r="EM1231" s="75"/>
      <c r="EN1231" s="75"/>
      <c r="EO1231" s="75"/>
      <c r="EP1231" s="75"/>
      <c r="EQ1231" s="75"/>
      <c r="ER1231" s="75"/>
      <c r="ES1231" s="75"/>
      <c r="ET1231" s="75"/>
      <c r="EU1231" s="75"/>
      <c r="EV1231" s="75"/>
      <c r="EW1231" s="75"/>
      <c r="EX1231" s="75"/>
      <c r="EY1231" s="75"/>
      <c r="EZ1231" s="75"/>
      <c r="FA1231" s="75"/>
      <c r="FB1231" s="75"/>
      <c r="FC1231" s="75"/>
      <c r="FD1231" s="75"/>
      <c r="FE1231" s="75"/>
      <c r="FF1231" s="75"/>
      <c r="FG1231" s="75"/>
      <c r="FH1231" s="75"/>
      <c r="FI1231" s="75"/>
      <c r="FJ1231" s="75"/>
      <c r="FK1231" s="75"/>
      <c r="FL1231" s="75"/>
      <c r="FM1231" s="75"/>
      <c r="FN1231" s="75"/>
      <c r="FO1231" s="75"/>
      <c r="FP1231" s="75"/>
      <c r="FQ1231" s="75"/>
      <c r="FR1231" s="75"/>
      <c r="FS1231" s="75"/>
      <c r="FT1231" s="75"/>
      <c r="FU1231" s="75"/>
      <c r="FV1231" s="75"/>
      <c r="FW1231" s="75"/>
      <c r="FX1231" s="75"/>
      <c r="FY1231" s="75"/>
      <c r="FZ1231" s="75"/>
      <c r="GA1231" s="75"/>
      <c r="GB1231" s="75"/>
      <c r="GC1231" s="75"/>
      <c r="GD1231" s="75"/>
      <c r="GE1231" s="75"/>
      <c r="GF1231" s="75"/>
      <c r="GG1231" s="75"/>
      <c r="GH1231" s="75"/>
      <c r="GI1231" s="75"/>
      <c r="GJ1231" s="75"/>
      <c r="GK1231" s="75"/>
      <c r="GL1231" s="75"/>
      <c r="GM1231" s="75"/>
      <c r="GN1231" s="75"/>
      <c r="GO1231" s="75"/>
      <c r="GP1231" s="75"/>
      <c r="GQ1231" s="75"/>
      <c r="GR1231" s="75"/>
      <c r="GS1231" s="75"/>
      <c r="GT1231" s="75"/>
      <c r="GU1231" s="75"/>
      <c r="GV1231" s="75"/>
      <c r="GW1231" s="75"/>
      <c r="GX1231" s="75"/>
      <c r="GY1231" s="75"/>
      <c r="GZ1231" s="75"/>
      <c r="HA1231" s="75"/>
      <c r="HB1231" s="75"/>
      <c r="HC1231" s="75"/>
      <c r="HD1231" s="75"/>
      <c r="HE1231" s="75"/>
      <c r="HF1231" s="75"/>
      <c r="HG1231" s="75"/>
      <c r="HH1231" s="75"/>
      <c r="HI1231" s="75"/>
      <c r="HJ1231" s="75"/>
      <c r="HK1231" s="75"/>
      <c r="HL1231" s="75"/>
      <c r="HM1231" s="75"/>
      <c r="HN1231" s="75"/>
      <c r="HO1231" s="75"/>
      <c r="HP1231" s="75"/>
      <c r="HQ1231" s="75"/>
      <c r="HR1231" s="75"/>
      <c r="HS1231" s="75"/>
      <c r="HT1231" s="75"/>
      <c r="HU1231" s="75"/>
      <c r="HV1231" s="75"/>
      <c r="HW1231" s="75"/>
      <c r="HX1231" s="75"/>
      <c r="HY1231" s="75"/>
      <c r="HZ1231" s="75"/>
      <c r="IA1231" s="75"/>
      <c r="IB1231" s="75"/>
      <c r="IC1231" s="75"/>
      <c r="ID1231" s="75"/>
      <c r="IE1231" s="75"/>
      <c r="IF1231" s="75"/>
      <c r="IG1231" s="75"/>
      <c r="IH1231" s="75"/>
      <c r="II1231" s="75"/>
      <c r="IJ1231" s="75"/>
      <c r="IK1231" s="75"/>
      <c r="IL1231" s="75"/>
      <c r="IM1231" s="75"/>
      <c r="IN1231" s="75"/>
      <c r="IO1231" s="75"/>
      <c r="IP1231" s="75"/>
      <c r="IQ1231" s="75"/>
      <c r="IR1231" s="75"/>
      <c r="IS1231" s="75"/>
      <c r="IT1231" s="75"/>
      <c r="IU1231" s="75"/>
      <c r="IV1231" s="75"/>
      <c r="IW1231" s="75"/>
      <c r="IX1231" s="75"/>
      <c r="IY1231" s="75"/>
      <c r="IZ1231" s="75"/>
      <c r="JA1231" s="75"/>
      <c r="JB1231" s="75"/>
      <c r="JC1231" s="75"/>
      <c r="JD1231" s="75"/>
      <c r="JE1231" s="75"/>
      <c r="JF1231" s="75"/>
      <c r="JG1231" s="75"/>
      <c r="JH1231" s="75"/>
      <c r="JI1231" s="75"/>
    </row>
    <row r="1232" spans="29:269" s="10" customFormat="1" x14ac:dyDescent="0.25">
      <c r="AC1232" s="75"/>
      <c r="AD1232" s="75"/>
      <c r="AE1232" s="75"/>
      <c r="AF1232" s="75"/>
      <c r="AG1232" s="75"/>
      <c r="AH1232" s="75"/>
      <c r="AI1232" s="75"/>
      <c r="AJ1232" s="75"/>
      <c r="AK1232" s="75"/>
      <c r="AL1232" s="75"/>
      <c r="AM1232" s="75"/>
      <c r="AN1232" s="75"/>
      <c r="AO1232" s="75"/>
      <c r="AP1232" s="75"/>
      <c r="AQ1232" s="75"/>
      <c r="AR1232" s="75"/>
      <c r="AS1232" s="75"/>
      <c r="AT1232" s="75"/>
      <c r="AU1232" s="75"/>
      <c r="AV1232" s="75"/>
      <c r="AW1232" s="75"/>
      <c r="AX1232" s="75"/>
      <c r="AY1232" s="75"/>
      <c r="AZ1232" s="75"/>
      <c r="BA1232" s="75"/>
      <c r="BB1232" s="75"/>
      <c r="BC1232" s="75"/>
      <c r="BD1232" s="75"/>
      <c r="BE1232" s="75"/>
      <c r="BF1232" s="75"/>
      <c r="BG1232" s="75"/>
      <c r="BH1232" s="75"/>
      <c r="BI1232" s="75"/>
      <c r="BJ1232" s="75"/>
      <c r="BK1232" s="75"/>
      <c r="BL1232" s="75"/>
      <c r="BM1232" s="75"/>
      <c r="BN1232" s="75"/>
      <c r="BO1232" s="75"/>
      <c r="BP1232" s="75"/>
      <c r="BQ1232" s="75"/>
      <c r="BR1232" s="75"/>
      <c r="BS1232" s="75"/>
      <c r="BT1232" s="75"/>
      <c r="BU1232" s="75"/>
      <c r="BV1232" s="75"/>
      <c r="BW1232" s="75"/>
      <c r="BX1232" s="75"/>
      <c r="BY1232" s="75"/>
      <c r="BZ1232" s="75"/>
      <c r="CA1232" s="75"/>
      <c r="CB1232" s="75"/>
      <c r="CC1232" s="75"/>
      <c r="CD1232" s="75"/>
      <c r="CE1232" s="75"/>
      <c r="CF1232" s="75"/>
      <c r="CG1232" s="75"/>
      <c r="CH1232" s="75"/>
      <c r="CI1232" s="75"/>
      <c r="CJ1232" s="75"/>
      <c r="CK1232" s="75"/>
      <c r="CL1232" s="75"/>
      <c r="CM1232" s="75"/>
      <c r="CN1232" s="75"/>
      <c r="CO1232" s="75"/>
      <c r="CP1232" s="75"/>
      <c r="CQ1232" s="75"/>
      <c r="CR1232" s="75"/>
      <c r="CS1232" s="75"/>
      <c r="CT1232" s="75"/>
      <c r="CU1232" s="75"/>
      <c r="CV1232" s="75"/>
      <c r="CW1232" s="75"/>
      <c r="CX1232" s="75"/>
      <c r="CY1232" s="75"/>
      <c r="CZ1232" s="75"/>
      <c r="DA1232" s="75"/>
      <c r="DB1232" s="75"/>
      <c r="DC1232" s="75"/>
      <c r="DD1232" s="75"/>
      <c r="DE1232" s="75"/>
      <c r="DF1232" s="75"/>
      <c r="DG1232" s="75"/>
      <c r="DH1232" s="75"/>
      <c r="DI1232" s="75"/>
      <c r="DJ1232" s="75"/>
      <c r="DK1232" s="75"/>
      <c r="DL1232" s="75"/>
      <c r="DM1232" s="75"/>
      <c r="DN1232" s="75"/>
      <c r="DO1232" s="75"/>
      <c r="DP1232" s="75"/>
      <c r="DQ1232" s="75"/>
      <c r="DR1232" s="75"/>
      <c r="DS1232" s="75"/>
      <c r="DT1232" s="75"/>
      <c r="DU1232" s="75"/>
      <c r="DV1232" s="75"/>
      <c r="DW1232" s="75"/>
      <c r="DX1232" s="75"/>
      <c r="DY1232" s="75"/>
      <c r="DZ1232" s="75"/>
      <c r="EA1232" s="75"/>
      <c r="EB1232" s="75"/>
      <c r="EC1232" s="75"/>
      <c r="ED1232" s="75"/>
      <c r="EE1232" s="75"/>
      <c r="EF1232" s="75"/>
      <c r="EG1232" s="75"/>
      <c r="EH1232" s="75"/>
      <c r="EI1232" s="75"/>
      <c r="EJ1232" s="75"/>
      <c r="EK1232" s="75"/>
      <c r="EL1232" s="75"/>
      <c r="EM1232" s="75"/>
      <c r="EN1232" s="75"/>
      <c r="EO1232" s="75"/>
      <c r="EP1232" s="75"/>
      <c r="EQ1232" s="75"/>
      <c r="ER1232" s="75"/>
      <c r="ES1232" s="75"/>
      <c r="ET1232" s="75"/>
      <c r="EU1232" s="75"/>
      <c r="EV1232" s="75"/>
      <c r="EW1232" s="75"/>
      <c r="EX1232" s="75"/>
      <c r="EY1232" s="75"/>
      <c r="EZ1232" s="75"/>
      <c r="FA1232" s="75"/>
      <c r="FB1232" s="75"/>
      <c r="FC1232" s="75"/>
      <c r="FD1232" s="75"/>
      <c r="FE1232" s="75"/>
      <c r="FF1232" s="75"/>
      <c r="FG1232" s="75"/>
      <c r="FH1232" s="75"/>
      <c r="FI1232" s="75"/>
      <c r="FJ1232" s="75"/>
      <c r="FK1232" s="75"/>
      <c r="FL1232" s="75"/>
      <c r="FM1232" s="75"/>
      <c r="FN1232" s="75"/>
      <c r="FO1232" s="75"/>
      <c r="FP1232" s="75"/>
      <c r="FQ1232" s="75"/>
      <c r="FR1232" s="75"/>
      <c r="FS1232" s="75"/>
      <c r="FT1232" s="75"/>
      <c r="FU1232" s="75"/>
      <c r="FV1232" s="75"/>
      <c r="FW1232" s="75"/>
      <c r="FX1232" s="75"/>
      <c r="FY1232" s="75"/>
      <c r="FZ1232" s="75"/>
      <c r="GA1232" s="75"/>
      <c r="GB1232" s="75"/>
      <c r="GC1232" s="75"/>
      <c r="GD1232" s="75"/>
      <c r="GE1232" s="75"/>
      <c r="GF1232" s="75"/>
      <c r="GG1232" s="75"/>
      <c r="GH1232" s="75"/>
      <c r="GI1232" s="75"/>
      <c r="GJ1232" s="75"/>
      <c r="GK1232" s="75"/>
      <c r="GL1232" s="75"/>
      <c r="GM1232" s="75"/>
      <c r="GN1232" s="75"/>
      <c r="GO1232" s="75"/>
      <c r="GP1232" s="75"/>
      <c r="GQ1232" s="75"/>
      <c r="GR1232" s="75"/>
      <c r="GS1232" s="75"/>
      <c r="GT1232" s="75"/>
      <c r="GU1232" s="75"/>
      <c r="GV1232" s="75"/>
      <c r="GW1232" s="75"/>
      <c r="GX1232" s="75"/>
      <c r="GY1232" s="75"/>
      <c r="GZ1232" s="75"/>
      <c r="HA1232" s="75"/>
      <c r="HB1232" s="75"/>
      <c r="HC1232" s="75"/>
      <c r="HD1232" s="75"/>
      <c r="HE1232" s="75"/>
      <c r="HF1232" s="75"/>
      <c r="HG1232" s="75"/>
      <c r="HH1232" s="75"/>
      <c r="HI1232" s="75"/>
      <c r="HJ1232" s="75"/>
      <c r="HK1232" s="75"/>
      <c r="HL1232" s="75"/>
      <c r="HM1232" s="75"/>
      <c r="HN1232" s="75"/>
      <c r="HO1232" s="75"/>
      <c r="HP1232" s="75"/>
      <c r="HQ1232" s="75"/>
      <c r="HR1232" s="75"/>
      <c r="HS1232" s="75"/>
      <c r="HT1232" s="75"/>
      <c r="HU1232" s="75"/>
      <c r="HV1232" s="75"/>
      <c r="HW1232" s="75"/>
      <c r="HX1232" s="75"/>
      <c r="HY1232" s="75"/>
      <c r="HZ1232" s="75"/>
      <c r="IA1232" s="75"/>
      <c r="IB1232" s="75"/>
      <c r="IC1232" s="75"/>
      <c r="ID1232" s="75"/>
      <c r="IE1232" s="75"/>
      <c r="IF1232" s="75"/>
      <c r="IG1232" s="75"/>
      <c r="IH1232" s="75"/>
      <c r="II1232" s="75"/>
      <c r="IJ1232" s="75"/>
      <c r="IK1232" s="75"/>
      <c r="IL1232" s="75"/>
      <c r="IM1232" s="75"/>
      <c r="IN1232" s="75"/>
      <c r="IO1232" s="75"/>
      <c r="IP1232" s="75"/>
      <c r="IQ1232" s="75"/>
      <c r="IR1232" s="75"/>
      <c r="IS1232" s="75"/>
      <c r="IT1232" s="75"/>
      <c r="IU1232" s="75"/>
      <c r="IV1232" s="75"/>
      <c r="IW1232" s="75"/>
      <c r="IX1232" s="75"/>
      <c r="IY1232" s="75"/>
      <c r="IZ1232" s="75"/>
      <c r="JA1232" s="75"/>
      <c r="JB1232" s="75"/>
      <c r="JC1232" s="75"/>
      <c r="JD1232" s="75"/>
      <c r="JE1232" s="75"/>
      <c r="JF1232" s="75"/>
      <c r="JG1232" s="75"/>
      <c r="JH1232" s="75"/>
      <c r="JI1232" s="75"/>
    </row>
    <row r="1233" s="10" customFormat="1" x14ac:dyDescent="0.25"/>
    <row r="1234" s="10" customFormat="1" x14ac:dyDescent="0.25"/>
    <row r="1235" s="10" customFormat="1" x14ac:dyDescent="0.25"/>
    <row r="1236" s="10" customFormat="1" x14ac:dyDescent="0.25"/>
    <row r="1237" s="10" customFormat="1" x14ac:dyDescent="0.25"/>
    <row r="1238" s="10" customFormat="1" x14ac:dyDescent="0.25"/>
    <row r="1239" s="10" customFormat="1" x14ac:dyDescent="0.25"/>
    <row r="1240" s="10" customFormat="1" x14ac:dyDescent="0.25"/>
    <row r="1241" s="10" customFormat="1" x14ac:dyDescent="0.25"/>
    <row r="1242" s="10" customFormat="1" x14ac:dyDescent="0.25"/>
    <row r="1243" s="10" customFormat="1" x14ac:dyDescent="0.25"/>
    <row r="1244" s="10" customFormat="1" x14ac:dyDescent="0.25"/>
    <row r="1245" s="10" customFormat="1" x14ac:dyDescent="0.25"/>
    <row r="1246" s="10" customFormat="1" x14ac:dyDescent="0.25"/>
    <row r="1247" s="10" customFormat="1" x14ac:dyDescent="0.25"/>
    <row r="1248" s="10" customFormat="1" x14ac:dyDescent="0.25"/>
    <row r="1249" s="10" customFormat="1" x14ac:dyDescent="0.25"/>
    <row r="1250" s="10" customFormat="1" x14ac:dyDescent="0.25"/>
    <row r="1251" s="10" customFormat="1" x14ac:dyDescent="0.25"/>
    <row r="1252" s="10" customFormat="1" x14ac:dyDescent="0.25"/>
    <row r="1253" s="10" customFormat="1" x14ac:dyDescent="0.25"/>
    <row r="1254" s="10" customFormat="1" x14ac:dyDescent="0.25"/>
    <row r="1255" s="10" customFormat="1" x14ac:dyDescent="0.25"/>
    <row r="1256" s="10" customFormat="1" x14ac:dyDescent="0.25"/>
    <row r="1257" s="10" customFormat="1" x14ac:dyDescent="0.25"/>
    <row r="1258" s="10" customFormat="1" x14ac:dyDescent="0.25"/>
    <row r="1259" s="10" customFormat="1" x14ac:dyDescent="0.25"/>
    <row r="1260" s="10" customFormat="1" x14ac:dyDescent="0.25"/>
    <row r="1261" s="10" customFormat="1" x14ac:dyDescent="0.25"/>
    <row r="1262" s="10" customFormat="1" x14ac:dyDescent="0.25"/>
    <row r="1263" s="10" customFormat="1" x14ac:dyDescent="0.25"/>
    <row r="1264" s="10" customFormat="1" x14ac:dyDescent="0.25"/>
    <row r="1265" s="10" customFormat="1" x14ac:dyDescent="0.25"/>
    <row r="1266" s="10" customFormat="1" x14ac:dyDescent="0.25"/>
    <row r="1267" s="10" customFormat="1" x14ac:dyDescent="0.25"/>
    <row r="1268" s="10" customFormat="1" x14ac:dyDescent="0.25"/>
    <row r="1269" s="10" customFormat="1" x14ac:dyDescent="0.25"/>
    <row r="1270" s="10" customFormat="1" x14ac:dyDescent="0.25"/>
    <row r="1271" s="10" customFormat="1" x14ac:dyDescent="0.25"/>
    <row r="1272" s="10" customFormat="1" x14ac:dyDescent="0.25"/>
    <row r="1273" s="10" customFormat="1" x14ac:dyDescent="0.25"/>
    <row r="1274" s="10" customFormat="1" x14ac:dyDescent="0.25"/>
    <row r="1275" s="10" customFormat="1" x14ac:dyDescent="0.25"/>
    <row r="1276" s="10" customFormat="1" x14ac:dyDescent="0.25"/>
    <row r="1277" s="10" customFormat="1" x14ac:dyDescent="0.25"/>
    <row r="1278" s="10" customFormat="1" x14ac:dyDescent="0.25"/>
    <row r="1279" s="10" customFormat="1" x14ac:dyDescent="0.25"/>
    <row r="1280" s="10" customFormat="1" x14ac:dyDescent="0.25"/>
    <row r="1281" s="10" customFormat="1" x14ac:dyDescent="0.25"/>
    <row r="1282" s="10" customFormat="1" x14ac:dyDescent="0.25"/>
    <row r="1283" s="10" customFormat="1" x14ac:dyDescent="0.25"/>
    <row r="1284" s="10" customFormat="1" x14ac:dyDescent="0.25"/>
    <row r="1285" s="10" customFormat="1" x14ac:dyDescent="0.25"/>
    <row r="1286" s="10" customFormat="1" x14ac:dyDescent="0.25"/>
    <row r="1287" s="10" customFormat="1" x14ac:dyDescent="0.25"/>
    <row r="1288" s="10" customFormat="1" x14ac:dyDescent="0.25"/>
    <row r="1289" s="10" customFormat="1" x14ac:dyDescent="0.25"/>
    <row r="1290" s="10" customFormat="1" x14ac:dyDescent="0.25"/>
    <row r="1291" s="10" customFormat="1" x14ac:dyDescent="0.25"/>
    <row r="1292" s="10" customFormat="1" x14ac:dyDescent="0.25"/>
    <row r="1293" s="10" customFormat="1" x14ac:dyDescent="0.25"/>
    <row r="1294" s="10" customFormat="1" x14ac:dyDescent="0.25"/>
    <row r="1295" s="10" customFormat="1" x14ac:dyDescent="0.25"/>
    <row r="1296" s="10" customFormat="1" x14ac:dyDescent="0.25"/>
    <row r="1297" s="10" customFormat="1" x14ac:dyDescent="0.25"/>
    <row r="1298" s="10" customFormat="1" x14ac:dyDescent="0.25"/>
    <row r="1299" s="10" customFormat="1" x14ac:dyDescent="0.25"/>
    <row r="1300" s="10" customFormat="1" x14ac:dyDescent="0.25"/>
    <row r="1301" s="10" customFormat="1" x14ac:dyDescent="0.25"/>
    <row r="1302" s="10" customFormat="1" x14ac:dyDescent="0.25"/>
    <row r="1303" s="10" customFormat="1" x14ac:dyDescent="0.25"/>
    <row r="1304" s="10" customFormat="1" x14ac:dyDescent="0.25"/>
    <row r="1305" s="10" customFormat="1" x14ac:dyDescent="0.25"/>
    <row r="1306" s="10" customFormat="1" x14ac:dyDescent="0.25"/>
    <row r="1307" s="10" customFormat="1" x14ac:dyDescent="0.25"/>
    <row r="1308" s="10" customFormat="1" x14ac:dyDescent="0.25"/>
    <row r="1309" s="10" customFormat="1" x14ac:dyDescent="0.25"/>
    <row r="1310" s="10" customFormat="1" x14ac:dyDescent="0.25"/>
    <row r="1311" s="10" customFormat="1" x14ac:dyDescent="0.25"/>
    <row r="1312" s="10" customFormat="1" x14ac:dyDescent="0.25"/>
    <row r="1313" s="10" customFormat="1" x14ac:dyDescent="0.25"/>
    <row r="1314" s="10" customFormat="1" x14ac:dyDescent="0.25"/>
    <row r="1315" s="10" customFormat="1" x14ac:dyDescent="0.25"/>
    <row r="1316" s="10" customFormat="1" x14ac:dyDescent="0.25"/>
    <row r="1317" s="10" customFormat="1" x14ac:dyDescent="0.25"/>
    <row r="1318" s="10" customFormat="1" x14ac:dyDescent="0.25"/>
    <row r="1319" s="10" customFormat="1" x14ac:dyDescent="0.25"/>
    <row r="1320" s="10" customFormat="1" x14ac:dyDescent="0.25"/>
    <row r="1321" s="10" customFormat="1" x14ac:dyDescent="0.25"/>
    <row r="1322" s="10" customFormat="1" x14ac:dyDescent="0.25"/>
    <row r="1323" s="10" customFormat="1" x14ac:dyDescent="0.25"/>
    <row r="1324" s="10" customFormat="1" x14ac:dyDescent="0.25"/>
    <row r="1325" s="10" customFormat="1" x14ac:dyDescent="0.25"/>
    <row r="1326" s="10" customFormat="1" x14ac:dyDescent="0.25"/>
    <row r="1327" s="10" customFormat="1" x14ac:dyDescent="0.25"/>
    <row r="1328" s="10" customFormat="1" x14ac:dyDescent="0.25"/>
    <row r="1329" s="10" customFormat="1" x14ac:dyDescent="0.25"/>
    <row r="1330" s="10" customFormat="1" x14ac:dyDescent="0.25"/>
    <row r="1331" s="10" customFormat="1" x14ac:dyDescent="0.25"/>
    <row r="1332" s="10" customFormat="1" x14ac:dyDescent="0.25"/>
    <row r="1333" s="10" customFormat="1" x14ac:dyDescent="0.25"/>
    <row r="1334" s="10" customFormat="1" x14ac:dyDescent="0.25"/>
    <row r="1335" s="10" customFormat="1" x14ac:dyDescent="0.25"/>
    <row r="1336" s="10" customFormat="1" x14ac:dyDescent="0.25"/>
    <row r="1337" s="10" customFormat="1" x14ac:dyDescent="0.25"/>
    <row r="1338" s="10" customFormat="1" x14ac:dyDescent="0.25"/>
    <row r="1339" s="10" customFormat="1" x14ac:dyDescent="0.25"/>
    <row r="1340" s="10" customFormat="1" x14ac:dyDescent="0.25"/>
    <row r="1341" s="10" customFormat="1" x14ac:dyDescent="0.25"/>
    <row r="1342" s="10" customFormat="1" x14ac:dyDescent="0.25"/>
    <row r="1343" s="10" customFormat="1" x14ac:dyDescent="0.25"/>
    <row r="1344" s="10" customFormat="1" x14ac:dyDescent="0.25"/>
    <row r="1345" s="10" customFormat="1" x14ac:dyDescent="0.25"/>
    <row r="1346" s="10" customFormat="1" x14ac:dyDescent="0.25"/>
    <row r="1347" s="10" customFormat="1" x14ac:dyDescent="0.25"/>
    <row r="1348" s="10" customFormat="1" x14ac:dyDescent="0.25"/>
    <row r="1349" s="10" customFormat="1" x14ac:dyDescent="0.25"/>
    <row r="1350" s="10" customFormat="1" x14ac:dyDescent="0.25"/>
    <row r="1351" s="10" customFormat="1" x14ac:dyDescent="0.25"/>
    <row r="1352" s="10" customFormat="1" x14ac:dyDescent="0.25"/>
    <row r="1353" s="10" customFormat="1" x14ac:dyDescent="0.25"/>
    <row r="1354" s="10" customFormat="1" x14ac:dyDescent="0.25"/>
    <row r="1355" s="10" customFormat="1" x14ac:dyDescent="0.25"/>
    <row r="1356" s="10" customFormat="1" x14ac:dyDescent="0.25"/>
    <row r="1357" s="10" customFormat="1" x14ac:dyDescent="0.25"/>
    <row r="1358" s="10" customFormat="1" x14ac:dyDescent="0.25"/>
    <row r="1359" s="10" customFormat="1" x14ac:dyDescent="0.25"/>
    <row r="1360" s="10" customFormat="1" x14ac:dyDescent="0.25"/>
    <row r="1361" s="10" customFormat="1" x14ac:dyDescent="0.25"/>
    <row r="1362" s="10" customFormat="1" x14ac:dyDescent="0.25"/>
    <row r="1363" s="10" customFormat="1" x14ac:dyDescent="0.25"/>
    <row r="1364" s="10" customFormat="1" x14ac:dyDescent="0.25"/>
    <row r="1365" s="10" customFormat="1" x14ac:dyDescent="0.25"/>
    <row r="1366" s="10" customFormat="1" x14ac:dyDescent="0.25"/>
    <row r="1367" s="10" customFormat="1" x14ac:dyDescent="0.25"/>
    <row r="1368" s="10" customFormat="1" x14ac:dyDescent="0.25"/>
    <row r="1369" s="10" customFormat="1" x14ac:dyDescent="0.25"/>
    <row r="1370" s="10" customFormat="1" x14ac:dyDescent="0.25"/>
    <row r="1371" s="10" customFormat="1" x14ac:dyDescent="0.25"/>
    <row r="1372" s="10" customFormat="1" x14ac:dyDescent="0.25"/>
    <row r="1373" s="10" customFormat="1" x14ac:dyDescent="0.25"/>
    <row r="1374" s="10" customFormat="1" x14ac:dyDescent="0.25"/>
    <row r="1375" s="10" customFormat="1" x14ac:dyDescent="0.25"/>
    <row r="1376" s="10" customFormat="1" x14ac:dyDescent="0.25"/>
    <row r="1377" s="10" customFormat="1" x14ac:dyDescent="0.25"/>
    <row r="1378" s="10" customFormat="1" x14ac:dyDescent="0.25"/>
    <row r="1379" s="10" customFormat="1" x14ac:dyDescent="0.25"/>
    <row r="1380" s="10" customFormat="1" x14ac:dyDescent="0.25"/>
    <row r="1381" s="10" customFormat="1" x14ac:dyDescent="0.25"/>
    <row r="1382" s="10" customFormat="1" x14ac:dyDescent="0.25"/>
    <row r="1383" s="10" customFormat="1" x14ac:dyDescent="0.25"/>
    <row r="1384" s="10" customFormat="1" x14ac:dyDescent="0.25"/>
    <row r="1385" s="10" customFormat="1" x14ac:dyDescent="0.25"/>
    <row r="1386" s="10" customFormat="1" x14ac:dyDescent="0.25"/>
    <row r="1387" s="10" customFormat="1" x14ac:dyDescent="0.25"/>
    <row r="1388" s="10" customFormat="1" x14ac:dyDescent="0.25"/>
    <row r="1389" s="10" customFormat="1" x14ac:dyDescent="0.25"/>
    <row r="1390" s="10" customFormat="1" x14ac:dyDescent="0.25"/>
    <row r="1391" s="10" customFormat="1" x14ac:dyDescent="0.25"/>
    <row r="1392" s="10" customFormat="1" x14ac:dyDescent="0.25"/>
    <row r="1393" s="10" customFormat="1" x14ac:dyDescent="0.25"/>
    <row r="1394" s="10" customFormat="1" x14ac:dyDescent="0.25"/>
    <row r="1395" s="10" customFormat="1" x14ac:dyDescent="0.25"/>
    <row r="1396" s="10" customFormat="1" x14ac:dyDescent="0.25"/>
    <row r="1397" s="10" customFormat="1" x14ac:dyDescent="0.25"/>
    <row r="1398" s="10" customFormat="1" x14ac:dyDescent="0.25"/>
    <row r="1399" s="10" customFormat="1" x14ac:dyDescent="0.25"/>
    <row r="1400" s="10" customFormat="1" x14ac:dyDescent="0.25"/>
    <row r="1401" s="10" customFormat="1" x14ac:dyDescent="0.25"/>
    <row r="1402" s="10" customFormat="1" x14ac:dyDescent="0.25"/>
    <row r="1403" s="10" customFormat="1" x14ac:dyDescent="0.25"/>
    <row r="1404" s="10" customFormat="1" x14ac:dyDescent="0.25"/>
    <row r="1405" s="10" customFormat="1" x14ac:dyDescent="0.25"/>
    <row r="1406" s="10" customFormat="1" x14ac:dyDescent="0.25"/>
    <row r="1407" s="10" customFormat="1" x14ac:dyDescent="0.25"/>
    <row r="1408" s="10" customFormat="1" x14ac:dyDescent="0.25"/>
    <row r="1409" s="10" customFormat="1" x14ac:dyDescent="0.25"/>
    <row r="1410" s="10" customFormat="1" x14ac:dyDescent="0.25"/>
    <row r="1411" s="10" customFormat="1" x14ac:dyDescent="0.25"/>
    <row r="1412" s="10" customFormat="1" x14ac:dyDescent="0.25"/>
    <row r="1413" s="10" customFormat="1" x14ac:dyDescent="0.25"/>
    <row r="1414" s="10" customFormat="1" x14ac:dyDescent="0.25"/>
    <row r="1415" s="10" customFormat="1" x14ac:dyDescent="0.25"/>
    <row r="1416" s="10" customFormat="1" x14ac:dyDescent="0.25"/>
    <row r="1417" s="10" customFormat="1" x14ac:dyDescent="0.25"/>
    <row r="1418" s="10" customFormat="1" x14ac:dyDescent="0.25"/>
    <row r="1419" s="10" customFormat="1" x14ac:dyDescent="0.25"/>
    <row r="1420" s="10" customFormat="1" x14ac:dyDescent="0.25"/>
    <row r="1421" s="10" customFormat="1" x14ac:dyDescent="0.25"/>
    <row r="1422" s="10" customFormat="1" x14ac:dyDescent="0.25"/>
    <row r="1423" s="10" customFormat="1" x14ac:dyDescent="0.25"/>
    <row r="1424" s="10" customFormat="1" x14ac:dyDescent="0.25"/>
    <row r="1425" s="10" customFormat="1" x14ac:dyDescent="0.25"/>
    <row r="1426" s="10" customFormat="1" x14ac:dyDescent="0.25"/>
    <row r="1427" s="10" customFormat="1" x14ac:dyDescent="0.25"/>
    <row r="1428" s="10" customFormat="1" x14ac:dyDescent="0.25"/>
    <row r="1429" s="10" customFormat="1" x14ac:dyDescent="0.25"/>
    <row r="1430" s="10" customFormat="1" x14ac:dyDescent="0.25"/>
    <row r="1431" s="10" customFormat="1" x14ac:dyDescent="0.25"/>
    <row r="1432" s="10" customFormat="1" x14ac:dyDescent="0.25"/>
    <row r="1433" s="10" customFormat="1" x14ac:dyDescent="0.25"/>
    <row r="1434" s="10" customFormat="1" x14ac:dyDescent="0.25"/>
    <row r="1435" s="10" customFormat="1" x14ac:dyDescent="0.25"/>
    <row r="1436" s="10" customFormat="1" x14ac:dyDescent="0.25"/>
    <row r="1437" s="10" customFormat="1" x14ac:dyDescent="0.25"/>
    <row r="1438" s="10" customFormat="1" x14ac:dyDescent="0.25"/>
    <row r="1439" s="10" customFormat="1" x14ac:dyDescent="0.25"/>
    <row r="1440" s="10" customFormat="1" x14ac:dyDescent="0.25"/>
    <row r="1441" spans="2:16384" s="10" customFormat="1" x14ac:dyDescent="0.25"/>
    <row r="1442" spans="2:16384" s="10" customFormat="1" x14ac:dyDescent="0.25"/>
    <row r="1443" spans="2:16384" s="10" customFormat="1" x14ac:dyDescent="0.25"/>
    <row r="1444" spans="2:16384" s="10" customFormat="1" x14ac:dyDescent="0.25"/>
    <row r="1445" spans="2:16384" s="10" customFormat="1" x14ac:dyDescent="0.25"/>
    <row r="1446" spans="2:16384" s="10" customFormat="1" x14ac:dyDescent="0.25"/>
    <row r="1447" spans="2:16384" s="4" customFormat="1" ht="22.5" customHeight="1" x14ac:dyDescent="0.2">
      <c r="B1447" s="100" t="s">
        <v>193</v>
      </c>
      <c r="C1447" s="100"/>
      <c r="D1447" s="100"/>
      <c r="E1447" s="100"/>
      <c r="F1447" s="100"/>
      <c r="G1447" s="100"/>
      <c r="H1447" s="100"/>
    </row>
    <row r="1448" spans="2:16384" s="22" customFormat="1" ht="6" customHeight="1" x14ac:dyDescent="0.2">
      <c r="G1448" s="23"/>
      <c r="H1448" s="24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  <c r="AY1448" s="25"/>
      <c r="AZ1448" s="25"/>
      <c r="BA1448" s="25"/>
      <c r="BB1448" s="25"/>
      <c r="BC1448" s="25"/>
      <c r="BD1448" s="25"/>
      <c r="BE1448" s="25"/>
      <c r="BF1448" s="25"/>
      <c r="BG1448" s="25"/>
      <c r="BH1448" s="25"/>
      <c r="BI1448" s="25"/>
      <c r="BJ1448" s="25"/>
      <c r="BK1448" s="25"/>
      <c r="BL1448" s="25"/>
      <c r="BM1448" s="25"/>
      <c r="BN1448" s="25"/>
      <c r="BO1448" s="25"/>
      <c r="BP1448" s="25"/>
      <c r="BQ1448" s="25"/>
      <c r="BR1448" s="25"/>
      <c r="BS1448" s="25"/>
      <c r="BT1448" s="25"/>
      <c r="BU1448" s="25"/>
      <c r="BV1448" s="25"/>
      <c r="BW1448" s="25"/>
      <c r="BX1448" s="25"/>
      <c r="BY1448" s="25"/>
      <c r="BZ1448" s="25"/>
      <c r="CA1448" s="25"/>
      <c r="CB1448" s="25"/>
      <c r="CC1448" s="25"/>
      <c r="CD1448" s="25"/>
      <c r="CE1448" s="25"/>
      <c r="CF1448" s="25"/>
      <c r="CG1448" s="25"/>
      <c r="CH1448" s="25"/>
      <c r="CI1448" s="25"/>
      <c r="CJ1448" s="25"/>
      <c r="CK1448" s="25"/>
      <c r="CL1448" s="25"/>
      <c r="CM1448" s="25"/>
      <c r="CN1448" s="25"/>
      <c r="CO1448" s="25"/>
      <c r="CP1448" s="25"/>
      <c r="CQ1448" s="25"/>
      <c r="CR1448" s="25"/>
      <c r="CS1448" s="25"/>
      <c r="CT1448" s="25"/>
      <c r="CU1448" s="25"/>
      <c r="CV1448" s="25"/>
      <c r="CW1448" s="25"/>
      <c r="CX1448" s="25"/>
      <c r="CY1448" s="25"/>
      <c r="CZ1448" s="25"/>
      <c r="DA1448" s="25"/>
      <c r="DB1448" s="25"/>
      <c r="DC1448" s="25"/>
      <c r="DD1448" s="25"/>
      <c r="DE1448" s="25"/>
      <c r="DF1448" s="25"/>
      <c r="DG1448" s="25"/>
      <c r="DH1448" s="25"/>
      <c r="DI1448" s="25"/>
      <c r="DJ1448" s="25"/>
      <c r="DK1448" s="25"/>
      <c r="DL1448" s="25"/>
      <c r="DM1448" s="25"/>
      <c r="DN1448" s="25"/>
      <c r="DO1448" s="25"/>
      <c r="DP1448" s="25"/>
      <c r="DQ1448" s="25"/>
      <c r="DR1448" s="25"/>
      <c r="DS1448" s="25"/>
      <c r="DT1448" s="25"/>
      <c r="DU1448" s="25"/>
      <c r="DV1448" s="25"/>
      <c r="DW1448" s="25"/>
      <c r="DX1448" s="25"/>
      <c r="DY1448" s="25"/>
      <c r="DZ1448" s="25"/>
      <c r="EA1448" s="25"/>
      <c r="EB1448" s="25"/>
      <c r="EC1448" s="25"/>
      <c r="ED1448" s="25"/>
      <c r="EE1448" s="25"/>
      <c r="EF1448" s="25"/>
      <c r="EG1448" s="25"/>
      <c r="EH1448" s="25"/>
      <c r="EI1448" s="25"/>
      <c r="EJ1448" s="25"/>
      <c r="EK1448" s="25"/>
      <c r="EL1448" s="25"/>
      <c r="EM1448" s="25"/>
      <c r="EN1448" s="25"/>
      <c r="EO1448" s="25"/>
      <c r="EP1448" s="25"/>
      <c r="EQ1448" s="25"/>
      <c r="ER1448" s="25"/>
      <c r="ES1448" s="25"/>
      <c r="ET1448" s="25"/>
      <c r="EU1448" s="25"/>
      <c r="EV1448" s="25"/>
      <c r="EW1448" s="25"/>
      <c r="EX1448" s="25"/>
      <c r="EY1448" s="25"/>
      <c r="EZ1448" s="25"/>
      <c r="FA1448" s="25"/>
      <c r="FB1448" s="25"/>
      <c r="FC1448" s="25"/>
      <c r="FD1448" s="25"/>
      <c r="FE1448" s="25"/>
      <c r="FF1448" s="25"/>
      <c r="FG1448" s="25"/>
      <c r="FH1448" s="25"/>
      <c r="FI1448" s="25"/>
      <c r="FJ1448" s="25"/>
      <c r="FK1448" s="25"/>
      <c r="FL1448" s="25"/>
      <c r="FM1448" s="25"/>
      <c r="FN1448" s="25"/>
      <c r="FO1448" s="25"/>
      <c r="FP1448" s="25"/>
      <c r="FQ1448" s="25"/>
      <c r="FR1448" s="25"/>
      <c r="FS1448" s="25"/>
      <c r="FT1448" s="25"/>
      <c r="FU1448" s="25"/>
      <c r="FV1448" s="25"/>
      <c r="FW1448" s="25"/>
      <c r="FX1448" s="25"/>
      <c r="FY1448" s="25"/>
      <c r="FZ1448" s="25"/>
      <c r="GA1448" s="25"/>
      <c r="GB1448" s="25"/>
      <c r="GC1448" s="25"/>
      <c r="GD1448" s="25"/>
      <c r="GE1448" s="25"/>
      <c r="GF1448" s="25"/>
      <c r="GG1448" s="25"/>
      <c r="GH1448" s="25"/>
      <c r="GI1448" s="25"/>
      <c r="GJ1448" s="25"/>
      <c r="GK1448" s="25"/>
      <c r="GL1448" s="25"/>
      <c r="GM1448" s="25"/>
      <c r="GN1448" s="25"/>
      <c r="GO1448" s="25"/>
      <c r="GP1448" s="25"/>
      <c r="GQ1448" s="25"/>
      <c r="GR1448" s="25"/>
      <c r="GS1448" s="25"/>
      <c r="GT1448" s="25"/>
      <c r="GU1448" s="25"/>
      <c r="GV1448" s="25"/>
      <c r="GW1448" s="25"/>
      <c r="GX1448" s="25"/>
      <c r="GY1448" s="25"/>
      <c r="GZ1448" s="25"/>
      <c r="HA1448" s="25"/>
      <c r="HB1448" s="25"/>
      <c r="HC1448" s="25"/>
      <c r="HD1448" s="25"/>
      <c r="HE1448" s="25"/>
      <c r="HF1448" s="25"/>
      <c r="HG1448" s="25"/>
      <c r="HH1448" s="25"/>
      <c r="HI1448" s="25"/>
      <c r="HJ1448" s="25"/>
      <c r="HK1448" s="25"/>
      <c r="HL1448" s="25"/>
      <c r="HM1448" s="25"/>
      <c r="HN1448" s="25"/>
      <c r="HO1448" s="25"/>
      <c r="HP1448" s="25"/>
      <c r="HQ1448" s="25"/>
      <c r="HR1448" s="25"/>
      <c r="HS1448" s="25"/>
      <c r="HT1448" s="25"/>
      <c r="HU1448" s="25"/>
      <c r="HV1448" s="25"/>
      <c r="HW1448" s="25"/>
      <c r="HX1448" s="25"/>
      <c r="HY1448" s="25"/>
      <c r="HZ1448" s="25"/>
      <c r="IA1448" s="25"/>
      <c r="IB1448" s="25"/>
      <c r="IC1448" s="25"/>
      <c r="ID1448" s="25"/>
      <c r="IE1448" s="25"/>
      <c r="IF1448" s="25"/>
      <c r="IG1448" s="25"/>
      <c r="IH1448" s="25"/>
      <c r="II1448" s="25"/>
      <c r="IJ1448" s="25"/>
      <c r="IK1448" s="25"/>
      <c r="IL1448" s="25"/>
      <c r="IM1448" s="25"/>
      <c r="IN1448" s="25"/>
      <c r="IO1448" s="25"/>
      <c r="IP1448" s="25"/>
      <c r="IQ1448" s="25"/>
      <c r="IR1448" s="25"/>
      <c r="IS1448" s="25"/>
      <c r="IT1448" s="25"/>
      <c r="IU1448" s="25"/>
      <c r="IV1448" s="25"/>
      <c r="IW1448" s="25"/>
      <c r="IX1448" s="25"/>
      <c r="IY1448" s="25"/>
      <c r="IZ1448" s="25"/>
      <c r="JA1448" s="25"/>
      <c r="JB1448" s="25"/>
      <c r="JC1448" s="25"/>
      <c r="JD1448" s="25"/>
      <c r="JE1448" s="25"/>
      <c r="JF1448" s="25"/>
      <c r="JG1448" s="25"/>
      <c r="JH1448" s="25"/>
      <c r="JI1448" s="25"/>
    </row>
    <row r="1449" spans="2:16384" s="4" customFormat="1" ht="14.25" x14ac:dyDescent="0.2">
      <c r="B1449" s="4" t="s">
        <v>191</v>
      </c>
      <c r="G1449" s="7" t="s">
        <v>0</v>
      </c>
      <c r="H1449" s="64">
        <f t="shared" ref="H1449:H1450" si="160">SUM(I1449:AB1449)</f>
        <v>529905.18888376455</v>
      </c>
      <c r="I1449" s="65">
        <f>I1450</f>
        <v>31794.311333025871</v>
      </c>
      <c r="J1449" s="65">
        <f t="shared" ref="J1449:BU1449" si="161">J1450</f>
        <v>211962.07555350583</v>
      </c>
      <c r="K1449" s="65">
        <f t="shared" si="161"/>
        <v>286148.80199723289</v>
      </c>
      <c r="L1449" s="65">
        <f t="shared" si="161"/>
        <v>0</v>
      </c>
      <c r="M1449" s="65">
        <f t="shared" si="161"/>
        <v>0</v>
      </c>
      <c r="N1449" s="65">
        <f t="shared" si="161"/>
        <v>0</v>
      </c>
      <c r="O1449" s="65">
        <f t="shared" si="161"/>
        <v>0</v>
      </c>
      <c r="P1449" s="65">
        <f t="shared" si="161"/>
        <v>0</v>
      </c>
      <c r="Q1449" s="65">
        <f t="shared" si="161"/>
        <v>0</v>
      </c>
      <c r="R1449" s="65">
        <f t="shared" si="161"/>
        <v>0</v>
      </c>
      <c r="S1449" s="65">
        <f t="shared" si="161"/>
        <v>0</v>
      </c>
      <c r="T1449" s="65">
        <f t="shared" si="161"/>
        <v>0</v>
      </c>
      <c r="U1449" s="65">
        <f t="shared" si="161"/>
        <v>0</v>
      </c>
      <c r="V1449" s="65">
        <f t="shared" si="161"/>
        <v>0</v>
      </c>
      <c r="W1449" s="65">
        <f t="shared" si="161"/>
        <v>0</v>
      </c>
      <c r="X1449" s="65">
        <f t="shared" si="161"/>
        <v>0</v>
      </c>
      <c r="Y1449" s="65">
        <f t="shared" si="161"/>
        <v>0</v>
      </c>
      <c r="Z1449" s="65">
        <f t="shared" si="161"/>
        <v>0</v>
      </c>
      <c r="AA1449" s="65">
        <f t="shared" si="161"/>
        <v>0</v>
      </c>
      <c r="AB1449" s="65">
        <f t="shared" si="161"/>
        <v>0</v>
      </c>
      <c r="AC1449" s="65">
        <f t="shared" si="161"/>
        <v>0</v>
      </c>
      <c r="AD1449" s="65">
        <f t="shared" si="161"/>
        <v>0</v>
      </c>
      <c r="AE1449" s="65">
        <f t="shared" si="161"/>
        <v>0</v>
      </c>
      <c r="AF1449" s="65">
        <f t="shared" si="161"/>
        <v>0</v>
      </c>
      <c r="AG1449" s="65">
        <f t="shared" si="161"/>
        <v>0</v>
      </c>
      <c r="AH1449" s="65">
        <f t="shared" si="161"/>
        <v>0</v>
      </c>
      <c r="AI1449" s="65">
        <f t="shared" si="161"/>
        <v>0</v>
      </c>
      <c r="AJ1449" s="65">
        <f t="shared" si="161"/>
        <v>0</v>
      </c>
      <c r="AK1449" s="65">
        <f t="shared" si="161"/>
        <v>0</v>
      </c>
      <c r="AL1449" s="65">
        <f t="shared" si="161"/>
        <v>0</v>
      </c>
      <c r="AM1449" s="65">
        <f t="shared" si="161"/>
        <v>0</v>
      </c>
      <c r="AN1449" s="65">
        <f t="shared" si="161"/>
        <v>0</v>
      </c>
      <c r="AO1449" s="65">
        <f t="shared" si="161"/>
        <v>0</v>
      </c>
      <c r="AP1449" s="65">
        <f t="shared" si="161"/>
        <v>0</v>
      </c>
      <c r="AQ1449" s="65">
        <f t="shared" si="161"/>
        <v>0</v>
      </c>
      <c r="AR1449" s="65">
        <f t="shared" si="161"/>
        <v>0</v>
      </c>
      <c r="AS1449" s="65">
        <f t="shared" si="161"/>
        <v>0</v>
      </c>
      <c r="AT1449" s="65">
        <f t="shared" si="161"/>
        <v>0</v>
      </c>
      <c r="AU1449" s="65">
        <f t="shared" si="161"/>
        <v>0</v>
      </c>
      <c r="AV1449" s="65">
        <f t="shared" si="161"/>
        <v>0</v>
      </c>
      <c r="AW1449" s="65">
        <f t="shared" si="161"/>
        <v>0</v>
      </c>
      <c r="AX1449" s="65">
        <f t="shared" si="161"/>
        <v>0</v>
      </c>
      <c r="AY1449" s="65">
        <f t="shared" si="161"/>
        <v>0</v>
      </c>
      <c r="AZ1449" s="65">
        <f t="shared" si="161"/>
        <v>0</v>
      </c>
      <c r="BA1449" s="65">
        <f t="shared" si="161"/>
        <v>0</v>
      </c>
      <c r="BB1449" s="65">
        <f t="shared" si="161"/>
        <v>0</v>
      </c>
      <c r="BC1449" s="65">
        <f t="shared" si="161"/>
        <v>0</v>
      </c>
      <c r="BD1449" s="65">
        <f t="shared" si="161"/>
        <v>0</v>
      </c>
      <c r="BE1449" s="65">
        <f t="shared" si="161"/>
        <v>0</v>
      </c>
      <c r="BF1449" s="65">
        <f t="shared" si="161"/>
        <v>0</v>
      </c>
      <c r="BG1449" s="65">
        <f t="shared" si="161"/>
        <v>0</v>
      </c>
      <c r="BH1449" s="65">
        <f t="shared" si="161"/>
        <v>0</v>
      </c>
      <c r="BI1449" s="65">
        <f t="shared" si="161"/>
        <v>0</v>
      </c>
      <c r="BJ1449" s="65">
        <f t="shared" si="161"/>
        <v>0</v>
      </c>
      <c r="BK1449" s="65">
        <f t="shared" si="161"/>
        <v>0</v>
      </c>
      <c r="BL1449" s="65">
        <f t="shared" si="161"/>
        <v>0</v>
      </c>
      <c r="BM1449" s="65">
        <f t="shared" si="161"/>
        <v>0</v>
      </c>
      <c r="BN1449" s="65">
        <f t="shared" si="161"/>
        <v>0</v>
      </c>
      <c r="BO1449" s="65">
        <f t="shared" si="161"/>
        <v>0</v>
      </c>
      <c r="BP1449" s="65">
        <f t="shared" si="161"/>
        <v>0</v>
      </c>
      <c r="BQ1449" s="65">
        <f t="shared" si="161"/>
        <v>0</v>
      </c>
      <c r="BR1449" s="65">
        <f t="shared" si="161"/>
        <v>0</v>
      </c>
      <c r="BS1449" s="65">
        <f t="shared" si="161"/>
        <v>0</v>
      </c>
      <c r="BT1449" s="65">
        <f t="shared" si="161"/>
        <v>0</v>
      </c>
      <c r="BU1449" s="65">
        <f t="shared" si="161"/>
        <v>0</v>
      </c>
      <c r="BV1449" s="65">
        <f t="shared" ref="BV1449:CB1449" si="162">BV1450</f>
        <v>0</v>
      </c>
      <c r="BW1449" s="65">
        <f t="shared" si="162"/>
        <v>0</v>
      </c>
      <c r="BX1449" s="65">
        <f t="shared" si="162"/>
        <v>0</v>
      </c>
      <c r="BY1449" s="65">
        <f t="shared" si="162"/>
        <v>0</v>
      </c>
      <c r="BZ1449" s="65">
        <f t="shared" si="162"/>
        <v>0</v>
      </c>
      <c r="CA1449" s="65">
        <f t="shared" si="162"/>
        <v>0</v>
      </c>
      <c r="CB1449" s="65">
        <f t="shared" si="162"/>
        <v>0</v>
      </c>
      <c r="CC1449" s="9">
        <v>0</v>
      </c>
      <c r="CD1449" s="9">
        <v>0</v>
      </c>
      <c r="CE1449" s="9">
        <v>0</v>
      </c>
      <c r="CF1449" s="9">
        <v>0</v>
      </c>
      <c r="CG1449" s="9">
        <v>0</v>
      </c>
      <c r="CH1449" s="9">
        <v>0</v>
      </c>
      <c r="CI1449" s="9">
        <v>0</v>
      </c>
      <c r="CJ1449" s="9">
        <v>0</v>
      </c>
      <c r="CK1449" s="9">
        <v>0</v>
      </c>
      <c r="CL1449" s="9">
        <v>0</v>
      </c>
      <c r="CM1449" s="9">
        <v>0</v>
      </c>
      <c r="CN1449" s="9">
        <v>0</v>
      </c>
      <c r="CO1449" s="9">
        <v>0</v>
      </c>
      <c r="CP1449" s="9">
        <v>0</v>
      </c>
      <c r="CQ1449" s="9">
        <v>0</v>
      </c>
      <c r="CR1449" s="9">
        <v>0</v>
      </c>
      <c r="CS1449" s="9">
        <v>0</v>
      </c>
      <c r="CT1449" s="9">
        <v>0</v>
      </c>
      <c r="CU1449" s="9">
        <v>0</v>
      </c>
      <c r="CV1449" s="9">
        <v>0</v>
      </c>
      <c r="CW1449" s="9">
        <v>0</v>
      </c>
      <c r="CX1449" s="9">
        <v>0</v>
      </c>
      <c r="CY1449" s="9">
        <v>0</v>
      </c>
      <c r="CZ1449" s="9">
        <v>0</v>
      </c>
      <c r="DA1449" s="9">
        <v>0</v>
      </c>
      <c r="DB1449" s="9">
        <v>0</v>
      </c>
      <c r="DC1449" s="9">
        <v>0</v>
      </c>
      <c r="DD1449" s="9">
        <v>0</v>
      </c>
      <c r="DE1449" s="9">
        <v>0</v>
      </c>
      <c r="DF1449" s="9">
        <v>0</v>
      </c>
      <c r="DG1449" s="9">
        <v>0</v>
      </c>
      <c r="DH1449" s="9">
        <v>0</v>
      </c>
      <c r="DI1449" s="9">
        <v>0</v>
      </c>
      <c r="DJ1449" s="9">
        <v>0</v>
      </c>
      <c r="DK1449" s="9">
        <v>0</v>
      </c>
      <c r="DL1449" s="9">
        <v>0</v>
      </c>
      <c r="DM1449" s="9">
        <v>0</v>
      </c>
      <c r="DN1449" s="9">
        <v>0</v>
      </c>
      <c r="DO1449" s="9">
        <v>0</v>
      </c>
      <c r="DP1449" s="9">
        <v>0</v>
      </c>
      <c r="DQ1449" s="9">
        <v>0</v>
      </c>
      <c r="DR1449" s="9">
        <v>0</v>
      </c>
      <c r="DS1449" s="9">
        <v>0</v>
      </c>
      <c r="DT1449" s="9">
        <v>0</v>
      </c>
      <c r="DU1449" s="9">
        <v>0</v>
      </c>
      <c r="DV1449" s="9">
        <v>0</v>
      </c>
      <c r="DW1449" s="9">
        <v>0</v>
      </c>
      <c r="DX1449" s="9">
        <v>0</v>
      </c>
      <c r="DY1449" s="9">
        <v>0</v>
      </c>
      <c r="DZ1449" s="9">
        <v>0</v>
      </c>
      <c r="EA1449" s="9">
        <v>0</v>
      </c>
      <c r="EB1449" s="9">
        <v>0</v>
      </c>
      <c r="EC1449" s="9">
        <v>0</v>
      </c>
      <c r="ED1449" s="9">
        <v>0</v>
      </c>
      <c r="EE1449" s="9">
        <v>0</v>
      </c>
      <c r="EF1449" s="9">
        <v>0</v>
      </c>
      <c r="EG1449" s="9">
        <v>0</v>
      </c>
      <c r="EH1449" s="9">
        <v>0</v>
      </c>
      <c r="EI1449" s="9">
        <v>0</v>
      </c>
      <c r="EJ1449" s="9">
        <v>0</v>
      </c>
      <c r="EK1449" s="9">
        <v>0</v>
      </c>
      <c r="EL1449" s="9">
        <v>0</v>
      </c>
      <c r="EM1449" s="9">
        <v>0</v>
      </c>
      <c r="EN1449" s="9">
        <v>0</v>
      </c>
      <c r="EO1449" s="9">
        <v>0</v>
      </c>
      <c r="EP1449" s="9">
        <v>0</v>
      </c>
      <c r="EQ1449" s="9">
        <v>0</v>
      </c>
      <c r="ER1449" s="9">
        <v>0</v>
      </c>
      <c r="ES1449" s="9">
        <v>0</v>
      </c>
      <c r="ET1449" s="9">
        <v>0</v>
      </c>
      <c r="EU1449" s="9">
        <v>0</v>
      </c>
      <c r="EV1449" s="9">
        <v>0</v>
      </c>
      <c r="EW1449" s="9">
        <v>0</v>
      </c>
      <c r="EX1449" s="9">
        <v>0</v>
      </c>
      <c r="EY1449" s="9">
        <v>0</v>
      </c>
      <c r="EZ1449" s="9">
        <v>0</v>
      </c>
      <c r="FA1449" s="9">
        <v>0</v>
      </c>
      <c r="FB1449" s="9">
        <v>0</v>
      </c>
      <c r="FC1449" s="9"/>
      <c r="FD1449" s="9"/>
      <c r="FE1449" s="9"/>
      <c r="FF1449" s="9"/>
      <c r="FG1449" s="9"/>
      <c r="FH1449" s="9"/>
      <c r="FI1449" s="9"/>
      <c r="FJ1449" s="9"/>
      <c r="FK1449" s="9"/>
      <c r="FL1449" s="9"/>
      <c r="FM1449" s="9"/>
      <c r="FN1449" s="9"/>
      <c r="FO1449" s="9"/>
      <c r="FP1449" s="9"/>
      <c r="FQ1449" s="9"/>
      <c r="FR1449" s="9"/>
      <c r="FS1449" s="9"/>
      <c r="FT1449" s="9"/>
      <c r="FU1449" s="9"/>
      <c r="FV1449" s="9"/>
      <c r="FW1449" s="9"/>
      <c r="FX1449" s="9"/>
      <c r="FY1449" s="9"/>
      <c r="FZ1449" s="9"/>
      <c r="GA1449" s="9"/>
      <c r="GB1449" s="9"/>
      <c r="GC1449" s="9"/>
      <c r="GD1449" s="9"/>
      <c r="GE1449" s="9"/>
      <c r="GF1449" s="9"/>
      <c r="GG1449" s="9"/>
      <c r="GH1449" s="9"/>
      <c r="GI1449" s="9"/>
      <c r="GJ1449" s="9"/>
      <c r="GK1449" s="9"/>
      <c r="GL1449" s="9"/>
      <c r="GM1449" s="9"/>
      <c r="GN1449" s="9"/>
      <c r="GO1449" s="9"/>
      <c r="GP1449" s="9"/>
      <c r="GQ1449" s="9"/>
      <c r="GR1449" s="9"/>
      <c r="GS1449" s="9"/>
      <c r="GT1449" s="9"/>
      <c r="GU1449" s="9"/>
      <c r="GV1449" s="9"/>
      <c r="GW1449" s="9"/>
      <c r="GX1449" s="9"/>
      <c r="GY1449" s="9"/>
      <c r="GZ1449" s="9"/>
      <c r="HA1449" s="9"/>
      <c r="HB1449" s="9"/>
      <c r="HC1449" s="9"/>
      <c r="HD1449" s="9"/>
      <c r="HE1449" s="9"/>
      <c r="HF1449" s="9"/>
      <c r="HG1449" s="9"/>
      <c r="HH1449" s="9"/>
      <c r="HI1449" s="9"/>
      <c r="HJ1449" s="9"/>
      <c r="HK1449" s="9"/>
      <c r="HL1449" s="9"/>
      <c r="HM1449" s="9"/>
      <c r="HN1449" s="9"/>
      <c r="HO1449" s="9"/>
      <c r="HP1449" s="9"/>
      <c r="HQ1449" s="9"/>
      <c r="HR1449" s="9"/>
      <c r="HS1449" s="9"/>
      <c r="HT1449" s="9"/>
      <c r="HU1449" s="9"/>
      <c r="HV1449" s="9"/>
      <c r="HW1449" s="9"/>
      <c r="HX1449" s="9"/>
      <c r="HY1449" s="9"/>
      <c r="HZ1449" s="9"/>
      <c r="IA1449" s="9"/>
      <c r="IB1449" s="9"/>
      <c r="IC1449" s="9"/>
      <c r="ID1449" s="9"/>
      <c r="IE1449" s="9"/>
      <c r="IF1449" s="9"/>
      <c r="IG1449" s="9"/>
      <c r="IH1449" s="9"/>
      <c r="II1449" s="9"/>
      <c r="IJ1449" s="9"/>
      <c r="IK1449" s="9"/>
      <c r="IL1449" s="9"/>
      <c r="IM1449" s="9"/>
      <c r="IN1449" s="9"/>
      <c r="IO1449" s="9"/>
      <c r="IP1449" s="9"/>
      <c r="IQ1449" s="9"/>
      <c r="IR1449" s="9"/>
      <c r="IS1449" s="9"/>
      <c r="IT1449" s="9"/>
      <c r="IU1449" s="9"/>
      <c r="IV1449" s="9"/>
      <c r="IW1449" s="9"/>
      <c r="IX1449" s="9"/>
      <c r="IY1449" s="9"/>
      <c r="IZ1449" s="9"/>
      <c r="JA1449" s="9"/>
      <c r="JB1449" s="9"/>
      <c r="JC1449" s="9"/>
      <c r="JD1449" s="9"/>
      <c r="JE1449" s="9"/>
      <c r="JF1449" s="9"/>
      <c r="JG1449" s="9"/>
      <c r="JH1449" s="9"/>
      <c r="JI1449" s="9"/>
    </row>
    <row r="1450" spans="2:16384" s="4" customFormat="1" ht="14.25" x14ac:dyDescent="0.2">
      <c r="B1450" s="5" t="s">
        <v>115</v>
      </c>
      <c r="D1450" s="18">
        <f>D1414</f>
        <v>0</v>
      </c>
      <c r="G1450" s="7" t="s">
        <v>0</v>
      </c>
      <c r="H1450" s="64">
        <f t="shared" si="160"/>
        <v>529905.18888376455</v>
      </c>
      <c r="I1450" s="65">
        <f t="shared" ref="I1450:AN1450" si="163">I60</f>
        <v>31794.311333025871</v>
      </c>
      <c r="J1450" s="65">
        <f t="shared" si="163"/>
        <v>211962.07555350583</v>
      </c>
      <c r="K1450" s="65">
        <f t="shared" si="163"/>
        <v>286148.80199723289</v>
      </c>
      <c r="L1450" s="65">
        <f t="shared" si="163"/>
        <v>0</v>
      </c>
      <c r="M1450" s="65">
        <f t="shared" si="163"/>
        <v>0</v>
      </c>
      <c r="N1450" s="65">
        <f t="shared" si="163"/>
        <v>0</v>
      </c>
      <c r="O1450" s="65">
        <f t="shared" si="163"/>
        <v>0</v>
      </c>
      <c r="P1450" s="65">
        <f t="shared" si="163"/>
        <v>0</v>
      </c>
      <c r="Q1450" s="65">
        <f t="shared" si="163"/>
        <v>0</v>
      </c>
      <c r="R1450" s="65">
        <f t="shared" si="163"/>
        <v>0</v>
      </c>
      <c r="S1450" s="65">
        <f t="shared" si="163"/>
        <v>0</v>
      </c>
      <c r="T1450" s="65">
        <f t="shared" si="163"/>
        <v>0</v>
      </c>
      <c r="U1450" s="65">
        <f t="shared" si="163"/>
        <v>0</v>
      </c>
      <c r="V1450" s="65">
        <f t="shared" si="163"/>
        <v>0</v>
      </c>
      <c r="W1450" s="65">
        <f t="shared" si="163"/>
        <v>0</v>
      </c>
      <c r="X1450" s="65">
        <f t="shared" si="163"/>
        <v>0</v>
      </c>
      <c r="Y1450" s="65">
        <f t="shared" si="163"/>
        <v>0</v>
      </c>
      <c r="Z1450" s="65">
        <f t="shared" si="163"/>
        <v>0</v>
      </c>
      <c r="AA1450" s="65">
        <f t="shared" si="163"/>
        <v>0</v>
      </c>
      <c r="AB1450" s="65">
        <f t="shared" si="163"/>
        <v>0</v>
      </c>
      <c r="AC1450" s="65">
        <f t="shared" si="163"/>
        <v>0</v>
      </c>
      <c r="AD1450" s="65">
        <f t="shared" si="163"/>
        <v>0</v>
      </c>
      <c r="AE1450" s="65">
        <f t="shared" si="163"/>
        <v>0</v>
      </c>
      <c r="AF1450" s="65">
        <f t="shared" si="163"/>
        <v>0</v>
      </c>
      <c r="AG1450" s="65">
        <f t="shared" si="163"/>
        <v>0</v>
      </c>
      <c r="AH1450" s="65">
        <f t="shared" si="163"/>
        <v>0</v>
      </c>
      <c r="AI1450" s="65">
        <f t="shared" si="163"/>
        <v>0</v>
      </c>
      <c r="AJ1450" s="65">
        <f t="shared" si="163"/>
        <v>0</v>
      </c>
      <c r="AK1450" s="65">
        <f t="shared" si="163"/>
        <v>0</v>
      </c>
      <c r="AL1450" s="65">
        <f t="shared" si="163"/>
        <v>0</v>
      </c>
      <c r="AM1450" s="65">
        <f t="shared" si="163"/>
        <v>0</v>
      </c>
      <c r="AN1450" s="65">
        <f t="shared" si="163"/>
        <v>0</v>
      </c>
      <c r="AO1450" s="65">
        <f t="shared" ref="AO1450:BT1450" si="164">AO60</f>
        <v>0</v>
      </c>
      <c r="AP1450" s="65">
        <f t="shared" si="164"/>
        <v>0</v>
      </c>
      <c r="AQ1450" s="65">
        <f t="shared" si="164"/>
        <v>0</v>
      </c>
      <c r="AR1450" s="65">
        <f t="shared" si="164"/>
        <v>0</v>
      </c>
      <c r="AS1450" s="65">
        <f t="shared" si="164"/>
        <v>0</v>
      </c>
      <c r="AT1450" s="65">
        <f t="shared" si="164"/>
        <v>0</v>
      </c>
      <c r="AU1450" s="65">
        <f t="shared" si="164"/>
        <v>0</v>
      </c>
      <c r="AV1450" s="65">
        <f t="shared" si="164"/>
        <v>0</v>
      </c>
      <c r="AW1450" s="65">
        <f t="shared" si="164"/>
        <v>0</v>
      </c>
      <c r="AX1450" s="65">
        <f t="shared" si="164"/>
        <v>0</v>
      </c>
      <c r="AY1450" s="65">
        <f t="shared" si="164"/>
        <v>0</v>
      </c>
      <c r="AZ1450" s="65">
        <f t="shared" si="164"/>
        <v>0</v>
      </c>
      <c r="BA1450" s="65">
        <f t="shared" si="164"/>
        <v>0</v>
      </c>
      <c r="BB1450" s="65">
        <f t="shared" si="164"/>
        <v>0</v>
      </c>
      <c r="BC1450" s="65">
        <f t="shared" si="164"/>
        <v>0</v>
      </c>
      <c r="BD1450" s="65">
        <f t="shared" si="164"/>
        <v>0</v>
      </c>
      <c r="BE1450" s="65">
        <f t="shared" si="164"/>
        <v>0</v>
      </c>
      <c r="BF1450" s="65">
        <f t="shared" si="164"/>
        <v>0</v>
      </c>
      <c r="BG1450" s="65">
        <f t="shared" si="164"/>
        <v>0</v>
      </c>
      <c r="BH1450" s="65">
        <f t="shared" si="164"/>
        <v>0</v>
      </c>
      <c r="BI1450" s="65">
        <f t="shared" si="164"/>
        <v>0</v>
      </c>
      <c r="BJ1450" s="65">
        <f t="shared" si="164"/>
        <v>0</v>
      </c>
      <c r="BK1450" s="65">
        <f t="shared" si="164"/>
        <v>0</v>
      </c>
      <c r="BL1450" s="65">
        <f t="shared" si="164"/>
        <v>0</v>
      </c>
      <c r="BM1450" s="65">
        <f t="shared" si="164"/>
        <v>0</v>
      </c>
      <c r="BN1450" s="65">
        <f t="shared" si="164"/>
        <v>0</v>
      </c>
      <c r="BO1450" s="65">
        <f t="shared" si="164"/>
        <v>0</v>
      </c>
      <c r="BP1450" s="65">
        <f t="shared" si="164"/>
        <v>0</v>
      </c>
      <c r="BQ1450" s="65">
        <f t="shared" si="164"/>
        <v>0</v>
      </c>
      <c r="BR1450" s="65">
        <f t="shared" si="164"/>
        <v>0</v>
      </c>
      <c r="BS1450" s="65">
        <f t="shared" si="164"/>
        <v>0</v>
      </c>
      <c r="BT1450" s="65">
        <f t="shared" si="164"/>
        <v>0</v>
      </c>
      <c r="BU1450" s="65">
        <f t="shared" ref="BU1450:CB1450" si="165">BU60</f>
        <v>0</v>
      </c>
      <c r="BV1450" s="65">
        <f t="shared" si="165"/>
        <v>0</v>
      </c>
      <c r="BW1450" s="65">
        <f t="shared" si="165"/>
        <v>0</v>
      </c>
      <c r="BX1450" s="65">
        <f t="shared" si="165"/>
        <v>0</v>
      </c>
      <c r="BY1450" s="65">
        <f t="shared" si="165"/>
        <v>0</v>
      </c>
      <c r="BZ1450" s="65">
        <f t="shared" si="165"/>
        <v>0</v>
      </c>
      <c r="CA1450" s="65">
        <f t="shared" si="165"/>
        <v>0</v>
      </c>
      <c r="CB1450" s="65">
        <f t="shared" si="165"/>
        <v>0</v>
      </c>
      <c r="CC1450" s="9">
        <v>0</v>
      </c>
      <c r="CD1450" s="9">
        <v>0</v>
      </c>
      <c r="CE1450" s="9">
        <v>0</v>
      </c>
      <c r="CF1450" s="9">
        <v>0</v>
      </c>
      <c r="CG1450" s="9">
        <v>0</v>
      </c>
      <c r="CH1450" s="9">
        <v>0</v>
      </c>
      <c r="CI1450" s="9">
        <v>0</v>
      </c>
      <c r="CJ1450" s="9">
        <v>0</v>
      </c>
      <c r="CK1450" s="9">
        <v>0</v>
      </c>
      <c r="CL1450" s="9">
        <v>0</v>
      </c>
      <c r="CM1450" s="9">
        <v>0</v>
      </c>
      <c r="CN1450" s="9">
        <v>0</v>
      </c>
      <c r="CO1450" s="9">
        <v>0</v>
      </c>
      <c r="CP1450" s="9">
        <v>0</v>
      </c>
      <c r="CQ1450" s="9">
        <v>0</v>
      </c>
      <c r="CR1450" s="9">
        <v>0</v>
      </c>
      <c r="CS1450" s="9">
        <v>0</v>
      </c>
      <c r="CT1450" s="9">
        <v>0</v>
      </c>
      <c r="CU1450" s="9">
        <v>0</v>
      </c>
      <c r="CV1450" s="9">
        <v>0</v>
      </c>
      <c r="CW1450" s="9">
        <v>0</v>
      </c>
      <c r="CX1450" s="9">
        <v>0</v>
      </c>
      <c r="CY1450" s="9">
        <v>0</v>
      </c>
      <c r="CZ1450" s="9">
        <v>0</v>
      </c>
      <c r="DA1450" s="9">
        <v>0</v>
      </c>
      <c r="DB1450" s="9">
        <v>0</v>
      </c>
      <c r="DC1450" s="9">
        <v>0</v>
      </c>
      <c r="DD1450" s="9">
        <v>0</v>
      </c>
      <c r="DE1450" s="9">
        <v>0</v>
      </c>
      <c r="DF1450" s="9">
        <v>0</v>
      </c>
      <c r="DG1450" s="9">
        <v>0</v>
      </c>
      <c r="DH1450" s="9">
        <v>0</v>
      </c>
      <c r="DI1450" s="9">
        <v>0</v>
      </c>
      <c r="DJ1450" s="9">
        <v>0</v>
      </c>
      <c r="DK1450" s="9">
        <v>0</v>
      </c>
      <c r="DL1450" s="9">
        <v>0</v>
      </c>
      <c r="DM1450" s="9">
        <v>0</v>
      </c>
      <c r="DN1450" s="9">
        <v>0</v>
      </c>
      <c r="DO1450" s="9">
        <v>0</v>
      </c>
      <c r="DP1450" s="9">
        <v>0</v>
      </c>
      <c r="DQ1450" s="9">
        <v>0</v>
      </c>
      <c r="DR1450" s="9">
        <v>0</v>
      </c>
      <c r="DS1450" s="9">
        <v>0</v>
      </c>
      <c r="DT1450" s="9">
        <v>0</v>
      </c>
      <c r="DU1450" s="9">
        <v>0</v>
      </c>
      <c r="DV1450" s="9">
        <v>0</v>
      </c>
      <c r="DW1450" s="9">
        <v>0</v>
      </c>
      <c r="DX1450" s="9">
        <v>0</v>
      </c>
      <c r="DY1450" s="9">
        <v>0</v>
      </c>
      <c r="DZ1450" s="9">
        <v>0</v>
      </c>
      <c r="EA1450" s="9">
        <v>0</v>
      </c>
      <c r="EB1450" s="9">
        <v>0</v>
      </c>
      <c r="EC1450" s="9">
        <v>0</v>
      </c>
      <c r="ED1450" s="9">
        <v>0</v>
      </c>
      <c r="EE1450" s="9">
        <v>0</v>
      </c>
      <c r="EF1450" s="9">
        <v>0</v>
      </c>
      <c r="EG1450" s="9">
        <v>0</v>
      </c>
      <c r="EH1450" s="9">
        <v>0</v>
      </c>
      <c r="EI1450" s="9">
        <v>0</v>
      </c>
      <c r="EJ1450" s="9">
        <v>0</v>
      </c>
      <c r="EK1450" s="9">
        <v>0</v>
      </c>
      <c r="EL1450" s="9">
        <v>0</v>
      </c>
      <c r="EM1450" s="9">
        <v>0</v>
      </c>
      <c r="EN1450" s="9">
        <v>0</v>
      </c>
      <c r="EO1450" s="9">
        <v>0</v>
      </c>
      <c r="EP1450" s="9">
        <v>0</v>
      </c>
      <c r="EQ1450" s="9">
        <v>0</v>
      </c>
      <c r="ER1450" s="9">
        <v>0</v>
      </c>
      <c r="ES1450" s="9">
        <v>0</v>
      </c>
      <c r="ET1450" s="9">
        <v>0</v>
      </c>
      <c r="EU1450" s="9">
        <v>0</v>
      </c>
      <c r="EV1450" s="9">
        <v>0</v>
      </c>
      <c r="EW1450" s="9">
        <v>0</v>
      </c>
      <c r="EX1450" s="9">
        <v>0</v>
      </c>
      <c r="EY1450" s="9">
        <v>0</v>
      </c>
      <c r="EZ1450" s="9">
        <v>0</v>
      </c>
      <c r="FA1450" s="9">
        <v>0</v>
      </c>
      <c r="FB1450" s="9">
        <v>0</v>
      </c>
      <c r="FC1450" s="9"/>
      <c r="FD1450" s="9"/>
      <c r="FE1450" s="9"/>
      <c r="FF1450" s="9"/>
      <c r="FG1450" s="9"/>
      <c r="FH1450" s="9"/>
      <c r="FI1450" s="9"/>
      <c r="FJ1450" s="9"/>
      <c r="FK1450" s="9"/>
      <c r="FL1450" s="9"/>
      <c r="FM1450" s="9"/>
      <c r="FN1450" s="9"/>
      <c r="FO1450" s="9"/>
      <c r="FP1450" s="9"/>
      <c r="FQ1450" s="9"/>
      <c r="FR1450" s="9"/>
      <c r="FS1450" s="9"/>
      <c r="FT1450" s="9"/>
      <c r="FU1450" s="9"/>
      <c r="FV1450" s="9"/>
      <c r="FW1450" s="9"/>
      <c r="FX1450" s="9"/>
      <c r="FY1450" s="9"/>
      <c r="FZ1450" s="9"/>
      <c r="GA1450" s="9"/>
      <c r="GB1450" s="9"/>
      <c r="GC1450" s="9"/>
      <c r="GD1450" s="9"/>
      <c r="GE1450" s="9"/>
      <c r="GF1450" s="9"/>
      <c r="GG1450" s="9"/>
      <c r="GH1450" s="9"/>
      <c r="GI1450" s="9"/>
      <c r="GJ1450" s="9"/>
      <c r="GK1450" s="9"/>
      <c r="GL1450" s="9"/>
      <c r="GM1450" s="9"/>
      <c r="GN1450" s="9"/>
      <c r="GO1450" s="9"/>
      <c r="GP1450" s="9"/>
      <c r="GQ1450" s="9"/>
      <c r="GR1450" s="9"/>
      <c r="GS1450" s="9"/>
      <c r="GT1450" s="9"/>
      <c r="GU1450" s="9"/>
      <c r="GV1450" s="9"/>
      <c r="GW1450" s="9"/>
      <c r="GX1450" s="9"/>
      <c r="GY1450" s="9"/>
      <c r="GZ1450" s="9"/>
      <c r="HA1450" s="9"/>
      <c r="HB1450" s="9"/>
      <c r="HC1450" s="9"/>
      <c r="HD1450" s="9"/>
      <c r="HE1450" s="9"/>
      <c r="HF1450" s="9"/>
      <c r="HG1450" s="9"/>
      <c r="HH1450" s="9"/>
      <c r="HI1450" s="9"/>
      <c r="HJ1450" s="9"/>
      <c r="HK1450" s="9"/>
      <c r="HL1450" s="9"/>
      <c r="HM1450" s="9"/>
      <c r="HN1450" s="9"/>
      <c r="HO1450" s="9"/>
      <c r="HP1450" s="9"/>
      <c r="HQ1450" s="9"/>
      <c r="HR1450" s="9"/>
      <c r="HS1450" s="9"/>
      <c r="HT1450" s="9"/>
      <c r="HU1450" s="9"/>
      <c r="HV1450" s="9"/>
      <c r="HW1450" s="9"/>
      <c r="HX1450" s="9"/>
      <c r="HY1450" s="9"/>
      <c r="HZ1450" s="9"/>
      <c r="IA1450" s="9"/>
      <c r="IB1450" s="9"/>
      <c r="IC1450" s="9"/>
      <c r="ID1450" s="9"/>
      <c r="IE1450" s="9"/>
      <c r="IF1450" s="9"/>
      <c r="IG1450" s="9"/>
      <c r="IH1450" s="9"/>
      <c r="II1450" s="9"/>
      <c r="IJ1450" s="9"/>
      <c r="IK1450" s="9"/>
      <c r="IL1450" s="9"/>
      <c r="IM1450" s="9"/>
      <c r="IN1450" s="9"/>
      <c r="IO1450" s="9"/>
      <c r="IP1450" s="9"/>
      <c r="IQ1450" s="9"/>
      <c r="IR1450" s="9"/>
      <c r="IS1450" s="9"/>
      <c r="IT1450" s="9"/>
      <c r="IU1450" s="9"/>
      <c r="IV1450" s="9"/>
      <c r="IW1450" s="9"/>
      <c r="IX1450" s="9"/>
      <c r="IY1450" s="9"/>
      <c r="IZ1450" s="9"/>
      <c r="JA1450" s="9"/>
      <c r="JB1450" s="9"/>
      <c r="JC1450" s="9"/>
      <c r="JD1450" s="9"/>
      <c r="JE1450" s="9"/>
      <c r="JF1450" s="9"/>
      <c r="JG1450" s="9"/>
      <c r="JH1450" s="9"/>
      <c r="JI1450" s="9"/>
    </row>
    <row r="1451" spans="2:16384" s="22" customFormat="1" ht="6" customHeight="1" x14ac:dyDescent="0.2">
      <c r="G1451" s="23"/>
      <c r="H1451" s="24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  <c r="AY1451" s="25"/>
      <c r="AZ1451" s="25"/>
      <c r="BA1451" s="25"/>
      <c r="BB1451" s="25"/>
      <c r="BC1451" s="25"/>
      <c r="BD1451" s="25"/>
      <c r="BE1451" s="25"/>
      <c r="BF1451" s="25"/>
      <c r="BG1451" s="25"/>
      <c r="BH1451" s="25"/>
      <c r="BI1451" s="25"/>
      <c r="BJ1451" s="25"/>
      <c r="BK1451" s="25"/>
      <c r="BL1451" s="25"/>
      <c r="BM1451" s="25"/>
      <c r="BN1451" s="25"/>
      <c r="BO1451" s="25"/>
      <c r="BP1451" s="25"/>
      <c r="BQ1451" s="25"/>
      <c r="BR1451" s="25"/>
      <c r="BS1451" s="25"/>
      <c r="BT1451" s="25"/>
      <c r="BU1451" s="25"/>
      <c r="BV1451" s="25"/>
      <c r="BW1451" s="25"/>
      <c r="BX1451" s="25"/>
      <c r="BY1451" s="25"/>
      <c r="BZ1451" s="25"/>
      <c r="CA1451" s="25"/>
      <c r="CB1451" s="25"/>
      <c r="CC1451" s="25"/>
      <c r="CD1451" s="25"/>
      <c r="CE1451" s="25"/>
      <c r="CF1451" s="25"/>
      <c r="CG1451" s="25"/>
      <c r="CH1451" s="25"/>
      <c r="CI1451" s="25"/>
      <c r="CJ1451" s="25"/>
      <c r="CK1451" s="25"/>
      <c r="CL1451" s="25"/>
      <c r="CM1451" s="25"/>
      <c r="CN1451" s="25"/>
      <c r="CO1451" s="25"/>
      <c r="CP1451" s="25"/>
      <c r="CQ1451" s="25"/>
      <c r="CR1451" s="25"/>
      <c r="CS1451" s="25"/>
      <c r="CT1451" s="25"/>
      <c r="CU1451" s="25"/>
      <c r="CV1451" s="25"/>
      <c r="CW1451" s="25"/>
      <c r="CX1451" s="25"/>
      <c r="CY1451" s="25"/>
      <c r="CZ1451" s="25"/>
      <c r="DA1451" s="25"/>
      <c r="DB1451" s="25"/>
      <c r="DC1451" s="25"/>
      <c r="DD1451" s="25"/>
      <c r="DE1451" s="25"/>
      <c r="DF1451" s="25"/>
      <c r="DG1451" s="25"/>
      <c r="DH1451" s="25"/>
      <c r="DI1451" s="25"/>
      <c r="DJ1451" s="25"/>
      <c r="DK1451" s="25"/>
      <c r="DL1451" s="25"/>
      <c r="DM1451" s="25"/>
      <c r="DN1451" s="25"/>
      <c r="DO1451" s="25"/>
      <c r="DP1451" s="25"/>
      <c r="DQ1451" s="25"/>
      <c r="DR1451" s="25"/>
      <c r="DS1451" s="25"/>
      <c r="DT1451" s="25"/>
      <c r="DU1451" s="25"/>
      <c r="DV1451" s="25"/>
      <c r="DW1451" s="25"/>
      <c r="DX1451" s="25"/>
      <c r="DY1451" s="25"/>
      <c r="DZ1451" s="25"/>
      <c r="EA1451" s="25"/>
      <c r="EB1451" s="25"/>
      <c r="EC1451" s="25"/>
      <c r="ED1451" s="25"/>
      <c r="EE1451" s="25"/>
      <c r="EF1451" s="25"/>
      <c r="EG1451" s="25"/>
      <c r="EH1451" s="25"/>
      <c r="EI1451" s="25"/>
      <c r="EJ1451" s="25"/>
      <c r="EK1451" s="25"/>
      <c r="EL1451" s="25"/>
      <c r="EM1451" s="25"/>
      <c r="EN1451" s="25"/>
      <c r="EO1451" s="25"/>
      <c r="EP1451" s="25"/>
      <c r="EQ1451" s="25"/>
      <c r="ER1451" s="25"/>
      <c r="ES1451" s="25"/>
      <c r="ET1451" s="25"/>
      <c r="EU1451" s="25"/>
      <c r="EV1451" s="25"/>
      <c r="EW1451" s="25"/>
      <c r="EX1451" s="25"/>
      <c r="EY1451" s="25"/>
      <c r="EZ1451" s="25"/>
      <c r="FA1451" s="25"/>
      <c r="FB1451" s="25"/>
      <c r="FC1451" s="25"/>
      <c r="FD1451" s="25"/>
      <c r="FE1451" s="25"/>
      <c r="FF1451" s="25"/>
      <c r="FG1451" s="25"/>
      <c r="FH1451" s="25"/>
      <c r="FI1451" s="25"/>
      <c r="FJ1451" s="25"/>
      <c r="FK1451" s="25"/>
      <c r="FL1451" s="25"/>
      <c r="FM1451" s="25"/>
      <c r="FN1451" s="25"/>
      <c r="FO1451" s="25"/>
      <c r="FP1451" s="25"/>
      <c r="FQ1451" s="25"/>
      <c r="FR1451" s="25"/>
      <c r="FS1451" s="25"/>
      <c r="FT1451" s="25"/>
      <c r="FU1451" s="25"/>
      <c r="FV1451" s="25"/>
      <c r="FW1451" s="25"/>
      <c r="FX1451" s="25"/>
      <c r="FY1451" s="25"/>
      <c r="FZ1451" s="25"/>
      <c r="GA1451" s="25"/>
      <c r="GB1451" s="25"/>
      <c r="GC1451" s="25"/>
      <c r="GD1451" s="25"/>
      <c r="GE1451" s="25"/>
      <c r="GF1451" s="25"/>
      <c r="GG1451" s="25"/>
      <c r="GH1451" s="25"/>
      <c r="GI1451" s="25"/>
      <c r="GJ1451" s="25"/>
      <c r="GK1451" s="25"/>
      <c r="GL1451" s="25"/>
      <c r="GM1451" s="25"/>
      <c r="GN1451" s="25"/>
      <c r="GO1451" s="25"/>
      <c r="GP1451" s="25"/>
      <c r="GQ1451" s="25"/>
      <c r="GR1451" s="25"/>
      <c r="GS1451" s="25"/>
      <c r="GT1451" s="25"/>
      <c r="GU1451" s="25"/>
      <c r="GV1451" s="25"/>
      <c r="GW1451" s="25"/>
      <c r="GX1451" s="25"/>
      <c r="GY1451" s="25"/>
      <c r="GZ1451" s="25"/>
      <c r="HA1451" s="25"/>
      <c r="HB1451" s="25"/>
      <c r="HC1451" s="25"/>
      <c r="HD1451" s="25"/>
      <c r="HE1451" s="25"/>
      <c r="HF1451" s="25"/>
      <c r="HG1451" s="25"/>
      <c r="HH1451" s="25"/>
      <c r="HI1451" s="25"/>
      <c r="HJ1451" s="25"/>
      <c r="HK1451" s="25"/>
      <c r="HL1451" s="25"/>
      <c r="HM1451" s="25"/>
      <c r="HN1451" s="25"/>
      <c r="HO1451" s="25"/>
      <c r="HP1451" s="25"/>
      <c r="HQ1451" s="25"/>
      <c r="HR1451" s="25"/>
      <c r="HS1451" s="25"/>
      <c r="HT1451" s="25"/>
      <c r="HU1451" s="25"/>
      <c r="HV1451" s="25"/>
      <c r="HW1451" s="25"/>
      <c r="HX1451" s="25"/>
      <c r="HY1451" s="25"/>
      <c r="HZ1451" s="25"/>
      <c r="IA1451" s="25"/>
      <c r="IB1451" s="25"/>
      <c r="IC1451" s="25"/>
      <c r="ID1451" s="25"/>
      <c r="IE1451" s="25"/>
      <c r="IF1451" s="25"/>
      <c r="IG1451" s="25"/>
      <c r="IH1451" s="25"/>
      <c r="II1451" s="25"/>
      <c r="IJ1451" s="25"/>
      <c r="IK1451" s="25"/>
      <c r="IL1451" s="25"/>
      <c r="IM1451" s="25"/>
      <c r="IN1451" s="25"/>
      <c r="IO1451" s="25"/>
      <c r="IP1451" s="25"/>
      <c r="IQ1451" s="25"/>
      <c r="IR1451" s="25"/>
      <c r="IS1451" s="25"/>
      <c r="IT1451" s="25"/>
      <c r="IU1451" s="25"/>
      <c r="IV1451" s="25"/>
      <c r="IW1451" s="25"/>
      <c r="IX1451" s="25"/>
      <c r="IY1451" s="25"/>
      <c r="IZ1451" s="25"/>
      <c r="JA1451" s="25"/>
      <c r="JB1451" s="25"/>
      <c r="JC1451" s="25"/>
      <c r="JD1451" s="25"/>
      <c r="JE1451" s="25"/>
      <c r="JF1451" s="25"/>
      <c r="JG1451" s="25"/>
      <c r="JH1451" s="25"/>
      <c r="JI1451" s="25"/>
    </row>
    <row r="1452" spans="2:16384" s="4" customFormat="1" ht="12.75" x14ac:dyDescent="0.2">
      <c r="B1452" s="4" t="s">
        <v>6</v>
      </c>
      <c r="G1452" s="7" t="s">
        <v>0</v>
      </c>
      <c r="H1452" s="8">
        <f>SUM(I1452:AB1452)</f>
        <v>772778.4004554901</v>
      </c>
      <c r="I1452" s="9">
        <f t="shared" ref="I1452:BT1452" si="166">I40+I41</f>
        <v>46366.704027329397</v>
      </c>
      <c r="J1452" s="9">
        <f t="shared" si="166"/>
        <v>309111.36018219602</v>
      </c>
      <c r="K1452" s="9">
        <f t="shared" si="166"/>
        <v>417300.33624596469</v>
      </c>
      <c r="L1452" s="9">
        <f t="shared" si="166"/>
        <v>0</v>
      </c>
      <c r="M1452" s="9">
        <f t="shared" si="166"/>
        <v>0</v>
      </c>
      <c r="N1452" s="9">
        <f t="shared" si="166"/>
        <v>0</v>
      </c>
      <c r="O1452" s="9">
        <f t="shared" si="166"/>
        <v>0</v>
      </c>
      <c r="P1452" s="9">
        <f t="shared" si="166"/>
        <v>0</v>
      </c>
      <c r="Q1452" s="9">
        <f t="shared" si="166"/>
        <v>0</v>
      </c>
      <c r="R1452" s="9">
        <f t="shared" si="166"/>
        <v>0</v>
      </c>
      <c r="S1452" s="9">
        <f t="shared" si="166"/>
        <v>0</v>
      </c>
      <c r="T1452" s="9">
        <f t="shared" si="166"/>
        <v>0</v>
      </c>
      <c r="U1452" s="9">
        <f t="shared" si="166"/>
        <v>0</v>
      </c>
      <c r="V1452" s="9">
        <f t="shared" si="166"/>
        <v>0</v>
      </c>
      <c r="W1452" s="9">
        <f t="shared" si="166"/>
        <v>0</v>
      </c>
      <c r="X1452" s="9">
        <f t="shared" si="166"/>
        <v>0</v>
      </c>
      <c r="Y1452" s="9">
        <f t="shared" si="166"/>
        <v>0</v>
      </c>
      <c r="Z1452" s="9">
        <f t="shared" si="166"/>
        <v>0</v>
      </c>
      <c r="AA1452" s="9">
        <f t="shared" si="166"/>
        <v>0</v>
      </c>
      <c r="AB1452" s="9">
        <f t="shared" si="166"/>
        <v>0</v>
      </c>
      <c r="AC1452" s="9">
        <f t="shared" si="166"/>
        <v>0</v>
      </c>
      <c r="AD1452" s="9">
        <f t="shared" si="166"/>
        <v>0</v>
      </c>
      <c r="AE1452" s="9">
        <f t="shared" si="166"/>
        <v>0</v>
      </c>
      <c r="AF1452" s="9">
        <f t="shared" si="166"/>
        <v>0</v>
      </c>
      <c r="AG1452" s="9">
        <f t="shared" si="166"/>
        <v>0</v>
      </c>
      <c r="AH1452" s="9">
        <f t="shared" si="166"/>
        <v>0</v>
      </c>
      <c r="AI1452" s="9">
        <f t="shared" si="166"/>
        <v>0</v>
      </c>
      <c r="AJ1452" s="9">
        <f t="shared" si="166"/>
        <v>0</v>
      </c>
      <c r="AK1452" s="9">
        <f t="shared" si="166"/>
        <v>0</v>
      </c>
      <c r="AL1452" s="9">
        <f t="shared" si="166"/>
        <v>0</v>
      </c>
      <c r="AM1452" s="9">
        <f t="shared" si="166"/>
        <v>0</v>
      </c>
      <c r="AN1452" s="9">
        <f t="shared" si="166"/>
        <v>0</v>
      </c>
      <c r="AO1452" s="9">
        <f t="shared" si="166"/>
        <v>0</v>
      </c>
      <c r="AP1452" s="9">
        <f t="shared" si="166"/>
        <v>0</v>
      </c>
      <c r="AQ1452" s="9">
        <f t="shared" si="166"/>
        <v>0</v>
      </c>
      <c r="AR1452" s="9">
        <f t="shared" si="166"/>
        <v>0</v>
      </c>
      <c r="AS1452" s="9">
        <f t="shared" si="166"/>
        <v>0</v>
      </c>
      <c r="AT1452" s="9">
        <f t="shared" si="166"/>
        <v>0</v>
      </c>
      <c r="AU1452" s="9">
        <f t="shared" si="166"/>
        <v>0</v>
      </c>
      <c r="AV1452" s="9">
        <f t="shared" si="166"/>
        <v>0</v>
      </c>
      <c r="AW1452" s="9">
        <f t="shared" si="166"/>
        <v>0</v>
      </c>
      <c r="AX1452" s="9">
        <f t="shared" si="166"/>
        <v>0</v>
      </c>
      <c r="AY1452" s="9">
        <f t="shared" si="166"/>
        <v>0</v>
      </c>
      <c r="AZ1452" s="9">
        <f t="shared" si="166"/>
        <v>0</v>
      </c>
      <c r="BA1452" s="9">
        <f t="shared" si="166"/>
        <v>0</v>
      </c>
      <c r="BB1452" s="9">
        <f t="shared" si="166"/>
        <v>0</v>
      </c>
      <c r="BC1452" s="9">
        <f t="shared" si="166"/>
        <v>0</v>
      </c>
      <c r="BD1452" s="9">
        <f t="shared" si="166"/>
        <v>0</v>
      </c>
      <c r="BE1452" s="9">
        <f t="shared" si="166"/>
        <v>0</v>
      </c>
      <c r="BF1452" s="9">
        <f t="shared" si="166"/>
        <v>0</v>
      </c>
      <c r="BG1452" s="9">
        <f t="shared" si="166"/>
        <v>0</v>
      </c>
      <c r="BH1452" s="9">
        <f t="shared" si="166"/>
        <v>0</v>
      </c>
      <c r="BI1452" s="9">
        <f t="shared" si="166"/>
        <v>0</v>
      </c>
      <c r="BJ1452" s="9">
        <f t="shared" si="166"/>
        <v>0</v>
      </c>
      <c r="BK1452" s="9">
        <f t="shared" si="166"/>
        <v>0</v>
      </c>
      <c r="BL1452" s="9">
        <f t="shared" si="166"/>
        <v>0</v>
      </c>
      <c r="BM1452" s="9">
        <f t="shared" si="166"/>
        <v>0</v>
      </c>
      <c r="BN1452" s="9">
        <f t="shared" si="166"/>
        <v>0</v>
      </c>
      <c r="BO1452" s="9">
        <f t="shared" si="166"/>
        <v>0</v>
      </c>
      <c r="BP1452" s="9">
        <f t="shared" si="166"/>
        <v>0</v>
      </c>
      <c r="BQ1452" s="9">
        <f t="shared" si="166"/>
        <v>0</v>
      </c>
      <c r="BR1452" s="9">
        <f t="shared" si="166"/>
        <v>0</v>
      </c>
      <c r="BS1452" s="9">
        <f t="shared" si="166"/>
        <v>0</v>
      </c>
      <c r="BT1452" s="9">
        <f t="shared" si="166"/>
        <v>0</v>
      </c>
      <c r="BU1452" s="9">
        <f t="shared" ref="BU1452:EF1452" si="167">BU40+BU41</f>
        <v>0</v>
      </c>
      <c r="BV1452" s="9">
        <f t="shared" si="167"/>
        <v>0</v>
      </c>
      <c r="BW1452" s="9">
        <f t="shared" si="167"/>
        <v>0</v>
      </c>
      <c r="BX1452" s="9">
        <f t="shared" si="167"/>
        <v>0</v>
      </c>
      <c r="BY1452" s="9">
        <f t="shared" si="167"/>
        <v>0</v>
      </c>
      <c r="BZ1452" s="9">
        <f t="shared" si="167"/>
        <v>0</v>
      </c>
      <c r="CA1452" s="9">
        <f t="shared" si="167"/>
        <v>0</v>
      </c>
      <c r="CB1452" s="9">
        <f t="shared" si="167"/>
        <v>0</v>
      </c>
      <c r="CC1452" s="9">
        <f t="shared" si="167"/>
        <v>0</v>
      </c>
      <c r="CD1452" s="9">
        <f t="shared" si="167"/>
        <v>0</v>
      </c>
      <c r="CE1452" s="9">
        <f t="shared" si="167"/>
        <v>0</v>
      </c>
      <c r="CF1452" s="9">
        <f t="shared" si="167"/>
        <v>0</v>
      </c>
      <c r="CG1452" s="9">
        <f t="shared" si="167"/>
        <v>0</v>
      </c>
      <c r="CH1452" s="9">
        <f t="shared" si="167"/>
        <v>0</v>
      </c>
      <c r="CI1452" s="9">
        <f t="shared" si="167"/>
        <v>0</v>
      </c>
      <c r="CJ1452" s="9">
        <f t="shared" si="167"/>
        <v>0</v>
      </c>
      <c r="CK1452" s="9">
        <f t="shared" si="167"/>
        <v>0</v>
      </c>
      <c r="CL1452" s="9">
        <f t="shared" si="167"/>
        <v>0</v>
      </c>
      <c r="CM1452" s="9">
        <f t="shared" si="167"/>
        <v>0</v>
      </c>
      <c r="CN1452" s="9">
        <f t="shared" si="167"/>
        <v>0</v>
      </c>
      <c r="CO1452" s="9">
        <f t="shared" si="167"/>
        <v>0</v>
      </c>
      <c r="CP1452" s="9">
        <f t="shared" si="167"/>
        <v>0</v>
      </c>
      <c r="CQ1452" s="9">
        <f t="shared" si="167"/>
        <v>0</v>
      </c>
      <c r="CR1452" s="9">
        <f t="shared" si="167"/>
        <v>0</v>
      </c>
      <c r="CS1452" s="9">
        <f t="shared" si="167"/>
        <v>0</v>
      </c>
      <c r="CT1452" s="9">
        <f t="shared" si="167"/>
        <v>0</v>
      </c>
      <c r="CU1452" s="9">
        <f t="shared" si="167"/>
        <v>0</v>
      </c>
      <c r="CV1452" s="9">
        <f t="shared" si="167"/>
        <v>0</v>
      </c>
      <c r="CW1452" s="9">
        <f t="shared" si="167"/>
        <v>0</v>
      </c>
      <c r="CX1452" s="9">
        <f t="shared" si="167"/>
        <v>0</v>
      </c>
      <c r="CY1452" s="9">
        <f t="shared" si="167"/>
        <v>0</v>
      </c>
      <c r="CZ1452" s="9">
        <f t="shared" si="167"/>
        <v>0</v>
      </c>
      <c r="DA1452" s="9">
        <f t="shared" si="167"/>
        <v>0</v>
      </c>
      <c r="DB1452" s="9">
        <f t="shared" si="167"/>
        <v>0</v>
      </c>
      <c r="DC1452" s="9">
        <f t="shared" si="167"/>
        <v>0</v>
      </c>
      <c r="DD1452" s="9">
        <f t="shared" si="167"/>
        <v>0</v>
      </c>
      <c r="DE1452" s="9">
        <f t="shared" si="167"/>
        <v>0</v>
      </c>
      <c r="DF1452" s="9">
        <f t="shared" si="167"/>
        <v>0</v>
      </c>
      <c r="DG1452" s="9">
        <f t="shared" si="167"/>
        <v>0</v>
      </c>
      <c r="DH1452" s="9">
        <f t="shared" si="167"/>
        <v>0</v>
      </c>
      <c r="DI1452" s="9">
        <f t="shared" si="167"/>
        <v>0</v>
      </c>
      <c r="DJ1452" s="9">
        <f t="shared" si="167"/>
        <v>0</v>
      </c>
      <c r="DK1452" s="9">
        <f t="shared" si="167"/>
        <v>0</v>
      </c>
      <c r="DL1452" s="9">
        <f t="shared" si="167"/>
        <v>0</v>
      </c>
      <c r="DM1452" s="9">
        <f t="shared" si="167"/>
        <v>0</v>
      </c>
      <c r="DN1452" s="9">
        <f t="shared" si="167"/>
        <v>0</v>
      </c>
      <c r="DO1452" s="9">
        <f t="shared" si="167"/>
        <v>0</v>
      </c>
      <c r="DP1452" s="9">
        <f t="shared" si="167"/>
        <v>0</v>
      </c>
      <c r="DQ1452" s="9">
        <f t="shared" si="167"/>
        <v>0</v>
      </c>
      <c r="DR1452" s="9">
        <f t="shared" si="167"/>
        <v>0</v>
      </c>
      <c r="DS1452" s="9">
        <f t="shared" si="167"/>
        <v>0</v>
      </c>
      <c r="DT1452" s="9">
        <f t="shared" si="167"/>
        <v>0</v>
      </c>
      <c r="DU1452" s="9">
        <f t="shared" si="167"/>
        <v>0</v>
      </c>
      <c r="DV1452" s="9">
        <f t="shared" si="167"/>
        <v>0</v>
      </c>
      <c r="DW1452" s="9">
        <f t="shared" si="167"/>
        <v>0</v>
      </c>
      <c r="DX1452" s="9">
        <f t="shared" si="167"/>
        <v>0</v>
      </c>
      <c r="DY1452" s="9">
        <f t="shared" si="167"/>
        <v>0</v>
      </c>
      <c r="DZ1452" s="9">
        <f t="shared" si="167"/>
        <v>0</v>
      </c>
      <c r="EA1452" s="9">
        <f t="shared" si="167"/>
        <v>0</v>
      </c>
      <c r="EB1452" s="9">
        <f t="shared" si="167"/>
        <v>0</v>
      </c>
      <c r="EC1452" s="9">
        <f t="shared" si="167"/>
        <v>0</v>
      </c>
      <c r="ED1452" s="9">
        <f t="shared" si="167"/>
        <v>0</v>
      </c>
      <c r="EE1452" s="9">
        <f t="shared" si="167"/>
        <v>0</v>
      </c>
      <c r="EF1452" s="9">
        <f t="shared" si="167"/>
        <v>0</v>
      </c>
      <c r="EG1452" s="9">
        <f t="shared" ref="EG1452:GR1452" si="168">EG40+EG41</f>
        <v>0</v>
      </c>
      <c r="EH1452" s="9">
        <f t="shared" si="168"/>
        <v>0</v>
      </c>
      <c r="EI1452" s="9">
        <f t="shared" si="168"/>
        <v>0</v>
      </c>
      <c r="EJ1452" s="9">
        <f t="shared" si="168"/>
        <v>0</v>
      </c>
      <c r="EK1452" s="9">
        <f t="shared" si="168"/>
        <v>0</v>
      </c>
      <c r="EL1452" s="9">
        <f t="shared" si="168"/>
        <v>0</v>
      </c>
      <c r="EM1452" s="9">
        <f t="shared" si="168"/>
        <v>0</v>
      </c>
      <c r="EN1452" s="9">
        <f t="shared" si="168"/>
        <v>0</v>
      </c>
      <c r="EO1452" s="9">
        <f t="shared" si="168"/>
        <v>0</v>
      </c>
      <c r="EP1452" s="9">
        <f t="shared" si="168"/>
        <v>0</v>
      </c>
      <c r="EQ1452" s="9">
        <f t="shared" si="168"/>
        <v>0</v>
      </c>
      <c r="ER1452" s="9">
        <f t="shared" si="168"/>
        <v>0</v>
      </c>
      <c r="ES1452" s="9">
        <f t="shared" si="168"/>
        <v>0</v>
      </c>
      <c r="ET1452" s="9">
        <f t="shared" si="168"/>
        <v>0</v>
      </c>
      <c r="EU1452" s="9">
        <f t="shared" si="168"/>
        <v>0</v>
      </c>
      <c r="EV1452" s="9">
        <f t="shared" si="168"/>
        <v>0</v>
      </c>
      <c r="EW1452" s="9">
        <f t="shared" si="168"/>
        <v>0</v>
      </c>
      <c r="EX1452" s="9">
        <f t="shared" si="168"/>
        <v>0</v>
      </c>
      <c r="EY1452" s="9">
        <f t="shared" si="168"/>
        <v>0</v>
      </c>
      <c r="EZ1452" s="9">
        <f t="shared" si="168"/>
        <v>0</v>
      </c>
      <c r="FA1452" s="9">
        <f t="shared" si="168"/>
        <v>0</v>
      </c>
      <c r="FB1452" s="9">
        <f t="shared" si="168"/>
        <v>0</v>
      </c>
      <c r="FC1452" s="9">
        <f t="shared" si="168"/>
        <v>0</v>
      </c>
      <c r="FD1452" s="9">
        <f t="shared" si="168"/>
        <v>0</v>
      </c>
      <c r="FE1452" s="9">
        <f t="shared" si="168"/>
        <v>0</v>
      </c>
      <c r="FF1452" s="9">
        <f t="shared" si="168"/>
        <v>0</v>
      </c>
      <c r="FG1452" s="9">
        <f t="shared" si="168"/>
        <v>0</v>
      </c>
      <c r="FH1452" s="9">
        <f t="shared" si="168"/>
        <v>0</v>
      </c>
      <c r="FI1452" s="9">
        <f t="shared" si="168"/>
        <v>0</v>
      </c>
      <c r="FJ1452" s="9">
        <f t="shared" si="168"/>
        <v>0</v>
      </c>
      <c r="FK1452" s="9">
        <f t="shared" si="168"/>
        <v>0</v>
      </c>
      <c r="FL1452" s="9">
        <f t="shared" si="168"/>
        <v>0</v>
      </c>
      <c r="FM1452" s="9">
        <f t="shared" si="168"/>
        <v>0</v>
      </c>
      <c r="FN1452" s="9">
        <f t="shared" si="168"/>
        <v>0</v>
      </c>
      <c r="FO1452" s="9">
        <f t="shared" si="168"/>
        <v>0</v>
      </c>
      <c r="FP1452" s="9">
        <f t="shared" si="168"/>
        <v>0</v>
      </c>
      <c r="FQ1452" s="9">
        <f t="shared" si="168"/>
        <v>0</v>
      </c>
      <c r="FR1452" s="9">
        <f t="shared" si="168"/>
        <v>0</v>
      </c>
      <c r="FS1452" s="9">
        <f t="shared" si="168"/>
        <v>0</v>
      </c>
      <c r="FT1452" s="9">
        <f t="shared" si="168"/>
        <v>0</v>
      </c>
      <c r="FU1452" s="9">
        <f t="shared" si="168"/>
        <v>0</v>
      </c>
      <c r="FV1452" s="9">
        <f t="shared" si="168"/>
        <v>0</v>
      </c>
      <c r="FW1452" s="9">
        <f t="shared" si="168"/>
        <v>0</v>
      </c>
      <c r="FX1452" s="9">
        <f t="shared" si="168"/>
        <v>0</v>
      </c>
      <c r="FY1452" s="9">
        <f t="shared" si="168"/>
        <v>0</v>
      </c>
      <c r="FZ1452" s="9">
        <f t="shared" si="168"/>
        <v>0</v>
      </c>
      <c r="GA1452" s="9">
        <f t="shared" si="168"/>
        <v>0</v>
      </c>
      <c r="GB1452" s="9">
        <f t="shared" si="168"/>
        <v>0</v>
      </c>
      <c r="GC1452" s="9">
        <f t="shared" si="168"/>
        <v>0</v>
      </c>
      <c r="GD1452" s="9">
        <f t="shared" si="168"/>
        <v>0</v>
      </c>
      <c r="GE1452" s="9">
        <f t="shared" si="168"/>
        <v>0</v>
      </c>
      <c r="GF1452" s="9">
        <f t="shared" si="168"/>
        <v>0</v>
      </c>
      <c r="GG1452" s="9">
        <f t="shared" si="168"/>
        <v>0</v>
      </c>
      <c r="GH1452" s="9">
        <f t="shared" si="168"/>
        <v>0</v>
      </c>
      <c r="GI1452" s="9">
        <f t="shared" si="168"/>
        <v>0</v>
      </c>
      <c r="GJ1452" s="9">
        <f t="shared" si="168"/>
        <v>0</v>
      </c>
      <c r="GK1452" s="9">
        <f t="shared" si="168"/>
        <v>0</v>
      </c>
      <c r="GL1452" s="9">
        <f t="shared" si="168"/>
        <v>0</v>
      </c>
      <c r="GM1452" s="9">
        <f t="shared" si="168"/>
        <v>0</v>
      </c>
      <c r="GN1452" s="9">
        <f t="shared" si="168"/>
        <v>0</v>
      </c>
      <c r="GO1452" s="9">
        <f t="shared" si="168"/>
        <v>0</v>
      </c>
      <c r="GP1452" s="9">
        <f t="shared" si="168"/>
        <v>0</v>
      </c>
      <c r="GQ1452" s="9">
        <f t="shared" si="168"/>
        <v>0</v>
      </c>
      <c r="GR1452" s="9">
        <f t="shared" si="168"/>
        <v>0</v>
      </c>
      <c r="GS1452" s="9">
        <f t="shared" ref="GS1452:JD1452" si="169">GS40+GS41</f>
        <v>0</v>
      </c>
      <c r="GT1452" s="9">
        <f t="shared" si="169"/>
        <v>0</v>
      </c>
      <c r="GU1452" s="9">
        <f t="shared" si="169"/>
        <v>0</v>
      </c>
      <c r="GV1452" s="9">
        <f t="shared" si="169"/>
        <v>0</v>
      </c>
      <c r="GW1452" s="9">
        <f t="shared" si="169"/>
        <v>0</v>
      </c>
      <c r="GX1452" s="9">
        <f t="shared" si="169"/>
        <v>0</v>
      </c>
      <c r="GY1452" s="9">
        <f t="shared" si="169"/>
        <v>0</v>
      </c>
      <c r="GZ1452" s="9">
        <f t="shared" si="169"/>
        <v>0</v>
      </c>
      <c r="HA1452" s="9">
        <f t="shared" si="169"/>
        <v>0</v>
      </c>
      <c r="HB1452" s="9">
        <f t="shared" si="169"/>
        <v>0</v>
      </c>
      <c r="HC1452" s="9">
        <f t="shared" si="169"/>
        <v>0</v>
      </c>
      <c r="HD1452" s="9">
        <f t="shared" si="169"/>
        <v>0</v>
      </c>
      <c r="HE1452" s="9">
        <f t="shared" si="169"/>
        <v>0</v>
      </c>
      <c r="HF1452" s="9">
        <f t="shared" si="169"/>
        <v>0</v>
      </c>
      <c r="HG1452" s="9">
        <f t="shared" si="169"/>
        <v>0</v>
      </c>
      <c r="HH1452" s="9">
        <f t="shared" si="169"/>
        <v>0</v>
      </c>
      <c r="HI1452" s="9">
        <f t="shared" si="169"/>
        <v>0</v>
      </c>
      <c r="HJ1452" s="9">
        <f t="shared" si="169"/>
        <v>0</v>
      </c>
      <c r="HK1452" s="9">
        <f t="shared" si="169"/>
        <v>0</v>
      </c>
      <c r="HL1452" s="9">
        <f t="shared" si="169"/>
        <v>0</v>
      </c>
      <c r="HM1452" s="9">
        <f t="shared" si="169"/>
        <v>0</v>
      </c>
      <c r="HN1452" s="9">
        <f t="shared" si="169"/>
        <v>0</v>
      </c>
      <c r="HO1452" s="9">
        <f t="shared" si="169"/>
        <v>0</v>
      </c>
      <c r="HP1452" s="9">
        <f t="shared" si="169"/>
        <v>0</v>
      </c>
      <c r="HQ1452" s="9">
        <f t="shared" si="169"/>
        <v>0</v>
      </c>
      <c r="HR1452" s="9">
        <f t="shared" si="169"/>
        <v>0</v>
      </c>
      <c r="HS1452" s="9">
        <f t="shared" si="169"/>
        <v>0</v>
      </c>
      <c r="HT1452" s="9">
        <f t="shared" si="169"/>
        <v>0</v>
      </c>
      <c r="HU1452" s="9">
        <f t="shared" si="169"/>
        <v>0</v>
      </c>
      <c r="HV1452" s="9">
        <f t="shared" si="169"/>
        <v>0</v>
      </c>
      <c r="HW1452" s="9">
        <f t="shared" si="169"/>
        <v>0</v>
      </c>
      <c r="HX1452" s="9">
        <f t="shared" si="169"/>
        <v>0</v>
      </c>
      <c r="HY1452" s="9">
        <f t="shared" si="169"/>
        <v>0</v>
      </c>
      <c r="HZ1452" s="9">
        <f t="shared" si="169"/>
        <v>0</v>
      </c>
      <c r="IA1452" s="9">
        <f t="shared" si="169"/>
        <v>0</v>
      </c>
      <c r="IB1452" s="9">
        <f t="shared" si="169"/>
        <v>0</v>
      </c>
      <c r="IC1452" s="9">
        <f t="shared" si="169"/>
        <v>0</v>
      </c>
      <c r="ID1452" s="9">
        <f t="shared" si="169"/>
        <v>0</v>
      </c>
      <c r="IE1452" s="9">
        <f t="shared" si="169"/>
        <v>0</v>
      </c>
      <c r="IF1452" s="9">
        <f t="shared" si="169"/>
        <v>0</v>
      </c>
      <c r="IG1452" s="9">
        <f t="shared" si="169"/>
        <v>0</v>
      </c>
      <c r="IH1452" s="9">
        <f t="shared" si="169"/>
        <v>0</v>
      </c>
      <c r="II1452" s="9">
        <f t="shared" si="169"/>
        <v>0</v>
      </c>
      <c r="IJ1452" s="9">
        <f t="shared" si="169"/>
        <v>0</v>
      </c>
      <c r="IK1452" s="9">
        <f t="shared" si="169"/>
        <v>0</v>
      </c>
      <c r="IL1452" s="9">
        <f t="shared" si="169"/>
        <v>0</v>
      </c>
      <c r="IM1452" s="9">
        <f t="shared" si="169"/>
        <v>0</v>
      </c>
      <c r="IN1452" s="9">
        <f t="shared" si="169"/>
        <v>0</v>
      </c>
      <c r="IO1452" s="9">
        <f t="shared" si="169"/>
        <v>0</v>
      </c>
      <c r="IP1452" s="9">
        <f t="shared" si="169"/>
        <v>0</v>
      </c>
      <c r="IQ1452" s="9">
        <f t="shared" si="169"/>
        <v>0</v>
      </c>
      <c r="IR1452" s="9">
        <f t="shared" si="169"/>
        <v>0</v>
      </c>
      <c r="IS1452" s="9">
        <f t="shared" si="169"/>
        <v>0</v>
      </c>
      <c r="IT1452" s="9">
        <f t="shared" si="169"/>
        <v>0</v>
      </c>
      <c r="IU1452" s="9">
        <f t="shared" si="169"/>
        <v>0</v>
      </c>
      <c r="IV1452" s="9">
        <f t="shared" si="169"/>
        <v>0</v>
      </c>
      <c r="IW1452" s="9">
        <f t="shared" si="169"/>
        <v>0</v>
      </c>
      <c r="IX1452" s="9">
        <f t="shared" si="169"/>
        <v>0</v>
      </c>
      <c r="IY1452" s="9">
        <f t="shared" si="169"/>
        <v>0</v>
      </c>
      <c r="IZ1452" s="9">
        <f t="shared" si="169"/>
        <v>0</v>
      </c>
      <c r="JA1452" s="9">
        <f t="shared" si="169"/>
        <v>0</v>
      </c>
      <c r="JB1452" s="9">
        <f t="shared" si="169"/>
        <v>0</v>
      </c>
      <c r="JC1452" s="9">
        <f t="shared" si="169"/>
        <v>0</v>
      </c>
      <c r="JD1452" s="9">
        <f t="shared" si="169"/>
        <v>0</v>
      </c>
      <c r="JE1452" s="9">
        <f t="shared" ref="JE1452:LP1452" si="170">JE40+JE41</f>
        <v>0</v>
      </c>
      <c r="JF1452" s="9">
        <f t="shared" si="170"/>
        <v>0</v>
      </c>
      <c r="JG1452" s="9">
        <f t="shared" si="170"/>
        <v>0</v>
      </c>
      <c r="JH1452" s="9">
        <f t="shared" si="170"/>
        <v>0</v>
      </c>
      <c r="JI1452" s="9">
        <f t="shared" si="170"/>
        <v>0</v>
      </c>
      <c r="JJ1452" s="9">
        <f t="shared" si="170"/>
        <v>0</v>
      </c>
      <c r="JK1452" s="9">
        <f t="shared" si="170"/>
        <v>0</v>
      </c>
      <c r="JL1452" s="9">
        <f t="shared" si="170"/>
        <v>0</v>
      </c>
      <c r="JM1452" s="9">
        <f t="shared" si="170"/>
        <v>0</v>
      </c>
      <c r="JN1452" s="9">
        <f t="shared" si="170"/>
        <v>0</v>
      </c>
      <c r="JO1452" s="9">
        <f t="shared" si="170"/>
        <v>0</v>
      </c>
      <c r="JP1452" s="9">
        <f t="shared" si="170"/>
        <v>0</v>
      </c>
      <c r="JQ1452" s="9">
        <f t="shared" si="170"/>
        <v>0</v>
      </c>
      <c r="JR1452" s="9">
        <f t="shared" si="170"/>
        <v>0</v>
      </c>
      <c r="JS1452" s="9">
        <f t="shared" si="170"/>
        <v>0</v>
      </c>
      <c r="JT1452" s="9">
        <f t="shared" si="170"/>
        <v>0</v>
      </c>
      <c r="JU1452" s="9">
        <f t="shared" si="170"/>
        <v>0</v>
      </c>
      <c r="JV1452" s="9">
        <f t="shared" si="170"/>
        <v>0</v>
      </c>
      <c r="JW1452" s="9">
        <f t="shared" si="170"/>
        <v>0</v>
      </c>
      <c r="JX1452" s="9">
        <f t="shared" si="170"/>
        <v>0</v>
      </c>
      <c r="JY1452" s="9">
        <f t="shared" si="170"/>
        <v>0</v>
      </c>
      <c r="JZ1452" s="9">
        <f t="shared" si="170"/>
        <v>0</v>
      </c>
      <c r="KA1452" s="9">
        <f t="shared" si="170"/>
        <v>0</v>
      </c>
      <c r="KB1452" s="9">
        <f t="shared" si="170"/>
        <v>0</v>
      </c>
      <c r="KC1452" s="9">
        <f t="shared" si="170"/>
        <v>0</v>
      </c>
      <c r="KD1452" s="9">
        <f t="shared" si="170"/>
        <v>0</v>
      </c>
      <c r="KE1452" s="9">
        <f t="shared" si="170"/>
        <v>0</v>
      </c>
      <c r="KF1452" s="9">
        <f t="shared" si="170"/>
        <v>0</v>
      </c>
      <c r="KG1452" s="9">
        <f t="shared" si="170"/>
        <v>0</v>
      </c>
      <c r="KH1452" s="9">
        <f t="shared" si="170"/>
        <v>0</v>
      </c>
      <c r="KI1452" s="9">
        <f t="shared" si="170"/>
        <v>0</v>
      </c>
      <c r="KJ1452" s="9">
        <f t="shared" si="170"/>
        <v>0</v>
      </c>
      <c r="KK1452" s="9">
        <f t="shared" si="170"/>
        <v>0</v>
      </c>
      <c r="KL1452" s="9">
        <f t="shared" si="170"/>
        <v>0</v>
      </c>
      <c r="KM1452" s="9">
        <f t="shared" si="170"/>
        <v>0</v>
      </c>
      <c r="KN1452" s="9">
        <f t="shared" si="170"/>
        <v>0</v>
      </c>
      <c r="KO1452" s="9">
        <f t="shared" si="170"/>
        <v>0</v>
      </c>
      <c r="KP1452" s="9">
        <f t="shared" si="170"/>
        <v>0</v>
      </c>
      <c r="KQ1452" s="9">
        <f t="shared" si="170"/>
        <v>0</v>
      </c>
      <c r="KR1452" s="9">
        <f t="shared" si="170"/>
        <v>0</v>
      </c>
      <c r="KS1452" s="9">
        <f t="shared" si="170"/>
        <v>0</v>
      </c>
      <c r="KT1452" s="9">
        <f t="shared" si="170"/>
        <v>0</v>
      </c>
      <c r="KU1452" s="9">
        <f t="shared" si="170"/>
        <v>0</v>
      </c>
      <c r="KV1452" s="9">
        <f t="shared" si="170"/>
        <v>0</v>
      </c>
      <c r="KW1452" s="9">
        <f t="shared" si="170"/>
        <v>0</v>
      </c>
      <c r="KX1452" s="9">
        <f t="shared" si="170"/>
        <v>0</v>
      </c>
      <c r="KY1452" s="9">
        <f t="shared" si="170"/>
        <v>0</v>
      </c>
      <c r="KZ1452" s="9">
        <f t="shared" si="170"/>
        <v>0</v>
      </c>
      <c r="LA1452" s="9">
        <f t="shared" si="170"/>
        <v>0</v>
      </c>
      <c r="LB1452" s="9">
        <f t="shared" si="170"/>
        <v>0</v>
      </c>
      <c r="LC1452" s="9">
        <f t="shared" si="170"/>
        <v>0</v>
      </c>
      <c r="LD1452" s="9">
        <f t="shared" si="170"/>
        <v>0</v>
      </c>
      <c r="LE1452" s="9">
        <f t="shared" si="170"/>
        <v>0</v>
      </c>
      <c r="LF1452" s="9">
        <f t="shared" si="170"/>
        <v>0</v>
      </c>
      <c r="LG1452" s="9">
        <f t="shared" si="170"/>
        <v>0</v>
      </c>
      <c r="LH1452" s="9">
        <f t="shared" si="170"/>
        <v>0</v>
      </c>
      <c r="LI1452" s="9">
        <f t="shared" si="170"/>
        <v>0</v>
      </c>
      <c r="LJ1452" s="9">
        <f t="shared" si="170"/>
        <v>0</v>
      </c>
      <c r="LK1452" s="9">
        <f t="shared" si="170"/>
        <v>0</v>
      </c>
      <c r="LL1452" s="9">
        <f t="shared" si="170"/>
        <v>0</v>
      </c>
      <c r="LM1452" s="9">
        <f t="shared" si="170"/>
        <v>0</v>
      </c>
      <c r="LN1452" s="9">
        <f t="shared" si="170"/>
        <v>0</v>
      </c>
      <c r="LO1452" s="9">
        <f t="shared" si="170"/>
        <v>0</v>
      </c>
      <c r="LP1452" s="9">
        <f t="shared" si="170"/>
        <v>0</v>
      </c>
      <c r="LQ1452" s="9">
        <f t="shared" ref="LQ1452:OB1452" si="171">LQ40+LQ41</f>
        <v>0</v>
      </c>
      <c r="LR1452" s="9">
        <f t="shared" si="171"/>
        <v>0</v>
      </c>
      <c r="LS1452" s="9">
        <f t="shared" si="171"/>
        <v>0</v>
      </c>
      <c r="LT1452" s="9">
        <f t="shared" si="171"/>
        <v>0</v>
      </c>
      <c r="LU1452" s="9">
        <f t="shared" si="171"/>
        <v>0</v>
      </c>
      <c r="LV1452" s="9">
        <f t="shared" si="171"/>
        <v>0</v>
      </c>
      <c r="LW1452" s="9">
        <f t="shared" si="171"/>
        <v>0</v>
      </c>
      <c r="LX1452" s="9">
        <f t="shared" si="171"/>
        <v>0</v>
      </c>
      <c r="LY1452" s="9">
        <f t="shared" si="171"/>
        <v>0</v>
      </c>
      <c r="LZ1452" s="9">
        <f t="shared" si="171"/>
        <v>0</v>
      </c>
      <c r="MA1452" s="9">
        <f t="shared" si="171"/>
        <v>0</v>
      </c>
      <c r="MB1452" s="9">
        <f t="shared" si="171"/>
        <v>0</v>
      </c>
      <c r="MC1452" s="9">
        <f t="shared" si="171"/>
        <v>0</v>
      </c>
      <c r="MD1452" s="9">
        <f t="shared" si="171"/>
        <v>0</v>
      </c>
      <c r="ME1452" s="9">
        <f t="shared" si="171"/>
        <v>0</v>
      </c>
      <c r="MF1452" s="9">
        <f t="shared" si="171"/>
        <v>0</v>
      </c>
      <c r="MG1452" s="9">
        <f t="shared" si="171"/>
        <v>0</v>
      </c>
      <c r="MH1452" s="9">
        <f t="shared" si="171"/>
        <v>0</v>
      </c>
      <c r="MI1452" s="9">
        <f t="shared" si="171"/>
        <v>0</v>
      </c>
      <c r="MJ1452" s="9">
        <f t="shared" si="171"/>
        <v>0</v>
      </c>
      <c r="MK1452" s="9">
        <f t="shared" si="171"/>
        <v>0</v>
      </c>
      <c r="ML1452" s="9">
        <f t="shared" si="171"/>
        <v>0</v>
      </c>
      <c r="MM1452" s="9">
        <f t="shared" si="171"/>
        <v>0</v>
      </c>
      <c r="MN1452" s="9">
        <f t="shared" si="171"/>
        <v>0</v>
      </c>
      <c r="MO1452" s="9">
        <f t="shared" si="171"/>
        <v>0</v>
      </c>
      <c r="MP1452" s="9">
        <f t="shared" si="171"/>
        <v>0</v>
      </c>
      <c r="MQ1452" s="9">
        <f t="shared" si="171"/>
        <v>0</v>
      </c>
      <c r="MR1452" s="9">
        <f t="shared" si="171"/>
        <v>0</v>
      </c>
      <c r="MS1452" s="9">
        <f t="shared" si="171"/>
        <v>0</v>
      </c>
      <c r="MT1452" s="9">
        <f t="shared" si="171"/>
        <v>0</v>
      </c>
      <c r="MU1452" s="9">
        <f t="shared" si="171"/>
        <v>0</v>
      </c>
      <c r="MV1452" s="9">
        <f t="shared" si="171"/>
        <v>0</v>
      </c>
      <c r="MW1452" s="9">
        <f t="shared" si="171"/>
        <v>0</v>
      </c>
      <c r="MX1452" s="9">
        <f t="shared" si="171"/>
        <v>0</v>
      </c>
      <c r="MY1452" s="9">
        <f t="shared" si="171"/>
        <v>0</v>
      </c>
      <c r="MZ1452" s="9">
        <f t="shared" si="171"/>
        <v>0</v>
      </c>
      <c r="NA1452" s="9">
        <f t="shared" si="171"/>
        <v>0</v>
      </c>
      <c r="NB1452" s="9">
        <f t="shared" si="171"/>
        <v>0</v>
      </c>
      <c r="NC1452" s="9">
        <f t="shared" si="171"/>
        <v>0</v>
      </c>
      <c r="ND1452" s="9">
        <f t="shared" si="171"/>
        <v>0</v>
      </c>
      <c r="NE1452" s="9">
        <f t="shared" si="171"/>
        <v>0</v>
      </c>
      <c r="NF1452" s="9">
        <f t="shared" si="171"/>
        <v>0</v>
      </c>
      <c r="NG1452" s="9">
        <f t="shared" si="171"/>
        <v>0</v>
      </c>
      <c r="NH1452" s="9">
        <f t="shared" si="171"/>
        <v>0</v>
      </c>
      <c r="NI1452" s="9">
        <f t="shared" si="171"/>
        <v>0</v>
      </c>
      <c r="NJ1452" s="9">
        <f t="shared" si="171"/>
        <v>0</v>
      </c>
      <c r="NK1452" s="9">
        <f t="shared" si="171"/>
        <v>0</v>
      </c>
      <c r="NL1452" s="9">
        <f t="shared" si="171"/>
        <v>0</v>
      </c>
      <c r="NM1452" s="9">
        <f t="shared" si="171"/>
        <v>0</v>
      </c>
      <c r="NN1452" s="9">
        <f t="shared" si="171"/>
        <v>0</v>
      </c>
      <c r="NO1452" s="9">
        <f t="shared" si="171"/>
        <v>0</v>
      </c>
      <c r="NP1452" s="9">
        <f t="shared" si="171"/>
        <v>0</v>
      </c>
      <c r="NQ1452" s="9">
        <f t="shared" si="171"/>
        <v>0</v>
      </c>
      <c r="NR1452" s="9">
        <f t="shared" si="171"/>
        <v>0</v>
      </c>
      <c r="NS1452" s="9">
        <f t="shared" si="171"/>
        <v>0</v>
      </c>
      <c r="NT1452" s="9">
        <f t="shared" si="171"/>
        <v>0</v>
      </c>
      <c r="NU1452" s="9">
        <f t="shared" si="171"/>
        <v>0</v>
      </c>
      <c r="NV1452" s="9">
        <f t="shared" si="171"/>
        <v>0</v>
      </c>
      <c r="NW1452" s="9">
        <f t="shared" si="171"/>
        <v>0</v>
      </c>
      <c r="NX1452" s="9">
        <f t="shared" si="171"/>
        <v>0</v>
      </c>
      <c r="NY1452" s="9">
        <f t="shared" si="171"/>
        <v>0</v>
      </c>
      <c r="NZ1452" s="9">
        <f t="shared" si="171"/>
        <v>0</v>
      </c>
      <c r="OA1452" s="9">
        <f t="shared" si="171"/>
        <v>0</v>
      </c>
      <c r="OB1452" s="9">
        <f t="shared" si="171"/>
        <v>0</v>
      </c>
      <c r="OC1452" s="9">
        <f t="shared" ref="OC1452:QN1452" si="172">OC40+OC41</f>
        <v>0</v>
      </c>
      <c r="OD1452" s="9">
        <f t="shared" si="172"/>
        <v>0</v>
      </c>
      <c r="OE1452" s="9">
        <f t="shared" si="172"/>
        <v>0</v>
      </c>
      <c r="OF1452" s="9">
        <f t="shared" si="172"/>
        <v>0</v>
      </c>
      <c r="OG1452" s="9">
        <f t="shared" si="172"/>
        <v>0</v>
      </c>
      <c r="OH1452" s="9">
        <f t="shared" si="172"/>
        <v>0</v>
      </c>
      <c r="OI1452" s="9">
        <f t="shared" si="172"/>
        <v>0</v>
      </c>
      <c r="OJ1452" s="9">
        <f t="shared" si="172"/>
        <v>0</v>
      </c>
      <c r="OK1452" s="9">
        <f t="shared" si="172"/>
        <v>0</v>
      </c>
      <c r="OL1452" s="9">
        <f t="shared" si="172"/>
        <v>0</v>
      </c>
      <c r="OM1452" s="9">
        <f t="shared" si="172"/>
        <v>0</v>
      </c>
      <c r="ON1452" s="9">
        <f t="shared" si="172"/>
        <v>0</v>
      </c>
      <c r="OO1452" s="9">
        <f t="shared" si="172"/>
        <v>0</v>
      </c>
      <c r="OP1452" s="9">
        <f t="shared" si="172"/>
        <v>0</v>
      </c>
      <c r="OQ1452" s="9">
        <f t="shared" si="172"/>
        <v>0</v>
      </c>
      <c r="OR1452" s="9">
        <f t="shared" si="172"/>
        <v>0</v>
      </c>
      <c r="OS1452" s="9">
        <f t="shared" si="172"/>
        <v>0</v>
      </c>
      <c r="OT1452" s="9">
        <f t="shared" si="172"/>
        <v>0</v>
      </c>
      <c r="OU1452" s="9">
        <f t="shared" si="172"/>
        <v>0</v>
      </c>
      <c r="OV1452" s="9">
        <f t="shared" si="172"/>
        <v>0</v>
      </c>
      <c r="OW1452" s="9">
        <f t="shared" si="172"/>
        <v>0</v>
      </c>
      <c r="OX1452" s="9">
        <f t="shared" si="172"/>
        <v>0</v>
      </c>
      <c r="OY1452" s="9">
        <f t="shared" si="172"/>
        <v>0</v>
      </c>
      <c r="OZ1452" s="9">
        <f t="shared" si="172"/>
        <v>0</v>
      </c>
      <c r="PA1452" s="9">
        <f t="shared" si="172"/>
        <v>0</v>
      </c>
      <c r="PB1452" s="9">
        <f t="shared" si="172"/>
        <v>0</v>
      </c>
      <c r="PC1452" s="9">
        <f t="shared" si="172"/>
        <v>0</v>
      </c>
      <c r="PD1452" s="9">
        <f t="shared" si="172"/>
        <v>0</v>
      </c>
      <c r="PE1452" s="9">
        <f t="shared" si="172"/>
        <v>0</v>
      </c>
      <c r="PF1452" s="9">
        <f t="shared" si="172"/>
        <v>0</v>
      </c>
      <c r="PG1452" s="9">
        <f t="shared" si="172"/>
        <v>0</v>
      </c>
      <c r="PH1452" s="9">
        <f t="shared" si="172"/>
        <v>0</v>
      </c>
      <c r="PI1452" s="9">
        <f t="shared" si="172"/>
        <v>0</v>
      </c>
      <c r="PJ1452" s="9">
        <f t="shared" si="172"/>
        <v>0</v>
      </c>
      <c r="PK1452" s="9">
        <f t="shared" si="172"/>
        <v>0</v>
      </c>
      <c r="PL1452" s="9">
        <f t="shared" si="172"/>
        <v>0</v>
      </c>
      <c r="PM1452" s="9">
        <f t="shared" si="172"/>
        <v>0</v>
      </c>
      <c r="PN1452" s="9">
        <f t="shared" si="172"/>
        <v>0</v>
      </c>
      <c r="PO1452" s="9">
        <f t="shared" si="172"/>
        <v>0</v>
      </c>
      <c r="PP1452" s="9">
        <f t="shared" si="172"/>
        <v>0</v>
      </c>
      <c r="PQ1452" s="9">
        <f t="shared" si="172"/>
        <v>0</v>
      </c>
      <c r="PR1452" s="9">
        <f t="shared" si="172"/>
        <v>0</v>
      </c>
      <c r="PS1452" s="9">
        <f t="shared" si="172"/>
        <v>0</v>
      </c>
      <c r="PT1452" s="9">
        <f t="shared" si="172"/>
        <v>0</v>
      </c>
      <c r="PU1452" s="9">
        <f t="shared" si="172"/>
        <v>0</v>
      </c>
      <c r="PV1452" s="9">
        <f t="shared" si="172"/>
        <v>0</v>
      </c>
      <c r="PW1452" s="9">
        <f t="shared" si="172"/>
        <v>0</v>
      </c>
      <c r="PX1452" s="9">
        <f t="shared" si="172"/>
        <v>0</v>
      </c>
      <c r="PY1452" s="9">
        <f t="shared" si="172"/>
        <v>0</v>
      </c>
      <c r="PZ1452" s="9">
        <f t="shared" si="172"/>
        <v>0</v>
      </c>
      <c r="QA1452" s="9">
        <f t="shared" si="172"/>
        <v>0</v>
      </c>
      <c r="QB1452" s="9">
        <f t="shared" si="172"/>
        <v>0</v>
      </c>
      <c r="QC1452" s="9">
        <f t="shared" si="172"/>
        <v>0</v>
      </c>
      <c r="QD1452" s="9">
        <f t="shared" si="172"/>
        <v>0</v>
      </c>
      <c r="QE1452" s="9">
        <f t="shared" si="172"/>
        <v>0</v>
      </c>
      <c r="QF1452" s="9">
        <f t="shared" si="172"/>
        <v>0</v>
      </c>
      <c r="QG1452" s="9">
        <f t="shared" si="172"/>
        <v>0</v>
      </c>
      <c r="QH1452" s="9">
        <f t="shared" si="172"/>
        <v>0</v>
      </c>
      <c r="QI1452" s="9">
        <f t="shared" si="172"/>
        <v>0</v>
      </c>
      <c r="QJ1452" s="9">
        <f t="shared" si="172"/>
        <v>0</v>
      </c>
      <c r="QK1452" s="9">
        <f t="shared" si="172"/>
        <v>0</v>
      </c>
      <c r="QL1452" s="9">
        <f t="shared" si="172"/>
        <v>0</v>
      </c>
      <c r="QM1452" s="9">
        <f t="shared" si="172"/>
        <v>0</v>
      </c>
      <c r="QN1452" s="9">
        <f t="shared" si="172"/>
        <v>0</v>
      </c>
      <c r="QO1452" s="9">
        <f t="shared" ref="QO1452:SZ1452" si="173">QO40+QO41</f>
        <v>0</v>
      </c>
      <c r="QP1452" s="9">
        <f t="shared" si="173"/>
        <v>0</v>
      </c>
      <c r="QQ1452" s="9">
        <f t="shared" si="173"/>
        <v>0</v>
      </c>
      <c r="QR1452" s="9">
        <f t="shared" si="173"/>
        <v>0</v>
      </c>
      <c r="QS1452" s="9">
        <f t="shared" si="173"/>
        <v>0</v>
      </c>
      <c r="QT1452" s="9">
        <f t="shared" si="173"/>
        <v>0</v>
      </c>
      <c r="QU1452" s="9">
        <f t="shared" si="173"/>
        <v>0</v>
      </c>
      <c r="QV1452" s="9">
        <f t="shared" si="173"/>
        <v>0</v>
      </c>
      <c r="QW1452" s="9">
        <f t="shared" si="173"/>
        <v>0</v>
      </c>
      <c r="QX1452" s="9">
        <f t="shared" si="173"/>
        <v>0</v>
      </c>
      <c r="QY1452" s="9">
        <f t="shared" si="173"/>
        <v>0</v>
      </c>
      <c r="QZ1452" s="9">
        <f t="shared" si="173"/>
        <v>0</v>
      </c>
      <c r="RA1452" s="9">
        <f t="shared" si="173"/>
        <v>0</v>
      </c>
      <c r="RB1452" s="9">
        <f t="shared" si="173"/>
        <v>0</v>
      </c>
      <c r="RC1452" s="9">
        <f t="shared" si="173"/>
        <v>0</v>
      </c>
      <c r="RD1452" s="9">
        <f t="shared" si="173"/>
        <v>0</v>
      </c>
      <c r="RE1452" s="9">
        <f t="shared" si="173"/>
        <v>0</v>
      </c>
      <c r="RF1452" s="9">
        <f t="shared" si="173"/>
        <v>0</v>
      </c>
      <c r="RG1452" s="9">
        <f t="shared" si="173"/>
        <v>0</v>
      </c>
      <c r="RH1452" s="9">
        <f t="shared" si="173"/>
        <v>0</v>
      </c>
      <c r="RI1452" s="9">
        <f t="shared" si="173"/>
        <v>0</v>
      </c>
      <c r="RJ1452" s="9">
        <f t="shared" si="173"/>
        <v>0</v>
      </c>
      <c r="RK1452" s="9">
        <f t="shared" si="173"/>
        <v>0</v>
      </c>
      <c r="RL1452" s="9">
        <f t="shared" si="173"/>
        <v>0</v>
      </c>
      <c r="RM1452" s="9">
        <f t="shared" si="173"/>
        <v>0</v>
      </c>
      <c r="RN1452" s="9">
        <f t="shared" si="173"/>
        <v>0</v>
      </c>
      <c r="RO1452" s="9">
        <f t="shared" si="173"/>
        <v>0</v>
      </c>
      <c r="RP1452" s="9">
        <f t="shared" si="173"/>
        <v>0</v>
      </c>
      <c r="RQ1452" s="9">
        <f t="shared" si="173"/>
        <v>0</v>
      </c>
      <c r="RR1452" s="9">
        <f t="shared" si="173"/>
        <v>0</v>
      </c>
      <c r="RS1452" s="9">
        <f t="shared" si="173"/>
        <v>0</v>
      </c>
      <c r="RT1452" s="9">
        <f t="shared" si="173"/>
        <v>0</v>
      </c>
      <c r="RU1452" s="9">
        <f t="shared" si="173"/>
        <v>0</v>
      </c>
      <c r="RV1452" s="9">
        <f t="shared" si="173"/>
        <v>0</v>
      </c>
      <c r="RW1452" s="9">
        <f t="shared" si="173"/>
        <v>0</v>
      </c>
      <c r="RX1452" s="9">
        <f t="shared" si="173"/>
        <v>0</v>
      </c>
      <c r="RY1452" s="9">
        <f t="shared" si="173"/>
        <v>0</v>
      </c>
      <c r="RZ1452" s="9">
        <f t="shared" si="173"/>
        <v>0</v>
      </c>
      <c r="SA1452" s="9">
        <f t="shared" si="173"/>
        <v>0</v>
      </c>
      <c r="SB1452" s="9">
        <f t="shared" si="173"/>
        <v>0</v>
      </c>
      <c r="SC1452" s="9">
        <f t="shared" si="173"/>
        <v>0</v>
      </c>
      <c r="SD1452" s="9">
        <f t="shared" si="173"/>
        <v>0</v>
      </c>
      <c r="SE1452" s="9">
        <f t="shared" si="173"/>
        <v>0</v>
      </c>
      <c r="SF1452" s="9">
        <f t="shared" si="173"/>
        <v>0</v>
      </c>
      <c r="SG1452" s="9">
        <f t="shared" si="173"/>
        <v>0</v>
      </c>
      <c r="SH1452" s="9">
        <f t="shared" si="173"/>
        <v>0</v>
      </c>
      <c r="SI1452" s="9">
        <f t="shared" si="173"/>
        <v>0</v>
      </c>
      <c r="SJ1452" s="9">
        <f t="shared" si="173"/>
        <v>0</v>
      </c>
      <c r="SK1452" s="9">
        <f t="shared" si="173"/>
        <v>0</v>
      </c>
      <c r="SL1452" s="9">
        <f t="shared" si="173"/>
        <v>0</v>
      </c>
      <c r="SM1452" s="9">
        <f t="shared" si="173"/>
        <v>0</v>
      </c>
      <c r="SN1452" s="9">
        <f t="shared" si="173"/>
        <v>0</v>
      </c>
      <c r="SO1452" s="9">
        <f t="shared" si="173"/>
        <v>0</v>
      </c>
      <c r="SP1452" s="9">
        <f t="shared" si="173"/>
        <v>0</v>
      </c>
      <c r="SQ1452" s="9">
        <f t="shared" si="173"/>
        <v>0</v>
      </c>
      <c r="SR1452" s="9">
        <f t="shared" si="173"/>
        <v>0</v>
      </c>
      <c r="SS1452" s="9">
        <f t="shared" si="173"/>
        <v>0</v>
      </c>
      <c r="ST1452" s="9">
        <f t="shared" si="173"/>
        <v>0</v>
      </c>
      <c r="SU1452" s="9">
        <f t="shared" si="173"/>
        <v>0</v>
      </c>
      <c r="SV1452" s="9">
        <f t="shared" si="173"/>
        <v>0</v>
      </c>
      <c r="SW1452" s="9">
        <f t="shared" si="173"/>
        <v>0</v>
      </c>
      <c r="SX1452" s="9">
        <f t="shared" si="173"/>
        <v>0</v>
      </c>
      <c r="SY1452" s="9">
        <f t="shared" si="173"/>
        <v>0</v>
      </c>
      <c r="SZ1452" s="9">
        <f t="shared" si="173"/>
        <v>0</v>
      </c>
      <c r="TA1452" s="9">
        <f t="shared" ref="TA1452:VL1452" si="174">TA40+TA41</f>
        <v>0</v>
      </c>
      <c r="TB1452" s="9">
        <f t="shared" si="174"/>
        <v>0</v>
      </c>
      <c r="TC1452" s="9">
        <f t="shared" si="174"/>
        <v>0</v>
      </c>
      <c r="TD1452" s="9">
        <f t="shared" si="174"/>
        <v>0</v>
      </c>
      <c r="TE1452" s="9">
        <f t="shared" si="174"/>
        <v>0</v>
      </c>
      <c r="TF1452" s="9">
        <f t="shared" si="174"/>
        <v>0</v>
      </c>
      <c r="TG1452" s="9">
        <f t="shared" si="174"/>
        <v>0</v>
      </c>
      <c r="TH1452" s="9">
        <f t="shared" si="174"/>
        <v>0</v>
      </c>
      <c r="TI1452" s="9">
        <f t="shared" si="174"/>
        <v>0</v>
      </c>
      <c r="TJ1452" s="9">
        <f t="shared" si="174"/>
        <v>0</v>
      </c>
      <c r="TK1452" s="9">
        <f t="shared" si="174"/>
        <v>0</v>
      </c>
      <c r="TL1452" s="9">
        <f t="shared" si="174"/>
        <v>0</v>
      </c>
      <c r="TM1452" s="9">
        <f t="shared" si="174"/>
        <v>0</v>
      </c>
      <c r="TN1452" s="9">
        <f t="shared" si="174"/>
        <v>0</v>
      </c>
      <c r="TO1452" s="9">
        <f t="shared" si="174"/>
        <v>0</v>
      </c>
      <c r="TP1452" s="9">
        <f t="shared" si="174"/>
        <v>0</v>
      </c>
      <c r="TQ1452" s="9">
        <f t="shared" si="174"/>
        <v>0</v>
      </c>
      <c r="TR1452" s="9">
        <f t="shared" si="174"/>
        <v>0</v>
      </c>
      <c r="TS1452" s="9">
        <f t="shared" si="174"/>
        <v>0</v>
      </c>
      <c r="TT1452" s="9">
        <f t="shared" si="174"/>
        <v>0</v>
      </c>
      <c r="TU1452" s="9">
        <f t="shared" si="174"/>
        <v>0</v>
      </c>
      <c r="TV1452" s="9">
        <f t="shared" si="174"/>
        <v>0</v>
      </c>
      <c r="TW1452" s="9">
        <f t="shared" si="174"/>
        <v>0</v>
      </c>
      <c r="TX1452" s="9">
        <f t="shared" si="174"/>
        <v>0</v>
      </c>
      <c r="TY1452" s="9">
        <f t="shared" si="174"/>
        <v>0</v>
      </c>
      <c r="TZ1452" s="9">
        <f t="shared" si="174"/>
        <v>0</v>
      </c>
      <c r="UA1452" s="9">
        <f t="shared" si="174"/>
        <v>0</v>
      </c>
      <c r="UB1452" s="9">
        <f t="shared" si="174"/>
        <v>0</v>
      </c>
      <c r="UC1452" s="9">
        <f t="shared" si="174"/>
        <v>0</v>
      </c>
      <c r="UD1452" s="9">
        <f t="shared" si="174"/>
        <v>0</v>
      </c>
      <c r="UE1452" s="9">
        <f t="shared" si="174"/>
        <v>0</v>
      </c>
      <c r="UF1452" s="9">
        <f t="shared" si="174"/>
        <v>0</v>
      </c>
      <c r="UG1452" s="9">
        <f t="shared" si="174"/>
        <v>0</v>
      </c>
      <c r="UH1452" s="9">
        <f t="shared" si="174"/>
        <v>0</v>
      </c>
      <c r="UI1452" s="9">
        <f t="shared" si="174"/>
        <v>0</v>
      </c>
      <c r="UJ1452" s="9">
        <f t="shared" si="174"/>
        <v>0</v>
      </c>
      <c r="UK1452" s="9">
        <f t="shared" si="174"/>
        <v>0</v>
      </c>
      <c r="UL1452" s="9">
        <f t="shared" si="174"/>
        <v>0</v>
      </c>
      <c r="UM1452" s="9">
        <f t="shared" si="174"/>
        <v>0</v>
      </c>
      <c r="UN1452" s="9">
        <f t="shared" si="174"/>
        <v>0</v>
      </c>
      <c r="UO1452" s="9">
        <f t="shared" si="174"/>
        <v>0</v>
      </c>
      <c r="UP1452" s="9">
        <f t="shared" si="174"/>
        <v>0</v>
      </c>
      <c r="UQ1452" s="9">
        <f t="shared" si="174"/>
        <v>0</v>
      </c>
      <c r="UR1452" s="9">
        <f t="shared" si="174"/>
        <v>0</v>
      </c>
      <c r="US1452" s="9">
        <f t="shared" si="174"/>
        <v>0</v>
      </c>
      <c r="UT1452" s="9">
        <f t="shared" si="174"/>
        <v>0</v>
      </c>
      <c r="UU1452" s="9">
        <f t="shared" si="174"/>
        <v>0</v>
      </c>
      <c r="UV1452" s="9">
        <f t="shared" si="174"/>
        <v>0</v>
      </c>
      <c r="UW1452" s="9">
        <f t="shared" si="174"/>
        <v>0</v>
      </c>
      <c r="UX1452" s="9">
        <f t="shared" si="174"/>
        <v>0</v>
      </c>
      <c r="UY1452" s="9">
        <f t="shared" si="174"/>
        <v>0</v>
      </c>
      <c r="UZ1452" s="9">
        <f t="shared" si="174"/>
        <v>0</v>
      </c>
      <c r="VA1452" s="9">
        <f t="shared" si="174"/>
        <v>0</v>
      </c>
      <c r="VB1452" s="9">
        <f t="shared" si="174"/>
        <v>0</v>
      </c>
      <c r="VC1452" s="9">
        <f t="shared" si="174"/>
        <v>0</v>
      </c>
      <c r="VD1452" s="9">
        <f t="shared" si="174"/>
        <v>0</v>
      </c>
      <c r="VE1452" s="9">
        <f t="shared" si="174"/>
        <v>0</v>
      </c>
      <c r="VF1452" s="9">
        <f t="shared" si="174"/>
        <v>0</v>
      </c>
      <c r="VG1452" s="9">
        <f t="shared" si="174"/>
        <v>0</v>
      </c>
      <c r="VH1452" s="9">
        <f t="shared" si="174"/>
        <v>0</v>
      </c>
      <c r="VI1452" s="9">
        <f t="shared" si="174"/>
        <v>0</v>
      </c>
      <c r="VJ1452" s="9">
        <f t="shared" si="174"/>
        <v>0</v>
      </c>
      <c r="VK1452" s="9">
        <f t="shared" si="174"/>
        <v>0</v>
      </c>
      <c r="VL1452" s="9">
        <f t="shared" si="174"/>
        <v>0</v>
      </c>
      <c r="VM1452" s="9">
        <f t="shared" ref="VM1452:XX1452" si="175">VM40+VM41</f>
        <v>0</v>
      </c>
      <c r="VN1452" s="9">
        <f t="shared" si="175"/>
        <v>0</v>
      </c>
      <c r="VO1452" s="9">
        <f t="shared" si="175"/>
        <v>0</v>
      </c>
      <c r="VP1452" s="9">
        <f t="shared" si="175"/>
        <v>0</v>
      </c>
      <c r="VQ1452" s="9">
        <f t="shared" si="175"/>
        <v>0</v>
      </c>
      <c r="VR1452" s="9">
        <f t="shared" si="175"/>
        <v>0</v>
      </c>
      <c r="VS1452" s="9">
        <f t="shared" si="175"/>
        <v>0</v>
      </c>
      <c r="VT1452" s="9">
        <f t="shared" si="175"/>
        <v>0</v>
      </c>
      <c r="VU1452" s="9">
        <f t="shared" si="175"/>
        <v>0</v>
      </c>
      <c r="VV1452" s="9">
        <f t="shared" si="175"/>
        <v>0</v>
      </c>
      <c r="VW1452" s="9">
        <f t="shared" si="175"/>
        <v>0</v>
      </c>
      <c r="VX1452" s="9">
        <f t="shared" si="175"/>
        <v>0</v>
      </c>
      <c r="VY1452" s="9">
        <f t="shared" si="175"/>
        <v>0</v>
      </c>
      <c r="VZ1452" s="9">
        <f t="shared" si="175"/>
        <v>0</v>
      </c>
      <c r="WA1452" s="9">
        <f t="shared" si="175"/>
        <v>0</v>
      </c>
      <c r="WB1452" s="9">
        <f t="shared" si="175"/>
        <v>0</v>
      </c>
      <c r="WC1452" s="9">
        <f t="shared" si="175"/>
        <v>0</v>
      </c>
      <c r="WD1452" s="9">
        <f t="shared" si="175"/>
        <v>0</v>
      </c>
      <c r="WE1452" s="9">
        <f t="shared" si="175"/>
        <v>0</v>
      </c>
      <c r="WF1452" s="9">
        <f t="shared" si="175"/>
        <v>0</v>
      </c>
      <c r="WG1452" s="9">
        <f t="shared" si="175"/>
        <v>0</v>
      </c>
      <c r="WH1452" s="9">
        <f t="shared" si="175"/>
        <v>0</v>
      </c>
      <c r="WI1452" s="9">
        <f t="shared" si="175"/>
        <v>0</v>
      </c>
      <c r="WJ1452" s="9">
        <f t="shared" si="175"/>
        <v>0</v>
      </c>
      <c r="WK1452" s="9">
        <f t="shared" si="175"/>
        <v>0</v>
      </c>
      <c r="WL1452" s="9">
        <f t="shared" si="175"/>
        <v>0</v>
      </c>
      <c r="WM1452" s="9">
        <f t="shared" si="175"/>
        <v>0</v>
      </c>
      <c r="WN1452" s="9">
        <f t="shared" si="175"/>
        <v>0</v>
      </c>
      <c r="WO1452" s="9">
        <f t="shared" si="175"/>
        <v>0</v>
      </c>
      <c r="WP1452" s="9">
        <f t="shared" si="175"/>
        <v>0</v>
      </c>
      <c r="WQ1452" s="9">
        <f t="shared" si="175"/>
        <v>0</v>
      </c>
      <c r="WR1452" s="9">
        <f t="shared" si="175"/>
        <v>0</v>
      </c>
      <c r="WS1452" s="9">
        <f t="shared" si="175"/>
        <v>0</v>
      </c>
      <c r="WT1452" s="9">
        <f t="shared" si="175"/>
        <v>0</v>
      </c>
      <c r="WU1452" s="9">
        <f t="shared" si="175"/>
        <v>0</v>
      </c>
      <c r="WV1452" s="9">
        <f t="shared" si="175"/>
        <v>0</v>
      </c>
      <c r="WW1452" s="9">
        <f t="shared" si="175"/>
        <v>0</v>
      </c>
      <c r="WX1452" s="9">
        <f t="shared" si="175"/>
        <v>0</v>
      </c>
      <c r="WY1452" s="9">
        <f t="shared" si="175"/>
        <v>0</v>
      </c>
      <c r="WZ1452" s="9">
        <f t="shared" si="175"/>
        <v>0</v>
      </c>
      <c r="XA1452" s="9">
        <f t="shared" si="175"/>
        <v>0</v>
      </c>
      <c r="XB1452" s="9">
        <f t="shared" si="175"/>
        <v>0</v>
      </c>
      <c r="XC1452" s="9">
        <f t="shared" si="175"/>
        <v>0</v>
      </c>
      <c r="XD1452" s="9">
        <f t="shared" si="175"/>
        <v>0</v>
      </c>
      <c r="XE1452" s="9">
        <f t="shared" si="175"/>
        <v>0</v>
      </c>
      <c r="XF1452" s="9">
        <f t="shared" si="175"/>
        <v>0</v>
      </c>
      <c r="XG1452" s="9">
        <f t="shared" si="175"/>
        <v>0</v>
      </c>
      <c r="XH1452" s="9">
        <f t="shared" si="175"/>
        <v>0</v>
      </c>
      <c r="XI1452" s="9">
        <f t="shared" si="175"/>
        <v>0</v>
      </c>
      <c r="XJ1452" s="9">
        <f t="shared" si="175"/>
        <v>0</v>
      </c>
      <c r="XK1452" s="9">
        <f t="shared" si="175"/>
        <v>0</v>
      </c>
      <c r="XL1452" s="9">
        <f t="shared" si="175"/>
        <v>0</v>
      </c>
      <c r="XM1452" s="9">
        <f t="shared" si="175"/>
        <v>0</v>
      </c>
      <c r="XN1452" s="9">
        <f t="shared" si="175"/>
        <v>0</v>
      </c>
      <c r="XO1452" s="9">
        <f t="shared" si="175"/>
        <v>0</v>
      </c>
      <c r="XP1452" s="9">
        <f t="shared" si="175"/>
        <v>0</v>
      </c>
      <c r="XQ1452" s="9">
        <f t="shared" si="175"/>
        <v>0</v>
      </c>
      <c r="XR1452" s="9">
        <f t="shared" si="175"/>
        <v>0</v>
      </c>
      <c r="XS1452" s="9">
        <f t="shared" si="175"/>
        <v>0</v>
      </c>
      <c r="XT1452" s="9">
        <f t="shared" si="175"/>
        <v>0</v>
      </c>
      <c r="XU1452" s="9">
        <f t="shared" si="175"/>
        <v>0</v>
      </c>
      <c r="XV1452" s="9">
        <f t="shared" si="175"/>
        <v>0</v>
      </c>
      <c r="XW1452" s="9">
        <f t="shared" si="175"/>
        <v>0</v>
      </c>
      <c r="XX1452" s="9">
        <f t="shared" si="175"/>
        <v>0</v>
      </c>
      <c r="XY1452" s="9">
        <f t="shared" ref="XY1452:AAJ1452" si="176">XY40+XY41</f>
        <v>0</v>
      </c>
      <c r="XZ1452" s="9">
        <f t="shared" si="176"/>
        <v>0</v>
      </c>
      <c r="YA1452" s="9">
        <f t="shared" si="176"/>
        <v>0</v>
      </c>
      <c r="YB1452" s="9">
        <f t="shared" si="176"/>
        <v>0</v>
      </c>
      <c r="YC1452" s="9">
        <f t="shared" si="176"/>
        <v>0</v>
      </c>
      <c r="YD1452" s="9">
        <f t="shared" si="176"/>
        <v>0</v>
      </c>
      <c r="YE1452" s="9">
        <f t="shared" si="176"/>
        <v>0</v>
      </c>
      <c r="YF1452" s="9">
        <f t="shared" si="176"/>
        <v>0</v>
      </c>
      <c r="YG1452" s="9">
        <f t="shared" si="176"/>
        <v>0</v>
      </c>
      <c r="YH1452" s="9">
        <f t="shared" si="176"/>
        <v>0</v>
      </c>
      <c r="YI1452" s="9">
        <f t="shared" si="176"/>
        <v>0</v>
      </c>
      <c r="YJ1452" s="9">
        <f t="shared" si="176"/>
        <v>0</v>
      </c>
      <c r="YK1452" s="9">
        <f t="shared" si="176"/>
        <v>0</v>
      </c>
      <c r="YL1452" s="9">
        <f t="shared" si="176"/>
        <v>0</v>
      </c>
      <c r="YM1452" s="9">
        <f t="shared" si="176"/>
        <v>0</v>
      </c>
      <c r="YN1452" s="9">
        <f t="shared" si="176"/>
        <v>0</v>
      </c>
      <c r="YO1452" s="9">
        <f t="shared" si="176"/>
        <v>0</v>
      </c>
      <c r="YP1452" s="9">
        <f t="shared" si="176"/>
        <v>0</v>
      </c>
      <c r="YQ1452" s="9">
        <f t="shared" si="176"/>
        <v>0</v>
      </c>
      <c r="YR1452" s="9">
        <f t="shared" si="176"/>
        <v>0</v>
      </c>
      <c r="YS1452" s="9">
        <f t="shared" si="176"/>
        <v>0</v>
      </c>
      <c r="YT1452" s="9">
        <f t="shared" si="176"/>
        <v>0</v>
      </c>
      <c r="YU1452" s="9">
        <f t="shared" si="176"/>
        <v>0</v>
      </c>
      <c r="YV1452" s="9">
        <f t="shared" si="176"/>
        <v>0</v>
      </c>
      <c r="YW1452" s="9">
        <f t="shared" si="176"/>
        <v>0</v>
      </c>
      <c r="YX1452" s="9">
        <f t="shared" si="176"/>
        <v>0</v>
      </c>
      <c r="YY1452" s="9">
        <f t="shared" si="176"/>
        <v>0</v>
      </c>
      <c r="YZ1452" s="9">
        <f t="shared" si="176"/>
        <v>0</v>
      </c>
      <c r="ZA1452" s="9">
        <f t="shared" si="176"/>
        <v>0</v>
      </c>
      <c r="ZB1452" s="9">
        <f t="shared" si="176"/>
        <v>0</v>
      </c>
      <c r="ZC1452" s="9">
        <f t="shared" si="176"/>
        <v>0</v>
      </c>
      <c r="ZD1452" s="9">
        <f t="shared" si="176"/>
        <v>0</v>
      </c>
      <c r="ZE1452" s="9">
        <f t="shared" si="176"/>
        <v>0</v>
      </c>
      <c r="ZF1452" s="9">
        <f t="shared" si="176"/>
        <v>0</v>
      </c>
      <c r="ZG1452" s="9">
        <f t="shared" si="176"/>
        <v>0</v>
      </c>
      <c r="ZH1452" s="9">
        <f t="shared" si="176"/>
        <v>0</v>
      </c>
      <c r="ZI1452" s="9">
        <f t="shared" si="176"/>
        <v>0</v>
      </c>
      <c r="ZJ1452" s="9">
        <f t="shared" si="176"/>
        <v>0</v>
      </c>
      <c r="ZK1452" s="9">
        <f t="shared" si="176"/>
        <v>0</v>
      </c>
      <c r="ZL1452" s="9">
        <f t="shared" si="176"/>
        <v>0</v>
      </c>
      <c r="ZM1452" s="9">
        <f t="shared" si="176"/>
        <v>0</v>
      </c>
      <c r="ZN1452" s="9">
        <f t="shared" si="176"/>
        <v>0</v>
      </c>
      <c r="ZO1452" s="9">
        <f t="shared" si="176"/>
        <v>0</v>
      </c>
      <c r="ZP1452" s="9">
        <f t="shared" si="176"/>
        <v>0</v>
      </c>
      <c r="ZQ1452" s="9">
        <f t="shared" si="176"/>
        <v>0</v>
      </c>
      <c r="ZR1452" s="9">
        <f t="shared" si="176"/>
        <v>0</v>
      </c>
      <c r="ZS1452" s="9">
        <f t="shared" si="176"/>
        <v>0</v>
      </c>
      <c r="ZT1452" s="9">
        <f t="shared" si="176"/>
        <v>0</v>
      </c>
      <c r="ZU1452" s="9">
        <f t="shared" si="176"/>
        <v>0</v>
      </c>
      <c r="ZV1452" s="9">
        <f t="shared" si="176"/>
        <v>0</v>
      </c>
      <c r="ZW1452" s="9">
        <f t="shared" si="176"/>
        <v>0</v>
      </c>
      <c r="ZX1452" s="9">
        <f t="shared" si="176"/>
        <v>0</v>
      </c>
      <c r="ZY1452" s="9">
        <f t="shared" si="176"/>
        <v>0</v>
      </c>
      <c r="ZZ1452" s="9">
        <f t="shared" si="176"/>
        <v>0</v>
      </c>
      <c r="AAA1452" s="9">
        <f t="shared" si="176"/>
        <v>0</v>
      </c>
      <c r="AAB1452" s="9">
        <f t="shared" si="176"/>
        <v>0</v>
      </c>
      <c r="AAC1452" s="9">
        <f t="shared" si="176"/>
        <v>0</v>
      </c>
      <c r="AAD1452" s="9">
        <f t="shared" si="176"/>
        <v>0</v>
      </c>
      <c r="AAE1452" s="9">
        <f t="shared" si="176"/>
        <v>0</v>
      </c>
      <c r="AAF1452" s="9">
        <f t="shared" si="176"/>
        <v>0</v>
      </c>
      <c r="AAG1452" s="9">
        <f t="shared" si="176"/>
        <v>0</v>
      </c>
      <c r="AAH1452" s="9">
        <f t="shared" si="176"/>
        <v>0</v>
      </c>
      <c r="AAI1452" s="9">
        <f t="shared" si="176"/>
        <v>0</v>
      </c>
      <c r="AAJ1452" s="9">
        <f t="shared" si="176"/>
        <v>0</v>
      </c>
      <c r="AAK1452" s="9">
        <f t="shared" ref="AAK1452:ACV1452" si="177">AAK40+AAK41</f>
        <v>0</v>
      </c>
      <c r="AAL1452" s="9">
        <f t="shared" si="177"/>
        <v>0</v>
      </c>
      <c r="AAM1452" s="9">
        <f t="shared" si="177"/>
        <v>0</v>
      </c>
      <c r="AAN1452" s="9">
        <f t="shared" si="177"/>
        <v>0</v>
      </c>
      <c r="AAO1452" s="9">
        <f t="shared" si="177"/>
        <v>0</v>
      </c>
      <c r="AAP1452" s="9">
        <f t="shared" si="177"/>
        <v>0</v>
      </c>
      <c r="AAQ1452" s="9">
        <f t="shared" si="177"/>
        <v>0</v>
      </c>
      <c r="AAR1452" s="9">
        <f t="shared" si="177"/>
        <v>0</v>
      </c>
      <c r="AAS1452" s="9">
        <f t="shared" si="177"/>
        <v>0</v>
      </c>
      <c r="AAT1452" s="9">
        <f t="shared" si="177"/>
        <v>0</v>
      </c>
      <c r="AAU1452" s="9">
        <f t="shared" si="177"/>
        <v>0</v>
      </c>
      <c r="AAV1452" s="9">
        <f t="shared" si="177"/>
        <v>0</v>
      </c>
      <c r="AAW1452" s="9">
        <f t="shared" si="177"/>
        <v>0</v>
      </c>
      <c r="AAX1452" s="9">
        <f t="shared" si="177"/>
        <v>0</v>
      </c>
      <c r="AAY1452" s="9">
        <f t="shared" si="177"/>
        <v>0</v>
      </c>
      <c r="AAZ1452" s="9">
        <f t="shared" si="177"/>
        <v>0</v>
      </c>
      <c r="ABA1452" s="9">
        <f t="shared" si="177"/>
        <v>0</v>
      </c>
      <c r="ABB1452" s="9">
        <f t="shared" si="177"/>
        <v>0</v>
      </c>
      <c r="ABC1452" s="9">
        <f t="shared" si="177"/>
        <v>0</v>
      </c>
      <c r="ABD1452" s="9">
        <f t="shared" si="177"/>
        <v>0</v>
      </c>
      <c r="ABE1452" s="9">
        <f t="shared" si="177"/>
        <v>0</v>
      </c>
      <c r="ABF1452" s="9">
        <f t="shared" si="177"/>
        <v>0</v>
      </c>
      <c r="ABG1452" s="9">
        <f t="shared" si="177"/>
        <v>0</v>
      </c>
      <c r="ABH1452" s="9">
        <f t="shared" si="177"/>
        <v>0</v>
      </c>
      <c r="ABI1452" s="9">
        <f t="shared" si="177"/>
        <v>0</v>
      </c>
      <c r="ABJ1452" s="9">
        <f t="shared" si="177"/>
        <v>0</v>
      </c>
      <c r="ABK1452" s="9">
        <f t="shared" si="177"/>
        <v>0</v>
      </c>
      <c r="ABL1452" s="9">
        <f t="shared" si="177"/>
        <v>0</v>
      </c>
      <c r="ABM1452" s="9">
        <f t="shared" si="177"/>
        <v>0</v>
      </c>
      <c r="ABN1452" s="9">
        <f t="shared" si="177"/>
        <v>0</v>
      </c>
      <c r="ABO1452" s="9">
        <f t="shared" si="177"/>
        <v>0</v>
      </c>
      <c r="ABP1452" s="9">
        <f t="shared" si="177"/>
        <v>0</v>
      </c>
      <c r="ABQ1452" s="9">
        <f t="shared" si="177"/>
        <v>0</v>
      </c>
      <c r="ABR1452" s="9">
        <f t="shared" si="177"/>
        <v>0</v>
      </c>
      <c r="ABS1452" s="9">
        <f t="shared" si="177"/>
        <v>0</v>
      </c>
      <c r="ABT1452" s="9">
        <f t="shared" si="177"/>
        <v>0</v>
      </c>
      <c r="ABU1452" s="9">
        <f t="shared" si="177"/>
        <v>0</v>
      </c>
      <c r="ABV1452" s="9">
        <f t="shared" si="177"/>
        <v>0</v>
      </c>
      <c r="ABW1452" s="9">
        <f t="shared" si="177"/>
        <v>0</v>
      </c>
      <c r="ABX1452" s="9">
        <f t="shared" si="177"/>
        <v>0</v>
      </c>
      <c r="ABY1452" s="9">
        <f t="shared" si="177"/>
        <v>0</v>
      </c>
      <c r="ABZ1452" s="9">
        <f t="shared" si="177"/>
        <v>0</v>
      </c>
      <c r="ACA1452" s="9">
        <f t="shared" si="177"/>
        <v>0</v>
      </c>
      <c r="ACB1452" s="9">
        <f t="shared" si="177"/>
        <v>0</v>
      </c>
      <c r="ACC1452" s="9">
        <f t="shared" si="177"/>
        <v>0</v>
      </c>
      <c r="ACD1452" s="9">
        <f t="shared" si="177"/>
        <v>0</v>
      </c>
      <c r="ACE1452" s="9">
        <f t="shared" si="177"/>
        <v>0</v>
      </c>
      <c r="ACF1452" s="9">
        <f t="shared" si="177"/>
        <v>0</v>
      </c>
      <c r="ACG1452" s="9">
        <f t="shared" si="177"/>
        <v>0</v>
      </c>
      <c r="ACH1452" s="9">
        <f t="shared" si="177"/>
        <v>0</v>
      </c>
      <c r="ACI1452" s="9">
        <f t="shared" si="177"/>
        <v>0</v>
      </c>
      <c r="ACJ1452" s="9">
        <f t="shared" si="177"/>
        <v>0</v>
      </c>
      <c r="ACK1452" s="9">
        <f t="shared" si="177"/>
        <v>0</v>
      </c>
      <c r="ACL1452" s="9">
        <f t="shared" si="177"/>
        <v>0</v>
      </c>
      <c r="ACM1452" s="9">
        <f t="shared" si="177"/>
        <v>0</v>
      </c>
      <c r="ACN1452" s="9">
        <f t="shared" si="177"/>
        <v>0</v>
      </c>
      <c r="ACO1452" s="9">
        <f t="shared" si="177"/>
        <v>0</v>
      </c>
      <c r="ACP1452" s="9">
        <f t="shared" si="177"/>
        <v>0</v>
      </c>
      <c r="ACQ1452" s="9">
        <f t="shared" si="177"/>
        <v>0</v>
      </c>
      <c r="ACR1452" s="9">
        <f t="shared" si="177"/>
        <v>0</v>
      </c>
      <c r="ACS1452" s="9">
        <f t="shared" si="177"/>
        <v>0</v>
      </c>
      <c r="ACT1452" s="9">
        <f t="shared" si="177"/>
        <v>0</v>
      </c>
      <c r="ACU1452" s="9">
        <f t="shared" si="177"/>
        <v>0</v>
      </c>
      <c r="ACV1452" s="9">
        <f t="shared" si="177"/>
        <v>0</v>
      </c>
      <c r="ACW1452" s="9">
        <f t="shared" ref="ACW1452:AFH1452" si="178">ACW40+ACW41</f>
        <v>0</v>
      </c>
      <c r="ACX1452" s="9">
        <f t="shared" si="178"/>
        <v>0</v>
      </c>
      <c r="ACY1452" s="9">
        <f t="shared" si="178"/>
        <v>0</v>
      </c>
      <c r="ACZ1452" s="9">
        <f t="shared" si="178"/>
        <v>0</v>
      </c>
      <c r="ADA1452" s="9">
        <f t="shared" si="178"/>
        <v>0</v>
      </c>
      <c r="ADB1452" s="9">
        <f t="shared" si="178"/>
        <v>0</v>
      </c>
      <c r="ADC1452" s="9">
        <f t="shared" si="178"/>
        <v>0</v>
      </c>
      <c r="ADD1452" s="9">
        <f t="shared" si="178"/>
        <v>0</v>
      </c>
      <c r="ADE1452" s="9">
        <f t="shared" si="178"/>
        <v>0</v>
      </c>
      <c r="ADF1452" s="9">
        <f t="shared" si="178"/>
        <v>0</v>
      </c>
      <c r="ADG1452" s="9">
        <f t="shared" si="178"/>
        <v>0</v>
      </c>
      <c r="ADH1452" s="9">
        <f t="shared" si="178"/>
        <v>0</v>
      </c>
      <c r="ADI1452" s="9">
        <f t="shared" si="178"/>
        <v>0</v>
      </c>
      <c r="ADJ1452" s="9">
        <f t="shared" si="178"/>
        <v>0</v>
      </c>
      <c r="ADK1452" s="9">
        <f t="shared" si="178"/>
        <v>0</v>
      </c>
      <c r="ADL1452" s="9">
        <f t="shared" si="178"/>
        <v>0</v>
      </c>
      <c r="ADM1452" s="9">
        <f t="shared" si="178"/>
        <v>0</v>
      </c>
      <c r="ADN1452" s="9">
        <f t="shared" si="178"/>
        <v>0</v>
      </c>
      <c r="ADO1452" s="9">
        <f t="shared" si="178"/>
        <v>0</v>
      </c>
      <c r="ADP1452" s="9">
        <f t="shared" si="178"/>
        <v>0</v>
      </c>
      <c r="ADQ1452" s="9">
        <f t="shared" si="178"/>
        <v>0</v>
      </c>
      <c r="ADR1452" s="9">
        <f t="shared" si="178"/>
        <v>0</v>
      </c>
      <c r="ADS1452" s="9">
        <f t="shared" si="178"/>
        <v>0</v>
      </c>
      <c r="ADT1452" s="9">
        <f t="shared" si="178"/>
        <v>0</v>
      </c>
      <c r="ADU1452" s="9">
        <f t="shared" si="178"/>
        <v>0</v>
      </c>
      <c r="ADV1452" s="9">
        <f t="shared" si="178"/>
        <v>0</v>
      </c>
      <c r="ADW1452" s="9">
        <f t="shared" si="178"/>
        <v>0</v>
      </c>
      <c r="ADX1452" s="9">
        <f t="shared" si="178"/>
        <v>0</v>
      </c>
      <c r="ADY1452" s="9">
        <f t="shared" si="178"/>
        <v>0</v>
      </c>
      <c r="ADZ1452" s="9">
        <f t="shared" si="178"/>
        <v>0</v>
      </c>
      <c r="AEA1452" s="9">
        <f t="shared" si="178"/>
        <v>0</v>
      </c>
      <c r="AEB1452" s="9">
        <f t="shared" si="178"/>
        <v>0</v>
      </c>
      <c r="AEC1452" s="9">
        <f t="shared" si="178"/>
        <v>0</v>
      </c>
      <c r="AED1452" s="9">
        <f t="shared" si="178"/>
        <v>0</v>
      </c>
      <c r="AEE1452" s="9">
        <f t="shared" si="178"/>
        <v>0</v>
      </c>
      <c r="AEF1452" s="9">
        <f t="shared" si="178"/>
        <v>0</v>
      </c>
      <c r="AEG1452" s="9">
        <f t="shared" si="178"/>
        <v>0</v>
      </c>
      <c r="AEH1452" s="9">
        <f t="shared" si="178"/>
        <v>0</v>
      </c>
      <c r="AEI1452" s="9">
        <f t="shared" si="178"/>
        <v>0</v>
      </c>
      <c r="AEJ1452" s="9">
        <f t="shared" si="178"/>
        <v>0</v>
      </c>
      <c r="AEK1452" s="9">
        <f t="shared" si="178"/>
        <v>0</v>
      </c>
      <c r="AEL1452" s="9">
        <f t="shared" si="178"/>
        <v>0</v>
      </c>
      <c r="AEM1452" s="9">
        <f t="shared" si="178"/>
        <v>0</v>
      </c>
      <c r="AEN1452" s="9">
        <f t="shared" si="178"/>
        <v>0</v>
      </c>
      <c r="AEO1452" s="9">
        <f t="shared" si="178"/>
        <v>0</v>
      </c>
      <c r="AEP1452" s="9">
        <f t="shared" si="178"/>
        <v>0</v>
      </c>
      <c r="AEQ1452" s="9">
        <f t="shared" si="178"/>
        <v>0</v>
      </c>
      <c r="AER1452" s="9">
        <f t="shared" si="178"/>
        <v>0</v>
      </c>
      <c r="AES1452" s="9">
        <f t="shared" si="178"/>
        <v>0</v>
      </c>
      <c r="AET1452" s="9">
        <f t="shared" si="178"/>
        <v>0</v>
      </c>
      <c r="AEU1452" s="9">
        <f t="shared" si="178"/>
        <v>0</v>
      </c>
      <c r="AEV1452" s="9">
        <f t="shared" si="178"/>
        <v>0</v>
      </c>
      <c r="AEW1452" s="9">
        <f t="shared" si="178"/>
        <v>0</v>
      </c>
      <c r="AEX1452" s="9">
        <f t="shared" si="178"/>
        <v>0</v>
      </c>
      <c r="AEY1452" s="9">
        <f t="shared" si="178"/>
        <v>0</v>
      </c>
      <c r="AEZ1452" s="9">
        <f t="shared" si="178"/>
        <v>0</v>
      </c>
      <c r="AFA1452" s="9">
        <f t="shared" si="178"/>
        <v>0</v>
      </c>
      <c r="AFB1452" s="9">
        <f t="shared" si="178"/>
        <v>0</v>
      </c>
      <c r="AFC1452" s="9">
        <f t="shared" si="178"/>
        <v>0</v>
      </c>
      <c r="AFD1452" s="9">
        <f t="shared" si="178"/>
        <v>0</v>
      </c>
      <c r="AFE1452" s="9">
        <f t="shared" si="178"/>
        <v>0</v>
      </c>
      <c r="AFF1452" s="9">
        <f t="shared" si="178"/>
        <v>0</v>
      </c>
      <c r="AFG1452" s="9">
        <f t="shared" si="178"/>
        <v>0</v>
      </c>
      <c r="AFH1452" s="9">
        <f t="shared" si="178"/>
        <v>0</v>
      </c>
      <c r="AFI1452" s="9">
        <f t="shared" ref="AFI1452:AHT1452" si="179">AFI40+AFI41</f>
        <v>0</v>
      </c>
      <c r="AFJ1452" s="9">
        <f t="shared" si="179"/>
        <v>0</v>
      </c>
      <c r="AFK1452" s="9">
        <f t="shared" si="179"/>
        <v>0</v>
      </c>
      <c r="AFL1452" s="9">
        <f t="shared" si="179"/>
        <v>0</v>
      </c>
      <c r="AFM1452" s="9">
        <f t="shared" si="179"/>
        <v>0</v>
      </c>
      <c r="AFN1452" s="9">
        <f t="shared" si="179"/>
        <v>0</v>
      </c>
      <c r="AFO1452" s="9">
        <f t="shared" si="179"/>
        <v>0</v>
      </c>
      <c r="AFP1452" s="9">
        <f t="shared" si="179"/>
        <v>0</v>
      </c>
      <c r="AFQ1452" s="9">
        <f t="shared" si="179"/>
        <v>0</v>
      </c>
      <c r="AFR1452" s="9">
        <f t="shared" si="179"/>
        <v>0</v>
      </c>
      <c r="AFS1452" s="9">
        <f t="shared" si="179"/>
        <v>0</v>
      </c>
      <c r="AFT1452" s="9">
        <f t="shared" si="179"/>
        <v>0</v>
      </c>
      <c r="AFU1452" s="9">
        <f t="shared" si="179"/>
        <v>0</v>
      </c>
      <c r="AFV1452" s="9">
        <f t="shared" si="179"/>
        <v>0</v>
      </c>
      <c r="AFW1452" s="9">
        <f t="shared" si="179"/>
        <v>0</v>
      </c>
      <c r="AFX1452" s="9">
        <f t="shared" si="179"/>
        <v>0</v>
      </c>
      <c r="AFY1452" s="9">
        <f t="shared" si="179"/>
        <v>0</v>
      </c>
      <c r="AFZ1452" s="9">
        <f t="shared" si="179"/>
        <v>0</v>
      </c>
      <c r="AGA1452" s="9">
        <f t="shared" si="179"/>
        <v>0</v>
      </c>
      <c r="AGB1452" s="9">
        <f t="shared" si="179"/>
        <v>0</v>
      </c>
      <c r="AGC1452" s="9">
        <f t="shared" si="179"/>
        <v>0</v>
      </c>
      <c r="AGD1452" s="9">
        <f t="shared" si="179"/>
        <v>0</v>
      </c>
      <c r="AGE1452" s="9">
        <f t="shared" si="179"/>
        <v>0</v>
      </c>
      <c r="AGF1452" s="9">
        <f t="shared" si="179"/>
        <v>0</v>
      </c>
      <c r="AGG1452" s="9">
        <f t="shared" si="179"/>
        <v>0</v>
      </c>
      <c r="AGH1452" s="9">
        <f t="shared" si="179"/>
        <v>0</v>
      </c>
      <c r="AGI1452" s="9">
        <f t="shared" si="179"/>
        <v>0</v>
      </c>
      <c r="AGJ1452" s="9">
        <f t="shared" si="179"/>
        <v>0</v>
      </c>
      <c r="AGK1452" s="9">
        <f t="shared" si="179"/>
        <v>0</v>
      </c>
      <c r="AGL1452" s="9">
        <f t="shared" si="179"/>
        <v>0</v>
      </c>
      <c r="AGM1452" s="9">
        <f t="shared" si="179"/>
        <v>0</v>
      </c>
      <c r="AGN1452" s="9">
        <f t="shared" si="179"/>
        <v>0</v>
      </c>
      <c r="AGO1452" s="9">
        <f t="shared" si="179"/>
        <v>0</v>
      </c>
      <c r="AGP1452" s="9">
        <f t="shared" si="179"/>
        <v>0</v>
      </c>
      <c r="AGQ1452" s="9">
        <f t="shared" si="179"/>
        <v>0</v>
      </c>
      <c r="AGR1452" s="9">
        <f t="shared" si="179"/>
        <v>0</v>
      </c>
      <c r="AGS1452" s="9">
        <f t="shared" si="179"/>
        <v>0</v>
      </c>
      <c r="AGT1452" s="9">
        <f t="shared" si="179"/>
        <v>0</v>
      </c>
      <c r="AGU1452" s="9">
        <f t="shared" si="179"/>
        <v>0</v>
      </c>
      <c r="AGV1452" s="9">
        <f t="shared" si="179"/>
        <v>0</v>
      </c>
      <c r="AGW1452" s="9">
        <f t="shared" si="179"/>
        <v>0</v>
      </c>
      <c r="AGX1452" s="9">
        <f t="shared" si="179"/>
        <v>0</v>
      </c>
      <c r="AGY1452" s="9">
        <f t="shared" si="179"/>
        <v>0</v>
      </c>
      <c r="AGZ1452" s="9">
        <f t="shared" si="179"/>
        <v>0</v>
      </c>
      <c r="AHA1452" s="9">
        <f t="shared" si="179"/>
        <v>0</v>
      </c>
      <c r="AHB1452" s="9">
        <f t="shared" si="179"/>
        <v>0</v>
      </c>
      <c r="AHC1452" s="9">
        <f t="shared" si="179"/>
        <v>0</v>
      </c>
      <c r="AHD1452" s="9">
        <f t="shared" si="179"/>
        <v>0</v>
      </c>
      <c r="AHE1452" s="9">
        <f t="shared" si="179"/>
        <v>0</v>
      </c>
      <c r="AHF1452" s="9">
        <f t="shared" si="179"/>
        <v>0</v>
      </c>
      <c r="AHG1452" s="9">
        <f t="shared" si="179"/>
        <v>0</v>
      </c>
      <c r="AHH1452" s="9">
        <f t="shared" si="179"/>
        <v>0</v>
      </c>
      <c r="AHI1452" s="9">
        <f t="shared" si="179"/>
        <v>0</v>
      </c>
      <c r="AHJ1452" s="9">
        <f t="shared" si="179"/>
        <v>0</v>
      </c>
      <c r="AHK1452" s="9">
        <f t="shared" si="179"/>
        <v>0</v>
      </c>
      <c r="AHL1452" s="9">
        <f t="shared" si="179"/>
        <v>0</v>
      </c>
      <c r="AHM1452" s="9">
        <f t="shared" si="179"/>
        <v>0</v>
      </c>
      <c r="AHN1452" s="9">
        <f t="shared" si="179"/>
        <v>0</v>
      </c>
      <c r="AHO1452" s="9">
        <f t="shared" si="179"/>
        <v>0</v>
      </c>
      <c r="AHP1452" s="9">
        <f t="shared" si="179"/>
        <v>0</v>
      </c>
      <c r="AHQ1452" s="9">
        <f t="shared" si="179"/>
        <v>0</v>
      </c>
      <c r="AHR1452" s="9">
        <f t="shared" si="179"/>
        <v>0</v>
      </c>
      <c r="AHS1452" s="9">
        <f t="shared" si="179"/>
        <v>0</v>
      </c>
      <c r="AHT1452" s="9">
        <f t="shared" si="179"/>
        <v>0</v>
      </c>
      <c r="AHU1452" s="9">
        <f t="shared" ref="AHU1452:AKF1452" si="180">AHU40+AHU41</f>
        <v>0</v>
      </c>
      <c r="AHV1452" s="9">
        <f t="shared" si="180"/>
        <v>0</v>
      </c>
      <c r="AHW1452" s="9">
        <f t="shared" si="180"/>
        <v>0</v>
      </c>
      <c r="AHX1452" s="9">
        <f t="shared" si="180"/>
        <v>0</v>
      </c>
      <c r="AHY1452" s="9">
        <f t="shared" si="180"/>
        <v>0</v>
      </c>
      <c r="AHZ1452" s="9">
        <f t="shared" si="180"/>
        <v>0</v>
      </c>
      <c r="AIA1452" s="9">
        <f t="shared" si="180"/>
        <v>0</v>
      </c>
      <c r="AIB1452" s="9">
        <f t="shared" si="180"/>
        <v>0</v>
      </c>
      <c r="AIC1452" s="9">
        <f t="shared" si="180"/>
        <v>0</v>
      </c>
      <c r="AID1452" s="9">
        <f t="shared" si="180"/>
        <v>0</v>
      </c>
      <c r="AIE1452" s="9">
        <f t="shared" si="180"/>
        <v>0</v>
      </c>
      <c r="AIF1452" s="9">
        <f t="shared" si="180"/>
        <v>0</v>
      </c>
      <c r="AIG1452" s="9">
        <f t="shared" si="180"/>
        <v>0</v>
      </c>
      <c r="AIH1452" s="9">
        <f t="shared" si="180"/>
        <v>0</v>
      </c>
      <c r="AII1452" s="9">
        <f t="shared" si="180"/>
        <v>0</v>
      </c>
      <c r="AIJ1452" s="9">
        <f t="shared" si="180"/>
        <v>0</v>
      </c>
      <c r="AIK1452" s="9">
        <f t="shared" si="180"/>
        <v>0</v>
      </c>
      <c r="AIL1452" s="9">
        <f t="shared" si="180"/>
        <v>0</v>
      </c>
      <c r="AIM1452" s="9">
        <f t="shared" si="180"/>
        <v>0</v>
      </c>
      <c r="AIN1452" s="9">
        <f t="shared" si="180"/>
        <v>0</v>
      </c>
      <c r="AIO1452" s="9">
        <f t="shared" si="180"/>
        <v>0</v>
      </c>
      <c r="AIP1452" s="9">
        <f t="shared" si="180"/>
        <v>0</v>
      </c>
      <c r="AIQ1452" s="9">
        <f t="shared" si="180"/>
        <v>0</v>
      </c>
      <c r="AIR1452" s="9">
        <f t="shared" si="180"/>
        <v>0</v>
      </c>
      <c r="AIS1452" s="9">
        <f t="shared" si="180"/>
        <v>0</v>
      </c>
      <c r="AIT1452" s="9">
        <f t="shared" si="180"/>
        <v>0</v>
      </c>
      <c r="AIU1452" s="9">
        <f t="shared" si="180"/>
        <v>0</v>
      </c>
      <c r="AIV1452" s="9">
        <f t="shared" si="180"/>
        <v>0</v>
      </c>
      <c r="AIW1452" s="9">
        <f t="shared" si="180"/>
        <v>0</v>
      </c>
      <c r="AIX1452" s="9">
        <f t="shared" si="180"/>
        <v>0</v>
      </c>
      <c r="AIY1452" s="9">
        <f t="shared" si="180"/>
        <v>0</v>
      </c>
      <c r="AIZ1452" s="9">
        <f t="shared" si="180"/>
        <v>0</v>
      </c>
      <c r="AJA1452" s="9">
        <f t="shared" si="180"/>
        <v>0</v>
      </c>
      <c r="AJB1452" s="9">
        <f t="shared" si="180"/>
        <v>0</v>
      </c>
      <c r="AJC1452" s="9">
        <f t="shared" si="180"/>
        <v>0</v>
      </c>
      <c r="AJD1452" s="9">
        <f t="shared" si="180"/>
        <v>0</v>
      </c>
      <c r="AJE1452" s="9">
        <f t="shared" si="180"/>
        <v>0</v>
      </c>
      <c r="AJF1452" s="9">
        <f t="shared" si="180"/>
        <v>0</v>
      </c>
      <c r="AJG1452" s="9">
        <f t="shared" si="180"/>
        <v>0</v>
      </c>
      <c r="AJH1452" s="9">
        <f t="shared" si="180"/>
        <v>0</v>
      </c>
      <c r="AJI1452" s="9">
        <f t="shared" si="180"/>
        <v>0</v>
      </c>
      <c r="AJJ1452" s="9">
        <f t="shared" si="180"/>
        <v>0</v>
      </c>
      <c r="AJK1452" s="9">
        <f t="shared" si="180"/>
        <v>0</v>
      </c>
      <c r="AJL1452" s="9">
        <f t="shared" si="180"/>
        <v>0</v>
      </c>
      <c r="AJM1452" s="9">
        <f t="shared" si="180"/>
        <v>0</v>
      </c>
      <c r="AJN1452" s="9">
        <f t="shared" si="180"/>
        <v>0</v>
      </c>
      <c r="AJO1452" s="9">
        <f t="shared" si="180"/>
        <v>0</v>
      </c>
      <c r="AJP1452" s="9">
        <f t="shared" si="180"/>
        <v>0</v>
      </c>
      <c r="AJQ1452" s="9">
        <f t="shared" si="180"/>
        <v>0</v>
      </c>
      <c r="AJR1452" s="9">
        <f t="shared" si="180"/>
        <v>0</v>
      </c>
      <c r="AJS1452" s="9">
        <f t="shared" si="180"/>
        <v>0</v>
      </c>
      <c r="AJT1452" s="9">
        <f t="shared" si="180"/>
        <v>0</v>
      </c>
      <c r="AJU1452" s="9">
        <f t="shared" si="180"/>
        <v>0</v>
      </c>
      <c r="AJV1452" s="9">
        <f t="shared" si="180"/>
        <v>0</v>
      </c>
      <c r="AJW1452" s="9">
        <f t="shared" si="180"/>
        <v>0</v>
      </c>
      <c r="AJX1452" s="9">
        <f t="shared" si="180"/>
        <v>0</v>
      </c>
      <c r="AJY1452" s="9">
        <f t="shared" si="180"/>
        <v>0</v>
      </c>
      <c r="AJZ1452" s="9">
        <f t="shared" si="180"/>
        <v>0</v>
      </c>
      <c r="AKA1452" s="9">
        <f t="shared" si="180"/>
        <v>0</v>
      </c>
      <c r="AKB1452" s="9">
        <f t="shared" si="180"/>
        <v>0</v>
      </c>
      <c r="AKC1452" s="9">
        <f t="shared" si="180"/>
        <v>0</v>
      </c>
      <c r="AKD1452" s="9">
        <f t="shared" si="180"/>
        <v>0</v>
      </c>
      <c r="AKE1452" s="9">
        <f t="shared" si="180"/>
        <v>0</v>
      </c>
      <c r="AKF1452" s="9">
        <f t="shared" si="180"/>
        <v>0</v>
      </c>
      <c r="AKG1452" s="9">
        <f t="shared" ref="AKG1452:AMR1452" si="181">AKG40+AKG41</f>
        <v>0</v>
      </c>
      <c r="AKH1452" s="9">
        <f t="shared" si="181"/>
        <v>0</v>
      </c>
      <c r="AKI1452" s="9">
        <f t="shared" si="181"/>
        <v>0</v>
      </c>
      <c r="AKJ1452" s="9">
        <f t="shared" si="181"/>
        <v>0</v>
      </c>
      <c r="AKK1452" s="9">
        <f t="shared" si="181"/>
        <v>0</v>
      </c>
      <c r="AKL1452" s="9">
        <f t="shared" si="181"/>
        <v>0</v>
      </c>
      <c r="AKM1452" s="9">
        <f t="shared" si="181"/>
        <v>0</v>
      </c>
      <c r="AKN1452" s="9">
        <f t="shared" si="181"/>
        <v>0</v>
      </c>
      <c r="AKO1452" s="9">
        <f t="shared" si="181"/>
        <v>0</v>
      </c>
      <c r="AKP1452" s="9">
        <f t="shared" si="181"/>
        <v>0</v>
      </c>
      <c r="AKQ1452" s="9">
        <f t="shared" si="181"/>
        <v>0</v>
      </c>
      <c r="AKR1452" s="9">
        <f t="shared" si="181"/>
        <v>0</v>
      </c>
      <c r="AKS1452" s="9">
        <f t="shared" si="181"/>
        <v>0</v>
      </c>
      <c r="AKT1452" s="9">
        <f t="shared" si="181"/>
        <v>0</v>
      </c>
      <c r="AKU1452" s="9">
        <f t="shared" si="181"/>
        <v>0</v>
      </c>
      <c r="AKV1452" s="9">
        <f t="shared" si="181"/>
        <v>0</v>
      </c>
      <c r="AKW1452" s="9">
        <f t="shared" si="181"/>
        <v>0</v>
      </c>
      <c r="AKX1452" s="9">
        <f t="shared" si="181"/>
        <v>0</v>
      </c>
      <c r="AKY1452" s="9">
        <f t="shared" si="181"/>
        <v>0</v>
      </c>
      <c r="AKZ1452" s="9">
        <f t="shared" si="181"/>
        <v>0</v>
      </c>
      <c r="ALA1452" s="9">
        <f t="shared" si="181"/>
        <v>0</v>
      </c>
      <c r="ALB1452" s="9">
        <f t="shared" si="181"/>
        <v>0</v>
      </c>
      <c r="ALC1452" s="9">
        <f t="shared" si="181"/>
        <v>0</v>
      </c>
      <c r="ALD1452" s="9">
        <f t="shared" si="181"/>
        <v>0</v>
      </c>
      <c r="ALE1452" s="9">
        <f t="shared" si="181"/>
        <v>0</v>
      </c>
      <c r="ALF1452" s="9">
        <f t="shared" si="181"/>
        <v>0</v>
      </c>
      <c r="ALG1452" s="9">
        <f t="shared" si="181"/>
        <v>0</v>
      </c>
      <c r="ALH1452" s="9">
        <f t="shared" si="181"/>
        <v>0</v>
      </c>
      <c r="ALI1452" s="9">
        <f t="shared" si="181"/>
        <v>0</v>
      </c>
      <c r="ALJ1452" s="9">
        <f t="shared" si="181"/>
        <v>0</v>
      </c>
      <c r="ALK1452" s="9">
        <f t="shared" si="181"/>
        <v>0</v>
      </c>
      <c r="ALL1452" s="9">
        <f t="shared" si="181"/>
        <v>0</v>
      </c>
      <c r="ALM1452" s="9">
        <f t="shared" si="181"/>
        <v>0</v>
      </c>
      <c r="ALN1452" s="9">
        <f t="shared" si="181"/>
        <v>0</v>
      </c>
      <c r="ALO1452" s="9">
        <f t="shared" si="181"/>
        <v>0</v>
      </c>
      <c r="ALP1452" s="9">
        <f t="shared" si="181"/>
        <v>0</v>
      </c>
      <c r="ALQ1452" s="9">
        <f t="shared" si="181"/>
        <v>0</v>
      </c>
      <c r="ALR1452" s="9">
        <f t="shared" si="181"/>
        <v>0</v>
      </c>
      <c r="ALS1452" s="9">
        <f t="shared" si="181"/>
        <v>0</v>
      </c>
      <c r="ALT1452" s="9">
        <f t="shared" si="181"/>
        <v>0</v>
      </c>
      <c r="ALU1452" s="9">
        <f t="shared" si="181"/>
        <v>0</v>
      </c>
      <c r="ALV1452" s="9">
        <f t="shared" si="181"/>
        <v>0</v>
      </c>
      <c r="ALW1452" s="9">
        <f t="shared" si="181"/>
        <v>0</v>
      </c>
      <c r="ALX1452" s="9">
        <f t="shared" si="181"/>
        <v>0</v>
      </c>
      <c r="ALY1452" s="9">
        <f t="shared" si="181"/>
        <v>0</v>
      </c>
      <c r="ALZ1452" s="9">
        <f t="shared" si="181"/>
        <v>0</v>
      </c>
      <c r="AMA1452" s="9">
        <f t="shared" si="181"/>
        <v>0</v>
      </c>
      <c r="AMB1452" s="9">
        <f t="shared" si="181"/>
        <v>0</v>
      </c>
      <c r="AMC1452" s="9">
        <f t="shared" si="181"/>
        <v>0</v>
      </c>
      <c r="AMD1452" s="9">
        <f t="shared" si="181"/>
        <v>0</v>
      </c>
      <c r="AME1452" s="9">
        <f t="shared" si="181"/>
        <v>0</v>
      </c>
      <c r="AMF1452" s="9">
        <f t="shared" si="181"/>
        <v>0</v>
      </c>
      <c r="AMG1452" s="9">
        <f t="shared" si="181"/>
        <v>0</v>
      </c>
      <c r="AMH1452" s="9">
        <f t="shared" si="181"/>
        <v>0</v>
      </c>
      <c r="AMI1452" s="9">
        <f t="shared" si="181"/>
        <v>0</v>
      </c>
      <c r="AMJ1452" s="9">
        <f t="shared" si="181"/>
        <v>0</v>
      </c>
      <c r="AMK1452" s="9">
        <f t="shared" si="181"/>
        <v>0</v>
      </c>
      <c r="AML1452" s="9">
        <f t="shared" si="181"/>
        <v>0</v>
      </c>
      <c r="AMM1452" s="9">
        <f t="shared" si="181"/>
        <v>0</v>
      </c>
      <c r="AMN1452" s="9">
        <f t="shared" si="181"/>
        <v>0</v>
      </c>
      <c r="AMO1452" s="9">
        <f t="shared" si="181"/>
        <v>0</v>
      </c>
      <c r="AMP1452" s="9">
        <f t="shared" si="181"/>
        <v>0</v>
      </c>
      <c r="AMQ1452" s="9">
        <f t="shared" si="181"/>
        <v>0</v>
      </c>
      <c r="AMR1452" s="9">
        <f t="shared" si="181"/>
        <v>0</v>
      </c>
      <c r="AMS1452" s="9">
        <f t="shared" ref="AMS1452:APD1452" si="182">AMS40+AMS41</f>
        <v>0</v>
      </c>
      <c r="AMT1452" s="9">
        <f t="shared" si="182"/>
        <v>0</v>
      </c>
      <c r="AMU1452" s="9">
        <f t="shared" si="182"/>
        <v>0</v>
      </c>
      <c r="AMV1452" s="9">
        <f t="shared" si="182"/>
        <v>0</v>
      </c>
      <c r="AMW1452" s="9">
        <f t="shared" si="182"/>
        <v>0</v>
      </c>
      <c r="AMX1452" s="9">
        <f t="shared" si="182"/>
        <v>0</v>
      </c>
      <c r="AMY1452" s="9">
        <f t="shared" si="182"/>
        <v>0</v>
      </c>
      <c r="AMZ1452" s="9">
        <f t="shared" si="182"/>
        <v>0</v>
      </c>
      <c r="ANA1452" s="9">
        <f t="shared" si="182"/>
        <v>0</v>
      </c>
      <c r="ANB1452" s="9">
        <f t="shared" si="182"/>
        <v>0</v>
      </c>
      <c r="ANC1452" s="9">
        <f t="shared" si="182"/>
        <v>0</v>
      </c>
      <c r="AND1452" s="9">
        <f t="shared" si="182"/>
        <v>0</v>
      </c>
      <c r="ANE1452" s="9">
        <f t="shared" si="182"/>
        <v>0</v>
      </c>
      <c r="ANF1452" s="9">
        <f t="shared" si="182"/>
        <v>0</v>
      </c>
      <c r="ANG1452" s="9">
        <f t="shared" si="182"/>
        <v>0</v>
      </c>
      <c r="ANH1452" s="9">
        <f t="shared" si="182"/>
        <v>0</v>
      </c>
      <c r="ANI1452" s="9">
        <f t="shared" si="182"/>
        <v>0</v>
      </c>
      <c r="ANJ1452" s="9">
        <f t="shared" si="182"/>
        <v>0</v>
      </c>
      <c r="ANK1452" s="9">
        <f t="shared" si="182"/>
        <v>0</v>
      </c>
      <c r="ANL1452" s="9">
        <f t="shared" si="182"/>
        <v>0</v>
      </c>
      <c r="ANM1452" s="9">
        <f t="shared" si="182"/>
        <v>0</v>
      </c>
      <c r="ANN1452" s="9">
        <f t="shared" si="182"/>
        <v>0</v>
      </c>
      <c r="ANO1452" s="9">
        <f t="shared" si="182"/>
        <v>0</v>
      </c>
      <c r="ANP1452" s="9">
        <f t="shared" si="182"/>
        <v>0</v>
      </c>
      <c r="ANQ1452" s="9">
        <f t="shared" si="182"/>
        <v>0</v>
      </c>
      <c r="ANR1452" s="9">
        <f t="shared" si="182"/>
        <v>0</v>
      </c>
      <c r="ANS1452" s="9">
        <f t="shared" si="182"/>
        <v>0</v>
      </c>
      <c r="ANT1452" s="9">
        <f t="shared" si="182"/>
        <v>0</v>
      </c>
      <c r="ANU1452" s="9">
        <f t="shared" si="182"/>
        <v>0</v>
      </c>
      <c r="ANV1452" s="9">
        <f t="shared" si="182"/>
        <v>0</v>
      </c>
      <c r="ANW1452" s="9">
        <f t="shared" si="182"/>
        <v>0</v>
      </c>
      <c r="ANX1452" s="9">
        <f t="shared" si="182"/>
        <v>0</v>
      </c>
      <c r="ANY1452" s="9">
        <f t="shared" si="182"/>
        <v>0</v>
      </c>
      <c r="ANZ1452" s="9">
        <f t="shared" si="182"/>
        <v>0</v>
      </c>
      <c r="AOA1452" s="9">
        <f t="shared" si="182"/>
        <v>0</v>
      </c>
      <c r="AOB1452" s="9">
        <f t="shared" si="182"/>
        <v>0</v>
      </c>
      <c r="AOC1452" s="9">
        <f t="shared" si="182"/>
        <v>0</v>
      </c>
      <c r="AOD1452" s="9">
        <f t="shared" si="182"/>
        <v>0</v>
      </c>
      <c r="AOE1452" s="9">
        <f t="shared" si="182"/>
        <v>0</v>
      </c>
      <c r="AOF1452" s="9">
        <f t="shared" si="182"/>
        <v>0</v>
      </c>
      <c r="AOG1452" s="9">
        <f t="shared" si="182"/>
        <v>0</v>
      </c>
      <c r="AOH1452" s="9">
        <f t="shared" si="182"/>
        <v>0</v>
      </c>
      <c r="AOI1452" s="9">
        <f t="shared" si="182"/>
        <v>0</v>
      </c>
      <c r="AOJ1452" s="9">
        <f t="shared" si="182"/>
        <v>0</v>
      </c>
      <c r="AOK1452" s="9">
        <f t="shared" si="182"/>
        <v>0</v>
      </c>
      <c r="AOL1452" s="9">
        <f t="shared" si="182"/>
        <v>0</v>
      </c>
      <c r="AOM1452" s="9">
        <f t="shared" si="182"/>
        <v>0</v>
      </c>
      <c r="AON1452" s="9">
        <f t="shared" si="182"/>
        <v>0</v>
      </c>
      <c r="AOO1452" s="9">
        <f t="shared" si="182"/>
        <v>0</v>
      </c>
      <c r="AOP1452" s="9">
        <f t="shared" si="182"/>
        <v>0</v>
      </c>
      <c r="AOQ1452" s="9">
        <f t="shared" si="182"/>
        <v>0</v>
      </c>
      <c r="AOR1452" s="9">
        <f t="shared" si="182"/>
        <v>0</v>
      </c>
      <c r="AOS1452" s="9">
        <f t="shared" si="182"/>
        <v>0</v>
      </c>
      <c r="AOT1452" s="9">
        <f t="shared" si="182"/>
        <v>0</v>
      </c>
      <c r="AOU1452" s="9">
        <f t="shared" si="182"/>
        <v>0</v>
      </c>
      <c r="AOV1452" s="9">
        <f t="shared" si="182"/>
        <v>0</v>
      </c>
      <c r="AOW1452" s="9">
        <f t="shared" si="182"/>
        <v>0</v>
      </c>
      <c r="AOX1452" s="9">
        <f t="shared" si="182"/>
        <v>0</v>
      </c>
      <c r="AOY1452" s="9">
        <f t="shared" si="182"/>
        <v>0</v>
      </c>
      <c r="AOZ1452" s="9">
        <f t="shared" si="182"/>
        <v>0</v>
      </c>
      <c r="APA1452" s="9">
        <f t="shared" si="182"/>
        <v>0</v>
      </c>
      <c r="APB1452" s="9">
        <f t="shared" si="182"/>
        <v>0</v>
      </c>
      <c r="APC1452" s="9">
        <f t="shared" si="182"/>
        <v>0</v>
      </c>
      <c r="APD1452" s="9">
        <f t="shared" si="182"/>
        <v>0</v>
      </c>
      <c r="APE1452" s="9">
        <f t="shared" ref="APE1452:ARP1452" si="183">APE40+APE41</f>
        <v>0</v>
      </c>
      <c r="APF1452" s="9">
        <f t="shared" si="183"/>
        <v>0</v>
      </c>
      <c r="APG1452" s="9">
        <f t="shared" si="183"/>
        <v>0</v>
      </c>
      <c r="APH1452" s="9">
        <f t="shared" si="183"/>
        <v>0</v>
      </c>
      <c r="API1452" s="9">
        <f t="shared" si="183"/>
        <v>0</v>
      </c>
      <c r="APJ1452" s="9">
        <f t="shared" si="183"/>
        <v>0</v>
      </c>
      <c r="APK1452" s="9">
        <f t="shared" si="183"/>
        <v>0</v>
      </c>
      <c r="APL1452" s="9">
        <f t="shared" si="183"/>
        <v>0</v>
      </c>
      <c r="APM1452" s="9">
        <f t="shared" si="183"/>
        <v>0</v>
      </c>
      <c r="APN1452" s="9">
        <f t="shared" si="183"/>
        <v>0</v>
      </c>
      <c r="APO1452" s="9">
        <f t="shared" si="183"/>
        <v>0</v>
      </c>
      <c r="APP1452" s="9">
        <f t="shared" si="183"/>
        <v>0</v>
      </c>
      <c r="APQ1452" s="9">
        <f t="shared" si="183"/>
        <v>0</v>
      </c>
      <c r="APR1452" s="9">
        <f t="shared" si="183"/>
        <v>0</v>
      </c>
      <c r="APS1452" s="9">
        <f t="shared" si="183"/>
        <v>0</v>
      </c>
      <c r="APT1452" s="9">
        <f t="shared" si="183"/>
        <v>0</v>
      </c>
      <c r="APU1452" s="9">
        <f t="shared" si="183"/>
        <v>0</v>
      </c>
      <c r="APV1452" s="9">
        <f t="shared" si="183"/>
        <v>0</v>
      </c>
      <c r="APW1452" s="9">
        <f t="shared" si="183"/>
        <v>0</v>
      </c>
      <c r="APX1452" s="9">
        <f t="shared" si="183"/>
        <v>0</v>
      </c>
      <c r="APY1452" s="9">
        <f t="shared" si="183"/>
        <v>0</v>
      </c>
      <c r="APZ1452" s="9">
        <f t="shared" si="183"/>
        <v>0</v>
      </c>
      <c r="AQA1452" s="9">
        <f t="shared" si="183"/>
        <v>0</v>
      </c>
      <c r="AQB1452" s="9">
        <f t="shared" si="183"/>
        <v>0</v>
      </c>
      <c r="AQC1452" s="9">
        <f t="shared" si="183"/>
        <v>0</v>
      </c>
      <c r="AQD1452" s="9">
        <f t="shared" si="183"/>
        <v>0</v>
      </c>
      <c r="AQE1452" s="9">
        <f t="shared" si="183"/>
        <v>0</v>
      </c>
      <c r="AQF1452" s="9">
        <f t="shared" si="183"/>
        <v>0</v>
      </c>
      <c r="AQG1452" s="9">
        <f t="shared" si="183"/>
        <v>0</v>
      </c>
      <c r="AQH1452" s="9">
        <f t="shared" si="183"/>
        <v>0</v>
      </c>
      <c r="AQI1452" s="9">
        <f t="shared" si="183"/>
        <v>0</v>
      </c>
      <c r="AQJ1452" s="9">
        <f t="shared" si="183"/>
        <v>0</v>
      </c>
      <c r="AQK1452" s="9">
        <f t="shared" si="183"/>
        <v>0</v>
      </c>
      <c r="AQL1452" s="9">
        <f t="shared" si="183"/>
        <v>0</v>
      </c>
      <c r="AQM1452" s="9">
        <f t="shared" si="183"/>
        <v>0</v>
      </c>
      <c r="AQN1452" s="9">
        <f t="shared" si="183"/>
        <v>0</v>
      </c>
      <c r="AQO1452" s="9">
        <f t="shared" si="183"/>
        <v>0</v>
      </c>
      <c r="AQP1452" s="9">
        <f t="shared" si="183"/>
        <v>0</v>
      </c>
      <c r="AQQ1452" s="9">
        <f t="shared" si="183"/>
        <v>0</v>
      </c>
      <c r="AQR1452" s="9">
        <f t="shared" si="183"/>
        <v>0</v>
      </c>
      <c r="AQS1452" s="9">
        <f t="shared" si="183"/>
        <v>0</v>
      </c>
      <c r="AQT1452" s="9">
        <f t="shared" si="183"/>
        <v>0</v>
      </c>
      <c r="AQU1452" s="9">
        <f t="shared" si="183"/>
        <v>0</v>
      </c>
      <c r="AQV1452" s="9">
        <f t="shared" si="183"/>
        <v>0</v>
      </c>
      <c r="AQW1452" s="9">
        <f t="shared" si="183"/>
        <v>0</v>
      </c>
      <c r="AQX1452" s="9">
        <f t="shared" si="183"/>
        <v>0</v>
      </c>
      <c r="AQY1452" s="9">
        <f t="shared" si="183"/>
        <v>0</v>
      </c>
      <c r="AQZ1452" s="9">
        <f t="shared" si="183"/>
        <v>0</v>
      </c>
      <c r="ARA1452" s="9">
        <f t="shared" si="183"/>
        <v>0</v>
      </c>
      <c r="ARB1452" s="9">
        <f t="shared" si="183"/>
        <v>0</v>
      </c>
      <c r="ARC1452" s="9">
        <f t="shared" si="183"/>
        <v>0</v>
      </c>
      <c r="ARD1452" s="9">
        <f t="shared" si="183"/>
        <v>0</v>
      </c>
      <c r="ARE1452" s="9">
        <f t="shared" si="183"/>
        <v>0</v>
      </c>
      <c r="ARF1452" s="9">
        <f t="shared" si="183"/>
        <v>0</v>
      </c>
      <c r="ARG1452" s="9">
        <f t="shared" si="183"/>
        <v>0</v>
      </c>
      <c r="ARH1452" s="9">
        <f t="shared" si="183"/>
        <v>0</v>
      </c>
      <c r="ARI1452" s="9">
        <f t="shared" si="183"/>
        <v>0</v>
      </c>
      <c r="ARJ1452" s="9">
        <f t="shared" si="183"/>
        <v>0</v>
      </c>
      <c r="ARK1452" s="9">
        <f t="shared" si="183"/>
        <v>0</v>
      </c>
      <c r="ARL1452" s="9">
        <f t="shared" si="183"/>
        <v>0</v>
      </c>
      <c r="ARM1452" s="9">
        <f t="shared" si="183"/>
        <v>0</v>
      </c>
      <c r="ARN1452" s="9">
        <f t="shared" si="183"/>
        <v>0</v>
      </c>
      <c r="ARO1452" s="9">
        <f t="shared" si="183"/>
        <v>0</v>
      </c>
      <c r="ARP1452" s="9">
        <f t="shared" si="183"/>
        <v>0</v>
      </c>
      <c r="ARQ1452" s="9">
        <f t="shared" ref="ARQ1452:AUB1452" si="184">ARQ40+ARQ41</f>
        <v>0</v>
      </c>
      <c r="ARR1452" s="9">
        <f t="shared" si="184"/>
        <v>0</v>
      </c>
      <c r="ARS1452" s="9">
        <f t="shared" si="184"/>
        <v>0</v>
      </c>
      <c r="ART1452" s="9">
        <f t="shared" si="184"/>
        <v>0</v>
      </c>
      <c r="ARU1452" s="9">
        <f t="shared" si="184"/>
        <v>0</v>
      </c>
      <c r="ARV1452" s="9">
        <f t="shared" si="184"/>
        <v>0</v>
      </c>
      <c r="ARW1452" s="9">
        <f t="shared" si="184"/>
        <v>0</v>
      </c>
      <c r="ARX1452" s="9">
        <f t="shared" si="184"/>
        <v>0</v>
      </c>
      <c r="ARY1452" s="9">
        <f t="shared" si="184"/>
        <v>0</v>
      </c>
      <c r="ARZ1452" s="9">
        <f t="shared" si="184"/>
        <v>0</v>
      </c>
      <c r="ASA1452" s="9">
        <f t="shared" si="184"/>
        <v>0</v>
      </c>
      <c r="ASB1452" s="9">
        <f t="shared" si="184"/>
        <v>0</v>
      </c>
      <c r="ASC1452" s="9">
        <f t="shared" si="184"/>
        <v>0</v>
      </c>
      <c r="ASD1452" s="9">
        <f t="shared" si="184"/>
        <v>0</v>
      </c>
      <c r="ASE1452" s="9">
        <f t="shared" si="184"/>
        <v>0</v>
      </c>
      <c r="ASF1452" s="9">
        <f t="shared" si="184"/>
        <v>0</v>
      </c>
      <c r="ASG1452" s="9">
        <f t="shared" si="184"/>
        <v>0</v>
      </c>
      <c r="ASH1452" s="9">
        <f t="shared" si="184"/>
        <v>0</v>
      </c>
      <c r="ASI1452" s="9">
        <f t="shared" si="184"/>
        <v>0</v>
      </c>
      <c r="ASJ1452" s="9">
        <f t="shared" si="184"/>
        <v>0</v>
      </c>
      <c r="ASK1452" s="9">
        <f t="shared" si="184"/>
        <v>0</v>
      </c>
      <c r="ASL1452" s="9">
        <f t="shared" si="184"/>
        <v>0</v>
      </c>
      <c r="ASM1452" s="9">
        <f t="shared" si="184"/>
        <v>0</v>
      </c>
      <c r="ASN1452" s="9">
        <f t="shared" si="184"/>
        <v>0</v>
      </c>
      <c r="ASO1452" s="9">
        <f t="shared" si="184"/>
        <v>0</v>
      </c>
      <c r="ASP1452" s="9">
        <f t="shared" si="184"/>
        <v>0</v>
      </c>
      <c r="ASQ1452" s="9">
        <f t="shared" si="184"/>
        <v>0</v>
      </c>
      <c r="ASR1452" s="9">
        <f t="shared" si="184"/>
        <v>0</v>
      </c>
      <c r="ASS1452" s="9">
        <f t="shared" si="184"/>
        <v>0</v>
      </c>
      <c r="AST1452" s="9">
        <f t="shared" si="184"/>
        <v>0</v>
      </c>
      <c r="ASU1452" s="9">
        <f t="shared" si="184"/>
        <v>0</v>
      </c>
      <c r="ASV1452" s="9">
        <f t="shared" si="184"/>
        <v>0</v>
      </c>
      <c r="ASW1452" s="9">
        <f t="shared" si="184"/>
        <v>0</v>
      </c>
      <c r="ASX1452" s="9">
        <f t="shared" si="184"/>
        <v>0</v>
      </c>
      <c r="ASY1452" s="9">
        <f t="shared" si="184"/>
        <v>0</v>
      </c>
      <c r="ASZ1452" s="9">
        <f t="shared" si="184"/>
        <v>0</v>
      </c>
      <c r="ATA1452" s="9">
        <f t="shared" si="184"/>
        <v>0</v>
      </c>
      <c r="ATB1452" s="9">
        <f t="shared" si="184"/>
        <v>0</v>
      </c>
      <c r="ATC1452" s="9">
        <f t="shared" si="184"/>
        <v>0</v>
      </c>
      <c r="ATD1452" s="9">
        <f t="shared" si="184"/>
        <v>0</v>
      </c>
      <c r="ATE1452" s="9">
        <f t="shared" si="184"/>
        <v>0</v>
      </c>
      <c r="ATF1452" s="9">
        <f t="shared" si="184"/>
        <v>0</v>
      </c>
      <c r="ATG1452" s="9">
        <f t="shared" si="184"/>
        <v>0</v>
      </c>
      <c r="ATH1452" s="9">
        <f t="shared" si="184"/>
        <v>0</v>
      </c>
      <c r="ATI1452" s="9">
        <f t="shared" si="184"/>
        <v>0</v>
      </c>
      <c r="ATJ1452" s="9">
        <f t="shared" si="184"/>
        <v>0</v>
      </c>
      <c r="ATK1452" s="9">
        <f t="shared" si="184"/>
        <v>0</v>
      </c>
      <c r="ATL1452" s="9">
        <f t="shared" si="184"/>
        <v>0</v>
      </c>
      <c r="ATM1452" s="9">
        <f t="shared" si="184"/>
        <v>0</v>
      </c>
      <c r="ATN1452" s="9">
        <f t="shared" si="184"/>
        <v>0</v>
      </c>
      <c r="ATO1452" s="9">
        <f t="shared" si="184"/>
        <v>0</v>
      </c>
      <c r="ATP1452" s="9">
        <f t="shared" si="184"/>
        <v>0</v>
      </c>
      <c r="ATQ1452" s="9">
        <f t="shared" si="184"/>
        <v>0</v>
      </c>
      <c r="ATR1452" s="9">
        <f t="shared" si="184"/>
        <v>0</v>
      </c>
      <c r="ATS1452" s="9">
        <f t="shared" si="184"/>
        <v>0</v>
      </c>
      <c r="ATT1452" s="9">
        <f t="shared" si="184"/>
        <v>0</v>
      </c>
      <c r="ATU1452" s="9">
        <f t="shared" si="184"/>
        <v>0</v>
      </c>
      <c r="ATV1452" s="9">
        <f t="shared" si="184"/>
        <v>0</v>
      </c>
      <c r="ATW1452" s="9">
        <f t="shared" si="184"/>
        <v>0</v>
      </c>
      <c r="ATX1452" s="9">
        <f t="shared" si="184"/>
        <v>0</v>
      </c>
      <c r="ATY1452" s="9">
        <f t="shared" si="184"/>
        <v>0</v>
      </c>
      <c r="ATZ1452" s="9">
        <f t="shared" si="184"/>
        <v>0</v>
      </c>
      <c r="AUA1452" s="9">
        <f t="shared" si="184"/>
        <v>0</v>
      </c>
      <c r="AUB1452" s="9">
        <f t="shared" si="184"/>
        <v>0</v>
      </c>
      <c r="AUC1452" s="9">
        <f t="shared" ref="AUC1452:AWN1452" si="185">AUC40+AUC41</f>
        <v>0</v>
      </c>
      <c r="AUD1452" s="9">
        <f t="shared" si="185"/>
        <v>0</v>
      </c>
      <c r="AUE1452" s="9">
        <f t="shared" si="185"/>
        <v>0</v>
      </c>
      <c r="AUF1452" s="9">
        <f t="shared" si="185"/>
        <v>0</v>
      </c>
      <c r="AUG1452" s="9">
        <f t="shared" si="185"/>
        <v>0</v>
      </c>
      <c r="AUH1452" s="9">
        <f t="shared" si="185"/>
        <v>0</v>
      </c>
      <c r="AUI1452" s="9">
        <f t="shared" si="185"/>
        <v>0</v>
      </c>
      <c r="AUJ1452" s="9">
        <f t="shared" si="185"/>
        <v>0</v>
      </c>
      <c r="AUK1452" s="9">
        <f t="shared" si="185"/>
        <v>0</v>
      </c>
      <c r="AUL1452" s="9">
        <f t="shared" si="185"/>
        <v>0</v>
      </c>
      <c r="AUM1452" s="9">
        <f t="shared" si="185"/>
        <v>0</v>
      </c>
      <c r="AUN1452" s="9">
        <f t="shared" si="185"/>
        <v>0</v>
      </c>
      <c r="AUO1452" s="9">
        <f t="shared" si="185"/>
        <v>0</v>
      </c>
      <c r="AUP1452" s="9">
        <f t="shared" si="185"/>
        <v>0</v>
      </c>
      <c r="AUQ1452" s="9">
        <f t="shared" si="185"/>
        <v>0</v>
      </c>
      <c r="AUR1452" s="9">
        <f t="shared" si="185"/>
        <v>0</v>
      </c>
      <c r="AUS1452" s="9">
        <f t="shared" si="185"/>
        <v>0</v>
      </c>
      <c r="AUT1452" s="9">
        <f t="shared" si="185"/>
        <v>0</v>
      </c>
      <c r="AUU1452" s="9">
        <f t="shared" si="185"/>
        <v>0</v>
      </c>
      <c r="AUV1452" s="9">
        <f t="shared" si="185"/>
        <v>0</v>
      </c>
      <c r="AUW1452" s="9">
        <f t="shared" si="185"/>
        <v>0</v>
      </c>
      <c r="AUX1452" s="9">
        <f t="shared" si="185"/>
        <v>0</v>
      </c>
      <c r="AUY1452" s="9">
        <f t="shared" si="185"/>
        <v>0</v>
      </c>
      <c r="AUZ1452" s="9">
        <f t="shared" si="185"/>
        <v>0</v>
      </c>
      <c r="AVA1452" s="9">
        <f t="shared" si="185"/>
        <v>0</v>
      </c>
      <c r="AVB1452" s="9">
        <f t="shared" si="185"/>
        <v>0</v>
      </c>
      <c r="AVC1452" s="9">
        <f t="shared" si="185"/>
        <v>0</v>
      </c>
      <c r="AVD1452" s="9">
        <f t="shared" si="185"/>
        <v>0</v>
      </c>
      <c r="AVE1452" s="9">
        <f t="shared" si="185"/>
        <v>0</v>
      </c>
      <c r="AVF1452" s="9">
        <f t="shared" si="185"/>
        <v>0</v>
      </c>
      <c r="AVG1452" s="9">
        <f t="shared" si="185"/>
        <v>0</v>
      </c>
      <c r="AVH1452" s="9">
        <f t="shared" si="185"/>
        <v>0</v>
      </c>
      <c r="AVI1452" s="9">
        <f t="shared" si="185"/>
        <v>0</v>
      </c>
      <c r="AVJ1452" s="9">
        <f t="shared" si="185"/>
        <v>0</v>
      </c>
      <c r="AVK1452" s="9">
        <f t="shared" si="185"/>
        <v>0</v>
      </c>
      <c r="AVL1452" s="9">
        <f t="shared" si="185"/>
        <v>0</v>
      </c>
      <c r="AVM1452" s="9">
        <f t="shared" si="185"/>
        <v>0</v>
      </c>
      <c r="AVN1452" s="9">
        <f t="shared" si="185"/>
        <v>0</v>
      </c>
      <c r="AVO1452" s="9">
        <f t="shared" si="185"/>
        <v>0</v>
      </c>
      <c r="AVP1452" s="9">
        <f t="shared" si="185"/>
        <v>0</v>
      </c>
      <c r="AVQ1452" s="9">
        <f t="shared" si="185"/>
        <v>0</v>
      </c>
      <c r="AVR1452" s="9">
        <f t="shared" si="185"/>
        <v>0</v>
      </c>
      <c r="AVS1452" s="9">
        <f t="shared" si="185"/>
        <v>0</v>
      </c>
      <c r="AVT1452" s="9">
        <f t="shared" si="185"/>
        <v>0</v>
      </c>
      <c r="AVU1452" s="9">
        <f t="shared" si="185"/>
        <v>0</v>
      </c>
      <c r="AVV1452" s="9">
        <f t="shared" si="185"/>
        <v>0</v>
      </c>
      <c r="AVW1452" s="9">
        <f t="shared" si="185"/>
        <v>0</v>
      </c>
      <c r="AVX1452" s="9">
        <f t="shared" si="185"/>
        <v>0</v>
      </c>
      <c r="AVY1452" s="9">
        <f t="shared" si="185"/>
        <v>0</v>
      </c>
      <c r="AVZ1452" s="9">
        <f t="shared" si="185"/>
        <v>0</v>
      </c>
      <c r="AWA1452" s="9">
        <f t="shared" si="185"/>
        <v>0</v>
      </c>
      <c r="AWB1452" s="9">
        <f t="shared" si="185"/>
        <v>0</v>
      </c>
      <c r="AWC1452" s="9">
        <f t="shared" si="185"/>
        <v>0</v>
      </c>
      <c r="AWD1452" s="9">
        <f t="shared" si="185"/>
        <v>0</v>
      </c>
      <c r="AWE1452" s="9">
        <f t="shared" si="185"/>
        <v>0</v>
      </c>
      <c r="AWF1452" s="9">
        <f t="shared" si="185"/>
        <v>0</v>
      </c>
      <c r="AWG1452" s="9">
        <f t="shared" si="185"/>
        <v>0</v>
      </c>
      <c r="AWH1452" s="9">
        <f t="shared" si="185"/>
        <v>0</v>
      </c>
      <c r="AWI1452" s="9">
        <f t="shared" si="185"/>
        <v>0</v>
      </c>
      <c r="AWJ1452" s="9">
        <f t="shared" si="185"/>
        <v>0</v>
      </c>
      <c r="AWK1452" s="9">
        <f t="shared" si="185"/>
        <v>0</v>
      </c>
      <c r="AWL1452" s="9">
        <f t="shared" si="185"/>
        <v>0</v>
      </c>
      <c r="AWM1452" s="9">
        <f t="shared" si="185"/>
        <v>0</v>
      </c>
      <c r="AWN1452" s="9">
        <f t="shared" si="185"/>
        <v>0</v>
      </c>
      <c r="AWO1452" s="9">
        <f t="shared" ref="AWO1452:AYZ1452" si="186">AWO40+AWO41</f>
        <v>0</v>
      </c>
      <c r="AWP1452" s="9">
        <f t="shared" si="186"/>
        <v>0</v>
      </c>
      <c r="AWQ1452" s="9">
        <f t="shared" si="186"/>
        <v>0</v>
      </c>
      <c r="AWR1452" s="9">
        <f t="shared" si="186"/>
        <v>0</v>
      </c>
      <c r="AWS1452" s="9">
        <f t="shared" si="186"/>
        <v>0</v>
      </c>
      <c r="AWT1452" s="9">
        <f t="shared" si="186"/>
        <v>0</v>
      </c>
      <c r="AWU1452" s="9">
        <f t="shared" si="186"/>
        <v>0</v>
      </c>
      <c r="AWV1452" s="9">
        <f t="shared" si="186"/>
        <v>0</v>
      </c>
      <c r="AWW1452" s="9">
        <f t="shared" si="186"/>
        <v>0</v>
      </c>
      <c r="AWX1452" s="9">
        <f t="shared" si="186"/>
        <v>0</v>
      </c>
      <c r="AWY1452" s="9">
        <f t="shared" si="186"/>
        <v>0</v>
      </c>
      <c r="AWZ1452" s="9">
        <f t="shared" si="186"/>
        <v>0</v>
      </c>
      <c r="AXA1452" s="9">
        <f t="shared" si="186"/>
        <v>0</v>
      </c>
      <c r="AXB1452" s="9">
        <f t="shared" si="186"/>
        <v>0</v>
      </c>
      <c r="AXC1452" s="9">
        <f t="shared" si="186"/>
        <v>0</v>
      </c>
      <c r="AXD1452" s="9">
        <f t="shared" si="186"/>
        <v>0</v>
      </c>
      <c r="AXE1452" s="9">
        <f t="shared" si="186"/>
        <v>0</v>
      </c>
      <c r="AXF1452" s="9">
        <f t="shared" si="186"/>
        <v>0</v>
      </c>
      <c r="AXG1452" s="9">
        <f t="shared" si="186"/>
        <v>0</v>
      </c>
      <c r="AXH1452" s="9">
        <f t="shared" si="186"/>
        <v>0</v>
      </c>
      <c r="AXI1452" s="9">
        <f t="shared" si="186"/>
        <v>0</v>
      </c>
      <c r="AXJ1452" s="9">
        <f t="shared" si="186"/>
        <v>0</v>
      </c>
      <c r="AXK1452" s="9">
        <f t="shared" si="186"/>
        <v>0</v>
      </c>
      <c r="AXL1452" s="9">
        <f t="shared" si="186"/>
        <v>0</v>
      </c>
      <c r="AXM1452" s="9">
        <f t="shared" si="186"/>
        <v>0</v>
      </c>
      <c r="AXN1452" s="9">
        <f t="shared" si="186"/>
        <v>0</v>
      </c>
      <c r="AXO1452" s="9">
        <f t="shared" si="186"/>
        <v>0</v>
      </c>
      <c r="AXP1452" s="9">
        <f t="shared" si="186"/>
        <v>0</v>
      </c>
      <c r="AXQ1452" s="9">
        <f t="shared" si="186"/>
        <v>0</v>
      </c>
      <c r="AXR1452" s="9">
        <f t="shared" si="186"/>
        <v>0</v>
      </c>
      <c r="AXS1452" s="9">
        <f t="shared" si="186"/>
        <v>0</v>
      </c>
      <c r="AXT1452" s="9">
        <f t="shared" si="186"/>
        <v>0</v>
      </c>
      <c r="AXU1452" s="9">
        <f t="shared" si="186"/>
        <v>0</v>
      </c>
      <c r="AXV1452" s="9">
        <f t="shared" si="186"/>
        <v>0</v>
      </c>
      <c r="AXW1452" s="9">
        <f t="shared" si="186"/>
        <v>0</v>
      </c>
      <c r="AXX1452" s="9">
        <f t="shared" si="186"/>
        <v>0</v>
      </c>
      <c r="AXY1452" s="9">
        <f t="shared" si="186"/>
        <v>0</v>
      </c>
      <c r="AXZ1452" s="9">
        <f t="shared" si="186"/>
        <v>0</v>
      </c>
      <c r="AYA1452" s="9">
        <f t="shared" si="186"/>
        <v>0</v>
      </c>
      <c r="AYB1452" s="9">
        <f t="shared" si="186"/>
        <v>0</v>
      </c>
      <c r="AYC1452" s="9">
        <f t="shared" si="186"/>
        <v>0</v>
      </c>
      <c r="AYD1452" s="9">
        <f t="shared" si="186"/>
        <v>0</v>
      </c>
      <c r="AYE1452" s="9">
        <f t="shared" si="186"/>
        <v>0</v>
      </c>
      <c r="AYF1452" s="9">
        <f t="shared" si="186"/>
        <v>0</v>
      </c>
      <c r="AYG1452" s="9">
        <f t="shared" si="186"/>
        <v>0</v>
      </c>
      <c r="AYH1452" s="9">
        <f t="shared" si="186"/>
        <v>0</v>
      </c>
      <c r="AYI1452" s="9">
        <f t="shared" si="186"/>
        <v>0</v>
      </c>
      <c r="AYJ1452" s="9">
        <f t="shared" si="186"/>
        <v>0</v>
      </c>
      <c r="AYK1452" s="9">
        <f t="shared" si="186"/>
        <v>0</v>
      </c>
      <c r="AYL1452" s="9">
        <f t="shared" si="186"/>
        <v>0</v>
      </c>
      <c r="AYM1452" s="9">
        <f t="shared" si="186"/>
        <v>0</v>
      </c>
      <c r="AYN1452" s="9">
        <f t="shared" si="186"/>
        <v>0</v>
      </c>
      <c r="AYO1452" s="9">
        <f t="shared" si="186"/>
        <v>0</v>
      </c>
      <c r="AYP1452" s="9">
        <f t="shared" si="186"/>
        <v>0</v>
      </c>
      <c r="AYQ1452" s="9">
        <f t="shared" si="186"/>
        <v>0</v>
      </c>
      <c r="AYR1452" s="9">
        <f t="shared" si="186"/>
        <v>0</v>
      </c>
      <c r="AYS1452" s="9">
        <f t="shared" si="186"/>
        <v>0</v>
      </c>
      <c r="AYT1452" s="9">
        <f t="shared" si="186"/>
        <v>0</v>
      </c>
      <c r="AYU1452" s="9">
        <f t="shared" si="186"/>
        <v>0</v>
      </c>
      <c r="AYV1452" s="9">
        <f t="shared" si="186"/>
        <v>0</v>
      </c>
      <c r="AYW1452" s="9">
        <f t="shared" si="186"/>
        <v>0</v>
      </c>
      <c r="AYX1452" s="9">
        <f t="shared" si="186"/>
        <v>0</v>
      </c>
      <c r="AYY1452" s="9">
        <f t="shared" si="186"/>
        <v>0</v>
      </c>
      <c r="AYZ1452" s="9">
        <f t="shared" si="186"/>
        <v>0</v>
      </c>
      <c r="AZA1452" s="9">
        <f t="shared" ref="AZA1452:BBL1452" si="187">AZA40+AZA41</f>
        <v>0</v>
      </c>
      <c r="AZB1452" s="9">
        <f t="shared" si="187"/>
        <v>0</v>
      </c>
      <c r="AZC1452" s="9">
        <f t="shared" si="187"/>
        <v>0</v>
      </c>
      <c r="AZD1452" s="9">
        <f t="shared" si="187"/>
        <v>0</v>
      </c>
      <c r="AZE1452" s="9">
        <f t="shared" si="187"/>
        <v>0</v>
      </c>
      <c r="AZF1452" s="9">
        <f t="shared" si="187"/>
        <v>0</v>
      </c>
      <c r="AZG1452" s="9">
        <f t="shared" si="187"/>
        <v>0</v>
      </c>
      <c r="AZH1452" s="9">
        <f t="shared" si="187"/>
        <v>0</v>
      </c>
      <c r="AZI1452" s="9">
        <f t="shared" si="187"/>
        <v>0</v>
      </c>
      <c r="AZJ1452" s="9">
        <f t="shared" si="187"/>
        <v>0</v>
      </c>
      <c r="AZK1452" s="9">
        <f t="shared" si="187"/>
        <v>0</v>
      </c>
      <c r="AZL1452" s="9">
        <f t="shared" si="187"/>
        <v>0</v>
      </c>
      <c r="AZM1452" s="9">
        <f t="shared" si="187"/>
        <v>0</v>
      </c>
      <c r="AZN1452" s="9">
        <f t="shared" si="187"/>
        <v>0</v>
      </c>
      <c r="AZO1452" s="9">
        <f t="shared" si="187"/>
        <v>0</v>
      </c>
      <c r="AZP1452" s="9">
        <f t="shared" si="187"/>
        <v>0</v>
      </c>
      <c r="AZQ1452" s="9">
        <f t="shared" si="187"/>
        <v>0</v>
      </c>
      <c r="AZR1452" s="9">
        <f t="shared" si="187"/>
        <v>0</v>
      </c>
      <c r="AZS1452" s="9">
        <f t="shared" si="187"/>
        <v>0</v>
      </c>
      <c r="AZT1452" s="9">
        <f t="shared" si="187"/>
        <v>0</v>
      </c>
      <c r="AZU1452" s="9">
        <f t="shared" si="187"/>
        <v>0</v>
      </c>
      <c r="AZV1452" s="9">
        <f t="shared" si="187"/>
        <v>0</v>
      </c>
      <c r="AZW1452" s="9">
        <f t="shared" si="187"/>
        <v>0</v>
      </c>
      <c r="AZX1452" s="9">
        <f t="shared" si="187"/>
        <v>0</v>
      </c>
      <c r="AZY1452" s="9">
        <f t="shared" si="187"/>
        <v>0</v>
      </c>
      <c r="AZZ1452" s="9">
        <f t="shared" si="187"/>
        <v>0</v>
      </c>
      <c r="BAA1452" s="9">
        <f t="shared" si="187"/>
        <v>0</v>
      </c>
      <c r="BAB1452" s="9">
        <f t="shared" si="187"/>
        <v>0</v>
      </c>
      <c r="BAC1452" s="9">
        <f t="shared" si="187"/>
        <v>0</v>
      </c>
      <c r="BAD1452" s="9">
        <f t="shared" si="187"/>
        <v>0</v>
      </c>
      <c r="BAE1452" s="9">
        <f t="shared" si="187"/>
        <v>0</v>
      </c>
      <c r="BAF1452" s="9">
        <f t="shared" si="187"/>
        <v>0</v>
      </c>
      <c r="BAG1452" s="9">
        <f t="shared" si="187"/>
        <v>0</v>
      </c>
      <c r="BAH1452" s="9">
        <f t="shared" si="187"/>
        <v>0</v>
      </c>
      <c r="BAI1452" s="9">
        <f t="shared" si="187"/>
        <v>0</v>
      </c>
      <c r="BAJ1452" s="9">
        <f t="shared" si="187"/>
        <v>0</v>
      </c>
      <c r="BAK1452" s="9">
        <f t="shared" si="187"/>
        <v>0</v>
      </c>
      <c r="BAL1452" s="9">
        <f t="shared" si="187"/>
        <v>0</v>
      </c>
      <c r="BAM1452" s="9">
        <f t="shared" si="187"/>
        <v>0</v>
      </c>
      <c r="BAN1452" s="9">
        <f t="shared" si="187"/>
        <v>0</v>
      </c>
      <c r="BAO1452" s="9">
        <f t="shared" si="187"/>
        <v>0</v>
      </c>
      <c r="BAP1452" s="9">
        <f t="shared" si="187"/>
        <v>0</v>
      </c>
      <c r="BAQ1452" s="9">
        <f t="shared" si="187"/>
        <v>0</v>
      </c>
      <c r="BAR1452" s="9">
        <f t="shared" si="187"/>
        <v>0</v>
      </c>
      <c r="BAS1452" s="9">
        <f t="shared" si="187"/>
        <v>0</v>
      </c>
      <c r="BAT1452" s="9">
        <f t="shared" si="187"/>
        <v>0</v>
      </c>
      <c r="BAU1452" s="9">
        <f t="shared" si="187"/>
        <v>0</v>
      </c>
      <c r="BAV1452" s="9">
        <f t="shared" si="187"/>
        <v>0</v>
      </c>
      <c r="BAW1452" s="9">
        <f t="shared" si="187"/>
        <v>0</v>
      </c>
      <c r="BAX1452" s="9">
        <f t="shared" si="187"/>
        <v>0</v>
      </c>
      <c r="BAY1452" s="9">
        <f t="shared" si="187"/>
        <v>0</v>
      </c>
      <c r="BAZ1452" s="9">
        <f t="shared" si="187"/>
        <v>0</v>
      </c>
      <c r="BBA1452" s="9">
        <f t="shared" si="187"/>
        <v>0</v>
      </c>
      <c r="BBB1452" s="9">
        <f t="shared" si="187"/>
        <v>0</v>
      </c>
      <c r="BBC1452" s="9">
        <f t="shared" si="187"/>
        <v>0</v>
      </c>
      <c r="BBD1452" s="9">
        <f t="shared" si="187"/>
        <v>0</v>
      </c>
      <c r="BBE1452" s="9">
        <f t="shared" si="187"/>
        <v>0</v>
      </c>
      <c r="BBF1452" s="9">
        <f t="shared" si="187"/>
        <v>0</v>
      </c>
      <c r="BBG1452" s="9">
        <f t="shared" si="187"/>
        <v>0</v>
      </c>
      <c r="BBH1452" s="9">
        <f t="shared" si="187"/>
        <v>0</v>
      </c>
      <c r="BBI1452" s="9">
        <f t="shared" si="187"/>
        <v>0</v>
      </c>
      <c r="BBJ1452" s="9">
        <f t="shared" si="187"/>
        <v>0</v>
      </c>
      <c r="BBK1452" s="9">
        <f t="shared" si="187"/>
        <v>0</v>
      </c>
      <c r="BBL1452" s="9">
        <f t="shared" si="187"/>
        <v>0</v>
      </c>
      <c r="BBM1452" s="9">
        <f t="shared" ref="BBM1452:BDX1452" si="188">BBM40+BBM41</f>
        <v>0</v>
      </c>
      <c r="BBN1452" s="9">
        <f t="shared" si="188"/>
        <v>0</v>
      </c>
      <c r="BBO1452" s="9">
        <f t="shared" si="188"/>
        <v>0</v>
      </c>
      <c r="BBP1452" s="9">
        <f t="shared" si="188"/>
        <v>0</v>
      </c>
      <c r="BBQ1452" s="9">
        <f t="shared" si="188"/>
        <v>0</v>
      </c>
      <c r="BBR1452" s="9">
        <f t="shared" si="188"/>
        <v>0</v>
      </c>
      <c r="BBS1452" s="9">
        <f t="shared" si="188"/>
        <v>0</v>
      </c>
      <c r="BBT1452" s="9">
        <f t="shared" si="188"/>
        <v>0</v>
      </c>
      <c r="BBU1452" s="9">
        <f t="shared" si="188"/>
        <v>0</v>
      </c>
      <c r="BBV1452" s="9">
        <f t="shared" si="188"/>
        <v>0</v>
      </c>
      <c r="BBW1452" s="9">
        <f t="shared" si="188"/>
        <v>0</v>
      </c>
      <c r="BBX1452" s="9">
        <f t="shared" si="188"/>
        <v>0</v>
      </c>
      <c r="BBY1452" s="9">
        <f t="shared" si="188"/>
        <v>0</v>
      </c>
      <c r="BBZ1452" s="9">
        <f t="shared" si="188"/>
        <v>0</v>
      </c>
      <c r="BCA1452" s="9">
        <f t="shared" si="188"/>
        <v>0</v>
      </c>
      <c r="BCB1452" s="9">
        <f t="shared" si="188"/>
        <v>0</v>
      </c>
      <c r="BCC1452" s="9">
        <f t="shared" si="188"/>
        <v>0</v>
      </c>
      <c r="BCD1452" s="9">
        <f t="shared" si="188"/>
        <v>0</v>
      </c>
      <c r="BCE1452" s="9">
        <f t="shared" si="188"/>
        <v>0</v>
      </c>
      <c r="BCF1452" s="9">
        <f t="shared" si="188"/>
        <v>0</v>
      </c>
      <c r="BCG1452" s="9">
        <f t="shared" si="188"/>
        <v>0</v>
      </c>
      <c r="BCH1452" s="9">
        <f t="shared" si="188"/>
        <v>0</v>
      </c>
      <c r="BCI1452" s="9">
        <f t="shared" si="188"/>
        <v>0</v>
      </c>
      <c r="BCJ1452" s="9">
        <f t="shared" si="188"/>
        <v>0</v>
      </c>
      <c r="BCK1452" s="9">
        <f t="shared" si="188"/>
        <v>0</v>
      </c>
      <c r="BCL1452" s="9">
        <f t="shared" si="188"/>
        <v>0</v>
      </c>
      <c r="BCM1452" s="9">
        <f t="shared" si="188"/>
        <v>0</v>
      </c>
      <c r="BCN1452" s="9">
        <f t="shared" si="188"/>
        <v>0</v>
      </c>
      <c r="BCO1452" s="9">
        <f t="shared" si="188"/>
        <v>0</v>
      </c>
      <c r="BCP1452" s="9">
        <f t="shared" si="188"/>
        <v>0</v>
      </c>
      <c r="BCQ1452" s="9">
        <f t="shared" si="188"/>
        <v>0</v>
      </c>
      <c r="BCR1452" s="9">
        <f t="shared" si="188"/>
        <v>0</v>
      </c>
      <c r="BCS1452" s="9">
        <f t="shared" si="188"/>
        <v>0</v>
      </c>
      <c r="BCT1452" s="9">
        <f t="shared" si="188"/>
        <v>0</v>
      </c>
      <c r="BCU1452" s="9">
        <f t="shared" si="188"/>
        <v>0</v>
      </c>
      <c r="BCV1452" s="9">
        <f t="shared" si="188"/>
        <v>0</v>
      </c>
      <c r="BCW1452" s="9">
        <f t="shared" si="188"/>
        <v>0</v>
      </c>
      <c r="BCX1452" s="9">
        <f t="shared" si="188"/>
        <v>0</v>
      </c>
      <c r="BCY1452" s="9">
        <f t="shared" si="188"/>
        <v>0</v>
      </c>
      <c r="BCZ1452" s="9">
        <f t="shared" si="188"/>
        <v>0</v>
      </c>
      <c r="BDA1452" s="9">
        <f t="shared" si="188"/>
        <v>0</v>
      </c>
      <c r="BDB1452" s="9">
        <f t="shared" si="188"/>
        <v>0</v>
      </c>
      <c r="BDC1452" s="9">
        <f t="shared" si="188"/>
        <v>0</v>
      </c>
      <c r="BDD1452" s="9">
        <f t="shared" si="188"/>
        <v>0</v>
      </c>
      <c r="BDE1452" s="9">
        <f t="shared" si="188"/>
        <v>0</v>
      </c>
      <c r="BDF1452" s="9">
        <f t="shared" si="188"/>
        <v>0</v>
      </c>
      <c r="BDG1452" s="9">
        <f t="shared" si="188"/>
        <v>0</v>
      </c>
      <c r="BDH1452" s="9">
        <f t="shared" si="188"/>
        <v>0</v>
      </c>
      <c r="BDI1452" s="9">
        <f t="shared" si="188"/>
        <v>0</v>
      </c>
      <c r="BDJ1452" s="9">
        <f t="shared" si="188"/>
        <v>0</v>
      </c>
      <c r="BDK1452" s="9">
        <f t="shared" si="188"/>
        <v>0</v>
      </c>
      <c r="BDL1452" s="9">
        <f t="shared" si="188"/>
        <v>0</v>
      </c>
      <c r="BDM1452" s="9">
        <f t="shared" si="188"/>
        <v>0</v>
      </c>
      <c r="BDN1452" s="9">
        <f t="shared" si="188"/>
        <v>0</v>
      </c>
      <c r="BDO1452" s="9">
        <f t="shared" si="188"/>
        <v>0</v>
      </c>
      <c r="BDP1452" s="9">
        <f t="shared" si="188"/>
        <v>0</v>
      </c>
      <c r="BDQ1452" s="9">
        <f t="shared" si="188"/>
        <v>0</v>
      </c>
      <c r="BDR1452" s="9">
        <f t="shared" si="188"/>
        <v>0</v>
      </c>
      <c r="BDS1452" s="9">
        <f t="shared" si="188"/>
        <v>0</v>
      </c>
      <c r="BDT1452" s="9">
        <f t="shared" si="188"/>
        <v>0</v>
      </c>
      <c r="BDU1452" s="9">
        <f t="shared" si="188"/>
        <v>0</v>
      </c>
      <c r="BDV1452" s="9">
        <f t="shared" si="188"/>
        <v>0</v>
      </c>
      <c r="BDW1452" s="9">
        <f t="shared" si="188"/>
        <v>0</v>
      </c>
      <c r="BDX1452" s="9">
        <f t="shared" si="188"/>
        <v>0</v>
      </c>
      <c r="BDY1452" s="9">
        <f t="shared" ref="BDY1452:BGJ1452" si="189">BDY40+BDY41</f>
        <v>0</v>
      </c>
      <c r="BDZ1452" s="9">
        <f t="shared" si="189"/>
        <v>0</v>
      </c>
      <c r="BEA1452" s="9">
        <f t="shared" si="189"/>
        <v>0</v>
      </c>
      <c r="BEB1452" s="9">
        <f t="shared" si="189"/>
        <v>0</v>
      </c>
      <c r="BEC1452" s="9">
        <f t="shared" si="189"/>
        <v>0</v>
      </c>
      <c r="BED1452" s="9">
        <f t="shared" si="189"/>
        <v>0</v>
      </c>
      <c r="BEE1452" s="9">
        <f t="shared" si="189"/>
        <v>0</v>
      </c>
      <c r="BEF1452" s="9">
        <f t="shared" si="189"/>
        <v>0</v>
      </c>
      <c r="BEG1452" s="9">
        <f t="shared" si="189"/>
        <v>0</v>
      </c>
      <c r="BEH1452" s="9">
        <f t="shared" si="189"/>
        <v>0</v>
      </c>
      <c r="BEI1452" s="9">
        <f t="shared" si="189"/>
        <v>0</v>
      </c>
      <c r="BEJ1452" s="9">
        <f t="shared" si="189"/>
        <v>0</v>
      </c>
      <c r="BEK1452" s="9">
        <f t="shared" si="189"/>
        <v>0</v>
      </c>
      <c r="BEL1452" s="9">
        <f t="shared" si="189"/>
        <v>0</v>
      </c>
      <c r="BEM1452" s="9">
        <f t="shared" si="189"/>
        <v>0</v>
      </c>
      <c r="BEN1452" s="9">
        <f t="shared" si="189"/>
        <v>0</v>
      </c>
      <c r="BEO1452" s="9">
        <f t="shared" si="189"/>
        <v>0</v>
      </c>
      <c r="BEP1452" s="9">
        <f t="shared" si="189"/>
        <v>0</v>
      </c>
      <c r="BEQ1452" s="9">
        <f t="shared" si="189"/>
        <v>0</v>
      </c>
      <c r="BER1452" s="9">
        <f t="shared" si="189"/>
        <v>0</v>
      </c>
      <c r="BES1452" s="9">
        <f t="shared" si="189"/>
        <v>0</v>
      </c>
      <c r="BET1452" s="9">
        <f t="shared" si="189"/>
        <v>0</v>
      </c>
      <c r="BEU1452" s="9">
        <f t="shared" si="189"/>
        <v>0</v>
      </c>
      <c r="BEV1452" s="9">
        <f t="shared" si="189"/>
        <v>0</v>
      </c>
      <c r="BEW1452" s="9">
        <f t="shared" si="189"/>
        <v>0</v>
      </c>
      <c r="BEX1452" s="9">
        <f t="shared" si="189"/>
        <v>0</v>
      </c>
      <c r="BEY1452" s="9">
        <f t="shared" si="189"/>
        <v>0</v>
      </c>
      <c r="BEZ1452" s="9">
        <f t="shared" si="189"/>
        <v>0</v>
      </c>
      <c r="BFA1452" s="9">
        <f t="shared" si="189"/>
        <v>0</v>
      </c>
      <c r="BFB1452" s="9">
        <f t="shared" si="189"/>
        <v>0</v>
      </c>
      <c r="BFC1452" s="9">
        <f t="shared" si="189"/>
        <v>0</v>
      </c>
      <c r="BFD1452" s="9">
        <f t="shared" si="189"/>
        <v>0</v>
      </c>
      <c r="BFE1452" s="9">
        <f t="shared" si="189"/>
        <v>0</v>
      </c>
      <c r="BFF1452" s="9">
        <f t="shared" si="189"/>
        <v>0</v>
      </c>
      <c r="BFG1452" s="9">
        <f t="shared" si="189"/>
        <v>0</v>
      </c>
      <c r="BFH1452" s="9">
        <f t="shared" si="189"/>
        <v>0</v>
      </c>
      <c r="BFI1452" s="9">
        <f t="shared" si="189"/>
        <v>0</v>
      </c>
      <c r="BFJ1452" s="9">
        <f t="shared" si="189"/>
        <v>0</v>
      </c>
      <c r="BFK1452" s="9">
        <f t="shared" si="189"/>
        <v>0</v>
      </c>
      <c r="BFL1452" s="9">
        <f t="shared" si="189"/>
        <v>0</v>
      </c>
      <c r="BFM1452" s="9">
        <f t="shared" si="189"/>
        <v>0</v>
      </c>
      <c r="BFN1452" s="9">
        <f t="shared" si="189"/>
        <v>0</v>
      </c>
      <c r="BFO1452" s="9">
        <f t="shared" si="189"/>
        <v>0</v>
      </c>
      <c r="BFP1452" s="9">
        <f t="shared" si="189"/>
        <v>0</v>
      </c>
      <c r="BFQ1452" s="9">
        <f t="shared" si="189"/>
        <v>0</v>
      </c>
      <c r="BFR1452" s="9">
        <f t="shared" si="189"/>
        <v>0</v>
      </c>
      <c r="BFS1452" s="9">
        <f t="shared" si="189"/>
        <v>0</v>
      </c>
      <c r="BFT1452" s="9">
        <f t="shared" si="189"/>
        <v>0</v>
      </c>
      <c r="BFU1452" s="9">
        <f t="shared" si="189"/>
        <v>0</v>
      </c>
      <c r="BFV1452" s="9">
        <f t="shared" si="189"/>
        <v>0</v>
      </c>
      <c r="BFW1452" s="9">
        <f t="shared" si="189"/>
        <v>0</v>
      </c>
      <c r="BFX1452" s="9">
        <f t="shared" si="189"/>
        <v>0</v>
      </c>
      <c r="BFY1452" s="9">
        <f t="shared" si="189"/>
        <v>0</v>
      </c>
      <c r="BFZ1452" s="9">
        <f t="shared" si="189"/>
        <v>0</v>
      </c>
      <c r="BGA1452" s="9">
        <f t="shared" si="189"/>
        <v>0</v>
      </c>
      <c r="BGB1452" s="9">
        <f t="shared" si="189"/>
        <v>0</v>
      </c>
      <c r="BGC1452" s="9">
        <f t="shared" si="189"/>
        <v>0</v>
      </c>
      <c r="BGD1452" s="9">
        <f t="shared" si="189"/>
        <v>0</v>
      </c>
      <c r="BGE1452" s="9">
        <f t="shared" si="189"/>
        <v>0</v>
      </c>
      <c r="BGF1452" s="9">
        <f t="shared" si="189"/>
        <v>0</v>
      </c>
      <c r="BGG1452" s="9">
        <f t="shared" si="189"/>
        <v>0</v>
      </c>
      <c r="BGH1452" s="9">
        <f t="shared" si="189"/>
        <v>0</v>
      </c>
      <c r="BGI1452" s="9">
        <f t="shared" si="189"/>
        <v>0</v>
      </c>
      <c r="BGJ1452" s="9">
        <f t="shared" si="189"/>
        <v>0</v>
      </c>
      <c r="BGK1452" s="9">
        <f t="shared" ref="BGK1452:BIV1452" si="190">BGK40+BGK41</f>
        <v>0</v>
      </c>
      <c r="BGL1452" s="9">
        <f t="shared" si="190"/>
        <v>0</v>
      </c>
      <c r="BGM1452" s="9">
        <f t="shared" si="190"/>
        <v>0</v>
      </c>
      <c r="BGN1452" s="9">
        <f t="shared" si="190"/>
        <v>0</v>
      </c>
      <c r="BGO1452" s="9">
        <f t="shared" si="190"/>
        <v>0</v>
      </c>
      <c r="BGP1452" s="9">
        <f t="shared" si="190"/>
        <v>0</v>
      </c>
      <c r="BGQ1452" s="9">
        <f t="shared" si="190"/>
        <v>0</v>
      </c>
      <c r="BGR1452" s="9">
        <f t="shared" si="190"/>
        <v>0</v>
      </c>
      <c r="BGS1452" s="9">
        <f t="shared" si="190"/>
        <v>0</v>
      </c>
      <c r="BGT1452" s="9">
        <f t="shared" si="190"/>
        <v>0</v>
      </c>
      <c r="BGU1452" s="9">
        <f t="shared" si="190"/>
        <v>0</v>
      </c>
      <c r="BGV1452" s="9">
        <f t="shared" si="190"/>
        <v>0</v>
      </c>
      <c r="BGW1452" s="9">
        <f t="shared" si="190"/>
        <v>0</v>
      </c>
      <c r="BGX1452" s="9">
        <f t="shared" si="190"/>
        <v>0</v>
      </c>
      <c r="BGY1452" s="9">
        <f t="shared" si="190"/>
        <v>0</v>
      </c>
      <c r="BGZ1452" s="9">
        <f t="shared" si="190"/>
        <v>0</v>
      </c>
      <c r="BHA1452" s="9">
        <f t="shared" si="190"/>
        <v>0</v>
      </c>
      <c r="BHB1452" s="9">
        <f t="shared" si="190"/>
        <v>0</v>
      </c>
      <c r="BHC1452" s="9">
        <f t="shared" si="190"/>
        <v>0</v>
      </c>
      <c r="BHD1452" s="9">
        <f t="shared" si="190"/>
        <v>0</v>
      </c>
      <c r="BHE1452" s="9">
        <f t="shared" si="190"/>
        <v>0</v>
      </c>
      <c r="BHF1452" s="9">
        <f t="shared" si="190"/>
        <v>0</v>
      </c>
      <c r="BHG1452" s="9">
        <f t="shared" si="190"/>
        <v>0</v>
      </c>
      <c r="BHH1452" s="9">
        <f t="shared" si="190"/>
        <v>0</v>
      </c>
      <c r="BHI1452" s="9">
        <f t="shared" si="190"/>
        <v>0</v>
      </c>
      <c r="BHJ1452" s="9">
        <f t="shared" si="190"/>
        <v>0</v>
      </c>
      <c r="BHK1452" s="9">
        <f t="shared" si="190"/>
        <v>0</v>
      </c>
      <c r="BHL1452" s="9">
        <f t="shared" si="190"/>
        <v>0</v>
      </c>
      <c r="BHM1452" s="9">
        <f t="shared" si="190"/>
        <v>0</v>
      </c>
      <c r="BHN1452" s="9">
        <f t="shared" si="190"/>
        <v>0</v>
      </c>
      <c r="BHO1452" s="9">
        <f t="shared" si="190"/>
        <v>0</v>
      </c>
      <c r="BHP1452" s="9">
        <f t="shared" si="190"/>
        <v>0</v>
      </c>
      <c r="BHQ1452" s="9">
        <f t="shared" si="190"/>
        <v>0</v>
      </c>
      <c r="BHR1452" s="9">
        <f t="shared" si="190"/>
        <v>0</v>
      </c>
      <c r="BHS1452" s="9">
        <f t="shared" si="190"/>
        <v>0</v>
      </c>
      <c r="BHT1452" s="9">
        <f t="shared" si="190"/>
        <v>0</v>
      </c>
      <c r="BHU1452" s="9">
        <f t="shared" si="190"/>
        <v>0</v>
      </c>
      <c r="BHV1452" s="9">
        <f t="shared" si="190"/>
        <v>0</v>
      </c>
      <c r="BHW1452" s="9">
        <f t="shared" si="190"/>
        <v>0</v>
      </c>
      <c r="BHX1452" s="9">
        <f t="shared" si="190"/>
        <v>0</v>
      </c>
      <c r="BHY1452" s="9">
        <f t="shared" si="190"/>
        <v>0</v>
      </c>
      <c r="BHZ1452" s="9">
        <f t="shared" si="190"/>
        <v>0</v>
      </c>
      <c r="BIA1452" s="9">
        <f t="shared" si="190"/>
        <v>0</v>
      </c>
      <c r="BIB1452" s="9">
        <f t="shared" si="190"/>
        <v>0</v>
      </c>
      <c r="BIC1452" s="9">
        <f t="shared" si="190"/>
        <v>0</v>
      </c>
      <c r="BID1452" s="9">
        <f t="shared" si="190"/>
        <v>0</v>
      </c>
      <c r="BIE1452" s="9">
        <f t="shared" si="190"/>
        <v>0</v>
      </c>
      <c r="BIF1452" s="9">
        <f t="shared" si="190"/>
        <v>0</v>
      </c>
      <c r="BIG1452" s="9">
        <f t="shared" si="190"/>
        <v>0</v>
      </c>
      <c r="BIH1452" s="9">
        <f t="shared" si="190"/>
        <v>0</v>
      </c>
      <c r="BII1452" s="9">
        <f t="shared" si="190"/>
        <v>0</v>
      </c>
      <c r="BIJ1452" s="9">
        <f t="shared" si="190"/>
        <v>0</v>
      </c>
      <c r="BIK1452" s="9">
        <f t="shared" si="190"/>
        <v>0</v>
      </c>
      <c r="BIL1452" s="9">
        <f t="shared" si="190"/>
        <v>0</v>
      </c>
      <c r="BIM1452" s="9">
        <f t="shared" si="190"/>
        <v>0</v>
      </c>
      <c r="BIN1452" s="9">
        <f t="shared" si="190"/>
        <v>0</v>
      </c>
      <c r="BIO1452" s="9">
        <f t="shared" si="190"/>
        <v>0</v>
      </c>
      <c r="BIP1452" s="9">
        <f t="shared" si="190"/>
        <v>0</v>
      </c>
      <c r="BIQ1452" s="9">
        <f t="shared" si="190"/>
        <v>0</v>
      </c>
      <c r="BIR1452" s="9">
        <f t="shared" si="190"/>
        <v>0</v>
      </c>
      <c r="BIS1452" s="9">
        <f t="shared" si="190"/>
        <v>0</v>
      </c>
      <c r="BIT1452" s="9">
        <f t="shared" si="190"/>
        <v>0</v>
      </c>
      <c r="BIU1452" s="9">
        <f t="shared" si="190"/>
        <v>0</v>
      </c>
      <c r="BIV1452" s="9">
        <f t="shared" si="190"/>
        <v>0</v>
      </c>
      <c r="BIW1452" s="9">
        <f t="shared" ref="BIW1452:BLH1452" si="191">BIW40+BIW41</f>
        <v>0</v>
      </c>
      <c r="BIX1452" s="9">
        <f t="shared" si="191"/>
        <v>0</v>
      </c>
      <c r="BIY1452" s="9">
        <f t="shared" si="191"/>
        <v>0</v>
      </c>
      <c r="BIZ1452" s="9">
        <f t="shared" si="191"/>
        <v>0</v>
      </c>
      <c r="BJA1452" s="9">
        <f t="shared" si="191"/>
        <v>0</v>
      </c>
      <c r="BJB1452" s="9">
        <f t="shared" si="191"/>
        <v>0</v>
      </c>
      <c r="BJC1452" s="9">
        <f t="shared" si="191"/>
        <v>0</v>
      </c>
      <c r="BJD1452" s="9">
        <f t="shared" si="191"/>
        <v>0</v>
      </c>
      <c r="BJE1452" s="9">
        <f t="shared" si="191"/>
        <v>0</v>
      </c>
      <c r="BJF1452" s="9">
        <f t="shared" si="191"/>
        <v>0</v>
      </c>
      <c r="BJG1452" s="9">
        <f t="shared" si="191"/>
        <v>0</v>
      </c>
      <c r="BJH1452" s="9">
        <f t="shared" si="191"/>
        <v>0</v>
      </c>
      <c r="BJI1452" s="9">
        <f t="shared" si="191"/>
        <v>0</v>
      </c>
      <c r="BJJ1452" s="9">
        <f t="shared" si="191"/>
        <v>0</v>
      </c>
      <c r="BJK1452" s="9">
        <f t="shared" si="191"/>
        <v>0</v>
      </c>
      <c r="BJL1452" s="9">
        <f t="shared" si="191"/>
        <v>0</v>
      </c>
      <c r="BJM1452" s="9">
        <f t="shared" si="191"/>
        <v>0</v>
      </c>
      <c r="BJN1452" s="9">
        <f t="shared" si="191"/>
        <v>0</v>
      </c>
      <c r="BJO1452" s="9">
        <f t="shared" si="191"/>
        <v>0</v>
      </c>
      <c r="BJP1452" s="9">
        <f t="shared" si="191"/>
        <v>0</v>
      </c>
      <c r="BJQ1452" s="9">
        <f t="shared" si="191"/>
        <v>0</v>
      </c>
      <c r="BJR1452" s="9">
        <f t="shared" si="191"/>
        <v>0</v>
      </c>
      <c r="BJS1452" s="9">
        <f t="shared" si="191"/>
        <v>0</v>
      </c>
      <c r="BJT1452" s="9">
        <f t="shared" si="191"/>
        <v>0</v>
      </c>
      <c r="BJU1452" s="9">
        <f t="shared" si="191"/>
        <v>0</v>
      </c>
      <c r="BJV1452" s="9">
        <f t="shared" si="191"/>
        <v>0</v>
      </c>
      <c r="BJW1452" s="9">
        <f t="shared" si="191"/>
        <v>0</v>
      </c>
      <c r="BJX1452" s="9">
        <f t="shared" si="191"/>
        <v>0</v>
      </c>
      <c r="BJY1452" s="9">
        <f t="shared" si="191"/>
        <v>0</v>
      </c>
      <c r="BJZ1452" s="9">
        <f t="shared" si="191"/>
        <v>0</v>
      </c>
      <c r="BKA1452" s="9">
        <f t="shared" si="191"/>
        <v>0</v>
      </c>
      <c r="BKB1452" s="9">
        <f t="shared" si="191"/>
        <v>0</v>
      </c>
      <c r="BKC1452" s="9">
        <f t="shared" si="191"/>
        <v>0</v>
      </c>
      <c r="BKD1452" s="9">
        <f t="shared" si="191"/>
        <v>0</v>
      </c>
      <c r="BKE1452" s="9">
        <f t="shared" si="191"/>
        <v>0</v>
      </c>
      <c r="BKF1452" s="9">
        <f t="shared" si="191"/>
        <v>0</v>
      </c>
      <c r="BKG1452" s="9">
        <f t="shared" si="191"/>
        <v>0</v>
      </c>
      <c r="BKH1452" s="9">
        <f t="shared" si="191"/>
        <v>0</v>
      </c>
      <c r="BKI1452" s="9">
        <f t="shared" si="191"/>
        <v>0</v>
      </c>
      <c r="BKJ1452" s="9">
        <f t="shared" si="191"/>
        <v>0</v>
      </c>
      <c r="BKK1452" s="9">
        <f t="shared" si="191"/>
        <v>0</v>
      </c>
      <c r="BKL1452" s="9">
        <f t="shared" si="191"/>
        <v>0</v>
      </c>
      <c r="BKM1452" s="9">
        <f t="shared" si="191"/>
        <v>0</v>
      </c>
      <c r="BKN1452" s="9">
        <f t="shared" si="191"/>
        <v>0</v>
      </c>
      <c r="BKO1452" s="9">
        <f t="shared" si="191"/>
        <v>0</v>
      </c>
      <c r="BKP1452" s="9">
        <f t="shared" si="191"/>
        <v>0</v>
      </c>
      <c r="BKQ1452" s="9">
        <f t="shared" si="191"/>
        <v>0</v>
      </c>
      <c r="BKR1452" s="9">
        <f t="shared" si="191"/>
        <v>0</v>
      </c>
      <c r="BKS1452" s="9">
        <f t="shared" si="191"/>
        <v>0</v>
      </c>
      <c r="BKT1452" s="9">
        <f t="shared" si="191"/>
        <v>0</v>
      </c>
      <c r="BKU1452" s="9">
        <f t="shared" si="191"/>
        <v>0</v>
      </c>
      <c r="BKV1452" s="9">
        <f t="shared" si="191"/>
        <v>0</v>
      </c>
      <c r="BKW1452" s="9">
        <f t="shared" si="191"/>
        <v>0</v>
      </c>
      <c r="BKX1452" s="9">
        <f t="shared" si="191"/>
        <v>0</v>
      </c>
      <c r="BKY1452" s="9">
        <f t="shared" si="191"/>
        <v>0</v>
      </c>
      <c r="BKZ1452" s="9">
        <f t="shared" si="191"/>
        <v>0</v>
      </c>
      <c r="BLA1452" s="9">
        <f t="shared" si="191"/>
        <v>0</v>
      </c>
      <c r="BLB1452" s="9">
        <f t="shared" si="191"/>
        <v>0</v>
      </c>
      <c r="BLC1452" s="9">
        <f t="shared" si="191"/>
        <v>0</v>
      </c>
      <c r="BLD1452" s="9">
        <f t="shared" si="191"/>
        <v>0</v>
      </c>
      <c r="BLE1452" s="9">
        <f t="shared" si="191"/>
        <v>0</v>
      </c>
      <c r="BLF1452" s="9">
        <f t="shared" si="191"/>
        <v>0</v>
      </c>
      <c r="BLG1452" s="9">
        <f t="shared" si="191"/>
        <v>0</v>
      </c>
      <c r="BLH1452" s="9">
        <f t="shared" si="191"/>
        <v>0</v>
      </c>
      <c r="BLI1452" s="9">
        <f t="shared" ref="BLI1452:BNT1452" si="192">BLI40+BLI41</f>
        <v>0</v>
      </c>
      <c r="BLJ1452" s="9">
        <f t="shared" si="192"/>
        <v>0</v>
      </c>
      <c r="BLK1452" s="9">
        <f t="shared" si="192"/>
        <v>0</v>
      </c>
      <c r="BLL1452" s="9">
        <f t="shared" si="192"/>
        <v>0</v>
      </c>
      <c r="BLM1452" s="9">
        <f t="shared" si="192"/>
        <v>0</v>
      </c>
      <c r="BLN1452" s="9">
        <f t="shared" si="192"/>
        <v>0</v>
      </c>
      <c r="BLO1452" s="9">
        <f t="shared" si="192"/>
        <v>0</v>
      </c>
      <c r="BLP1452" s="9">
        <f t="shared" si="192"/>
        <v>0</v>
      </c>
      <c r="BLQ1452" s="9">
        <f t="shared" si="192"/>
        <v>0</v>
      </c>
      <c r="BLR1452" s="9">
        <f t="shared" si="192"/>
        <v>0</v>
      </c>
      <c r="BLS1452" s="9">
        <f t="shared" si="192"/>
        <v>0</v>
      </c>
      <c r="BLT1452" s="9">
        <f t="shared" si="192"/>
        <v>0</v>
      </c>
      <c r="BLU1452" s="9">
        <f t="shared" si="192"/>
        <v>0</v>
      </c>
      <c r="BLV1452" s="9">
        <f t="shared" si="192"/>
        <v>0</v>
      </c>
      <c r="BLW1452" s="9">
        <f t="shared" si="192"/>
        <v>0</v>
      </c>
      <c r="BLX1452" s="9">
        <f t="shared" si="192"/>
        <v>0</v>
      </c>
      <c r="BLY1452" s="9">
        <f t="shared" si="192"/>
        <v>0</v>
      </c>
      <c r="BLZ1452" s="9">
        <f t="shared" si="192"/>
        <v>0</v>
      </c>
      <c r="BMA1452" s="9">
        <f t="shared" si="192"/>
        <v>0</v>
      </c>
      <c r="BMB1452" s="9">
        <f t="shared" si="192"/>
        <v>0</v>
      </c>
      <c r="BMC1452" s="9">
        <f t="shared" si="192"/>
        <v>0</v>
      </c>
      <c r="BMD1452" s="9">
        <f t="shared" si="192"/>
        <v>0</v>
      </c>
      <c r="BME1452" s="9">
        <f t="shared" si="192"/>
        <v>0</v>
      </c>
      <c r="BMF1452" s="9">
        <f t="shared" si="192"/>
        <v>0</v>
      </c>
      <c r="BMG1452" s="9">
        <f t="shared" si="192"/>
        <v>0</v>
      </c>
      <c r="BMH1452" s="9">
        <f t="shared" si="192"/>
        <v>0</v>
      </c>
      <c r="BMI1452" s="9">
        <f t="shared" si="192"/>
        <v>0</v>
      </c>
      <c r="BMJ1452" s="9">
        <f t="shared" si="192"/>
        <v>0</v>
      </c>
      <c r="BMK1452" s="9">
        <f t="shared" si="192"/>
        <v>0</v>
      </c>
      <c r="BML1452" s="9">
        <f t="shared" si="192"/>
        <v>0</v>
      </c>
      <c r="BMM1452" s="9">
        <f t="shared" si="192"/>
        <v>0</v>
      </c>
      <c r="BMN1452" s="9">
        <f t="shared" si="192"/>
        <v>0</v>
      </c>
      <c r="BMO1452" s="9">
        <f t="shared" si="192"/>
        <v>0</v>
      </c>
      <c r="BMP1452" s="9">
        <f t="shared" si="192"/>
        <v>0</v>
      </c>
      <c r="BMQ1452" s="9">
        <f t="shared" si="192"/>
        <v>0</v>
      </c>
      <c r="BMR1452" s="9">
        <f t="shared" si="192"/>
        <v>0</v>
      </c>
      <c r="BMS1452" s="9">
        <f t="shared" si="192"/>
        <v>0</v>
      </c>
      <c r="BMT1452" s="9">
        <f t="shared" si="192"/>
        <v>0</v>
      </c>
      <c r="BMU1452" s="9">
        <f t="shared" si="192"/>
        <v>0</v>
      </c>
      <c r="BMV1452" s="9">
        <f t="shared" si="192"/>
        <v>0</v>
      </c>
      <c r="BMW1452" s="9">
        <f t="shared" si="192"/>
        <v>0</v>
      </c>
      <c r="BMX1452" s="9">
        <f t="shared" si="192"/>
        <v>0</v>
      </c>
      <c r="BMY1452" s="9">
        <f t="shared" si="192"/>
        <v>0</v>
      </c>
      <c r="BMZ1452" s="9">
        <f t="shared" si="192"/>
        <v>0</v>
      </c>
      <c r="BNA1452" s="9">
        <f t="shared" si="192"/>
        <v>0</v>
      </c>
      <c r="BNB1452" s="9">
        <f t="shared" si="192"/>
        <v>0</v>
      </c>
      <c r="BNC1452" s="9">
        <f t="shared" si="192"/>
        <v>0</v>
      </c>
      <c r="BND1452" s="9">
        <f t="shared" si="192"/>
        <v>0</v>
      </c>
      <c r="BNE1452" s="9">
        <f t="shared" si="192"/>
        <v>0</v>
      </c>
      <c r="BNF1452" s="9">
        <f t="shared" si="192"/>
        <v>0</v>
      </c>
      <c r="BNG1452" s="9">
        <f t="shared" si="192"/>
        <v>0</v>
      </c>
      <c r="BNH1452" s="9">
        <f t="shared" si="192"/>
        <v>0</v>
      </c>
      <c r="BNI1452" s="9">
        <f t="shared" si="192"/>
        <v>0</v>
      </c>
      <c r="BNJ1452" s="9">
        <f t="shared" si="192"/>
        <v>0</v>
      </c>
      <c r="BNK1452" s="9">
        <f t="shared" si="192"/>
        <v>0</v>
      </c>
      <c r="BNL1452" s="9">
        <f t="shared" si="192"/>
        <v>0</v>
      </c>
      <c r="BNM1452" s="9">
        <f t="shared" si="192"/>
        <v>0</v>
      </c>
      <c r="BNN1452" s="9">
        <f t="shared" si="192"/>
        <v>0</v>
      </c>
      <c r="BNO1452" s="9">
        <f t="shared" si="192"/>
        <v>0</v>
      </c>
      <c r="BNP1452" s="9">
        <f t="shared" si="192"/>
        <v>0</v>
      </c>
      <c r="BNQ1452" s="9">
        <f t="shared" si="192"/>
        <v>0</v>
      </c>
      <c r="BNR1452" s="9">
        <f t="shared" si="192"/>
        <v>0</v>
      </c>
      <c r="BNS1452" s="9">
        <f t="shared" si="192"/>
        <v>0</v>
      </c>
      <c r="BNT1452" s="9">
        <f t="shared" si="192"/>
        <v>0</v>
      </c>
      <c r="BNU1452" s="9">
        <f t="shared" ref="BNU1452:BQF1452" si="193">BNU40+BNU41</f>
        <v>0</v>
      </c>
      <c r="BNV1452" s="9">
        <f t="shared" si="193"/>
        <v>0</v>
      </c>
      <c r="BNW1452" s="9">
        <f t="shared" si="193"/>
        <v>0</v>
      </c>
      <c r="BNX1452" s="9">
        <f t="shared" si="193"/>
        <v>0</v>
      </c>
      <c r="BNY1452" s="9">
        <f t="shared" si="193"/>
        <v>0</v>
      </c>
      <c r="BNZ1452" s="9">
        <f t="shared" si="193"/>
        <v>0</v>
      </c>
      <c r="BOA1452" s="9">
        <f t="shared" si="193"/>
        <v>0</v>
      </c>
      <c r="BOB1452" s="9">
        <f t="shared" si="193"/>
        <v>0</v>
      </c>
      <c r="BOC1452" s="9">
        <f t="shared" si="193"/>
        <v>0</v>
      </c>
      <c r="BOD1452" s="9">
        <f t="shared" si="193"/>
        <v>0</v>
      </c>
      <c r="BOE1452" s="9">
        <f t="shared" si="193"/>
        <v>0</v>
      </c>
      <c r="BOF1452" s="9">
        <f t="shared" si="193"/>
        <v>0</v>
      </c>
      <c r="BOG1452" s="9">
        <f t="shared" si="193"/>
        <v>0</v>
      </c>
      <c r="BOH1452" s="9">
        <f t="shared" si="193"/>
        <v>0</v>
      </c>
      <c r="BOI1452" s="9">
        <f t="shared" si="193"/>
        <v>0</v>
      </c>
      <c r="BOJ1452" s="9">
        <f t="shared" si="193"/>
        <v>0</v>
      </c>
      <c r="BOK1452" s="9">
        <f t="shared" si="193"/>
        <v>0</v>
      </c>
      <c r="BOL1452" s="9">
        <f t="shared" si="193"/>
        <v>0</v>
      </c>
      <c r="BOM1452" s="9">
        <f t="shared" si="193"/>
        <v>0</v>
      </c>
      <c r="BON1452" s="9">
        <f t="shared" si="193"/>
        <v>0</v>
      </c>
      <c r="BOO1452" s="9">
        <f t="shared" si="193"/>
        <v>0</v>
      </c>
      <c r="BOP1452" s="9">
        <f t="shared" si="193"/>
        <v>0</v>
      </c>
      <c r="BOQ1452" s="9">
        <f t="shared" si="193"/>
        <v>0</v>
      </c>
      <c r="BOR1452" s="9">
        <f t="shared" si="193"/>
        <v>0</v>
      </c>
      <c r="BOS1452" s="9">
        <f t="shared" si="193"/>
        <v>0</v>
      </c>
      <c r="BOT1452" s="9">
        <f t="shared" si="193"/>
        <v>0</v>
      </c>
      <c r="BOU1452" s="9">
        <f t="shared" si="193"/>
        <v>0</v>
      </c>
      <c r="BOV1452" s="9">
        <f t="shared" si="193"/>
        <v>0</v>
      </c>
      <c r="BOW1452" s="9">
        <f t="shared" si="193"/>
        <v>0</v>
      </c>
      <c r="BOX1452" s="9">
        <f t="shared" si="193"/>
        <v>0</v>
      </c>
      <c r="BOY1452" s="9">
        <f t="shared" si="193"/>
        <v>0</v>
      </c>
      <c r="BOZ1452" s="9">
        <f t="shared" si="193"/>
        <v>0</v>
      </c>
      <c r="BPA1452" s="9">
        <f t="shared" si="193"/>
        <v>0</v>
      </c>
      <c r="BPB1452" s="9">
        <f t="shared" si="193"/>
        <v>0</v>
      </c>
      <c r="BPC1452" s="9">
        <f t="shared" si="193"/>
        <v>0</v>
      </c>
      <c r="BPD1452" s="9">
        <f t="shared" si="193"/>
        <v>0</v>
      </c>
      <c r="BPE1452" s="9">
        <f t="shared" si="193"/>
        <v>0</v>
      </c>
      <c r="BPF1452" s="9">
        <f t="shared" si="193"/>
        <v>0</v>
      </c>
      <c r="BPG1452" s="9">
        <f t="shared" si="193"/>
        <v>0</v>
      </c>
      <c r="BPH1452" s="9">
        <f t="shared" si="193"/>
        <v>0</v>
      </c>
      <c r="BPI1452" s="9">
        <f t="shared" si="193"/>
        <v>0</v>
      </c>
      <c r="BPJ1452" s="9">
        <f t="shared" si="193"/>
        <v>0</v>
      </c>
      <c r="BPK1452" s="9">
        <f t="shared" si="193"/>
        <v>0</v>
      </c>
      <c r="BPL1452" s="9">
        <f t="shared" si="193"/>
        <v>0</v>
      </c>
      <c r="BPM1452" s="9">
        <f t="shared" si="193"/>
        <v>0</v>
      </c>
      <c r="BPN1452" s="9">
        <f t="shared" si="193"/>
        <v>0</v>
      </c>
      <c r="BPO1452" s="9">
        <f t="shared" si="193"/>
        <v>0</v>
      </c>
      <c r="BPP1452" s="9">
        <f t="shared" si="193"/>
        <v>0</v>
      </c>
      <c r="BPQ1452" s="9">
        <f t="shared" si="193"/>
        <v>0</v>
      </c>
      <c r="BPR1452" s="9">
        <f t="shared" si="193"/>
        <v>0</v>
      </c>
      <c r="BPS1452" s="9">
        <f t="shared" si="193"/>
        <v>0</v>
      </c>
      <c r="BPT1452" s="9">
        <f t="shared" si="193"/>
        <v>0</v>
      </c>
      <c r="BPU1452" s="9">
        <f t="shared" si="193"/>
        <v>0</v>
      </c>
      <c r="BPV1452" s="9">
        <f t="shared" si="193"/>
        <v>0</v>
      </c>
      <c r="BPW1452" s="9">
        <f t="shared" si="193"/>
        <v>0</v>
      </c>
      <c r="BPX1452" s="9">
        <f t="shared" si="193"/>
        <v>0</v>
      </c>
      <c r="BPY1452" s="9">
        <f t="shared" si="193"/>
        <v>0</v>
      </c>
      <c r="BPZ1452" s="9">
        <f t="shared" si="193"/>
        <v>0</v>
      </c>
      <c r="BQA1452" s="9">
        <f t="shared" si="193"/>
        <v>0</v>
      </c>
      <c r="BQB1452" s="9">
        <f t="shared" si="193"/>
        <v>0</v>
      </c>
      <c r="BQC1452" s="9">
        <f t="shared" si="193"/>
        <v>0</v>
      </c>
      <c r="BQD1452" s="9">
        <f t="shared" si="193"/>
        <v>0</v>
      </c>
      <c r="BQE1452" s="9">
        <f t="shared" si="193"/>
        <v>0</v>
      </c>
      <c r="BQF1452" s="9">
        <f t="shared" si="193"/>
        <v>0</v>
      </c>
      <c r="BQG1452" s="9">
        <f t="shared" ref="BQG1452:BSR1452" si="194">BQG40+BQG41</f>
        <v>0</v>
      </c>
      <c r="BQH1452" s="9">
        <f t="shared" si="194"/>
        <v>0</v>
      </c>
      <c r="BQI1452" s="9">
        <f t="shared" si="194"/>
        <v>0</v>
      </c>
      <c r="BQJ1452" s="9">
        <f t="shared" si="194"/>
        <v>0</v>
      </c>
      <c r="BQK1452" s="9">
        <f t="shared" si="194"/>
        <v>0</v>
      </c>
      <c r="BQL1452" s="9">
        <f t="shared" si="194"/>
        <v>0</v>
      </c>
      <c r="BQM1452" s="9">
        <f t="shared" si="194"/>
        <v>0</v>
      </c>
      <c r="BQN1452" s="9">
        <f t="shared" si="194"/>
        <v>0</v>
      </c>
      <c r="BQO1452" s="9">
        <f t="shared" si="194"/>
        <v>0</v>
      </c>
      <c r="BQP1452" s="9">
        <f t="shared" si="194"/>
        <v>0</v>
      </c>
      <c r="BQQ1452" s="9">
        <f t="shared" si="194"/>
        <v>0</v>
      </c>
      <c r="BQR1452" s="9">
        <f t="shared" si="194"/>
        <v>0</v>
      </c>
      <c r="BQS1452" s="9">
        <f t="shared" si="194"/>
        <v>0</v>
      </c>
      <c r="BQT1452" s="9">
        <f t="shared" si="194"/>
        <v>0</v>
      </c>
      <c r="BQU1452" s="9">
        <f t="shared" si="194"/>
        <v>0</v>
      </c>
      <c r="BQV1452" s="9">
        <f t="shared" si="194"/>
        <v>0</v>
      </c>
      <c r="BQW1452" s="9">
        <f t="shared" si="194"/>
        <v>0</v>
      </c>
      <c r="BQX1452" s="9">
        <f t="shared" si="194"/>
        <v>0</v>
      </c>
      <c r="BQY1452" s="9">
        <f t="shared" si="194"/>
        <v>0</v>
      </c>
      <c r="BQZ1452" s="9">
        <f t="shared" si="194"/>
        <v>0</v>
      </c>
      <c r="BRA1452" s="9">
        <f t="shared" si="194"/>
        <v>0</v>
      </c>
      <c r="BRB1452" s="9">
        <f t="shared" si="194"/>
        <v>0</v>
      </c>
      <c r="BRC1452" s="9">
        <f t="shared" si="194"/>
        <v>0</v>
      </c>
      <c r="BRD1452" s="9">
        <f t="shared" si="194"/>
        <v>0</v>
      </c>
      <c r="BRE1452" s="9">
        <f t="shared" si="194"/>
        <v>0</v>
      </c>
      <c r="BRF1452" s="9">
        <f t="shared" si="194"/>
        <v>0</v>
      </c>
      <c r="BRG1452" s="9">
        <f t="shared" si="194"/>
        <v>0</v>
      </c>
      <c r="BRH1452" s="9">
        <f t="shared" si="194"/>
        <v>0</v>
      </c>
      <c r="BRI1452" s="9">
        <f t="shared" si="194"/>
        <v>0</v>
      </c>
      <c r="BRJ1452" s="9">
        <f t="shared" si="194"/>
        <v>0</v>
      </c>
      <c r="BRK1452" s="9">
        <f t="shared" si="194"/>
        <v>0</v>
      </c>
      <c r="BRL1452" s="9">
        <f t="shared" si="194"/>
        <v>0</v>
      </c>
      <c r="BRM1452" s="9">
        <f t="shared" si="194"/>
        <v>0</v>
      </c>
      <c r="BRN1452" s="9">
        <f t="shared" si="194"/>
        <v>0</v>
      </c>
      <c r="BRO1452" s="9">
        <f t="shared" si="194"/>
        <v>0</v>
      </c>
      <c r="BRP1452" s="9">
        <f t="shared" si="194"/>
        <v>0</v>
      </c>
      <c r="BRQ1452" s="9">
        <f t="shared" si="194"/>
        <v>0</v>
      </c>
      <c r="BRR1452" s="9">
        <f t="shared" si="194"/>
        <v>0</v>
      </c>
      <c r="BRS1452" s="9">
        <f t="shared" si="194"/>
        <v>0</v>
      </c>
      <c r="BRT1452" s="9">
        <f t="shared" si="194"/>
        <v>0</v>
      </c>
      <c r="BRU1452" s="9">
        <f t="shared" si="194"/>
        <v>0</v>
      </c>
      <c r="BRV1452" s="9">
        <f t="shared" si="194"/>
        <v>0</v>
      </c>
      <c r="BRW1452" s="9">
        <f t="shared" si="194"/>
        <v>0</v>
      </c>
      <c r="BRX1452" s="9">
        <f t="shared" si="194"/>
        <v>0</v>
      </c>
      <c r="BRY1452" s="9">
        <f t="shared" si="194"/>
        <v>0</v>
      </c>
      <c r="BRZ1452" s="9">
        <f t="shared" si="194"/>
        <v>0</v>
      </c>
      <c r="BSA1452" s="9">
        <f t="shared" si="194"/>
        <v>0</v>
      </c>
      <c r="BSB1452" s="9">
        <f t="shared" si="194"/>
        <v>0</v>
      </c>
      <c r="BSC1452" s="9">
        <f t="shared" si="194"/>
        <v>0</v>
      </c>
      <c r="BSD1452" s="9">
        <f t="shared" si="194"/>
        <v>0</v>
      </c>
      <c r="BSE1452" s="9">
        <f t="shared" si="194"/>
        <v>0</v>
      </c>
      <c r="BSF1452" s="9">
        <f t="shared" si="194"/>
        <v>0</v>
      </c>
      <c r="BSG1452" s="9">
        <f t="shared" si="194"/>
        <v>0</v>
      </c>
      <c r="BSH1452" s="9">
        <f t="shared" si="194"/>
        <v>0</v>
      </c>
      <c r="BSI1452" s="9">
        <f t="shared" si="194"/>
        <v>0</v>
      </c>
      <c r="BSJ1452" s="9">
        <f t="shared" si="194"/>
        <v>0</v>
      </c>
      <c r="BSK1452" s="9">
        <f t="shared" si="194"/>
        <v>0</v>
      </c>
      <c r="BSL1452" s="9">
        <f t="shared" si="194"/>
        <v>0</v>
      </c>
      <c r="BSM1452" s="9">
        <f t="shared" si="194"/>
        <v>0</v>
      </c>
      <c r="BSN1452" s="9">
        <f t="shared" si="194"/>
        <v>0</v>
      </c>
      <c r="BSO1452" s="9">
        <f t="shared" si="194"/>
        <v>0</v>
      </c>
      <c r="BSP1452" s="9">
        <f t="shared" si="194"/>
        <v>0</v>
      </c>
      <c r="BSQ1452" s="9">
        <f t="shared" si="194"/>
        <v>0</v>
      </c>
      <c r="BSR1452" s="9">
        <f t="shared" si="194"/>
        <v>0</v>
      </c>
      <c r="BSS1452" s="9">
        <f t="shared" ref="BSS1452:BVD1452" si="195">BSS40+BSS41</f>
        <v>0</v>
      </c>
      <c r="BST1452" s="9">
        <f t="shared" si="195"/>
        <v>0</v>
      </c>
      <c r="BSU1452" s="9">
        <f t="shared" si="195"/>
        <v>0</v>
      </c>
      <c r="BSV1452" s="9">
        <f t="shared" si="195"/>
        <v>0</v>
      </c>
      <c r="BSW1452" s="9">
        <f t="shared" si="195"/>
        <v>0</v>
      </c>
      <c r="BSX1452" s="9">
        <f t="shared" si="195"/>
        <v>0</v>
      </c>
      <c r="BSY1452" s="9">
        <f t="shared" si="195"/>
        <v>0</v>
      </c>
      <c r="BSZ1452" s="9">
        <f t="shared" si="195"/>
        <v>0</v>
      </c>
      <c r="BTA1452" s="9">
        <f t="shared" si="195"/>
        <v>0</v>
      </c>
      <c r="BTB1452" s="9">
        <f t="shared" si="195"/>
        <v>0</v>
      </c>
      <c r="BTC1452" s="9">
        <f t="shared" si="195"/>
        <v>0</v>
      </c>
      <c r="BTD1452" s="9">
        <f t="shared" si="195"/>
        <v>0</v>
      </c>
      <c r="BTE1452" s="9">
        <f t="shared" si="195"/>
        <v>0</v>
      </c>
      <c r="BTF1452" s="9">
        <f t="shared" si="195"/>
        <v>0</v>
      </c>
      <c r="BTG1452" s="9">
        <f t="shared" si="195"/>
        <v>0</v>
      </c>
      <c r="BTH1452" s="9">
        <f t="shared" si="195"/>
        <v>0</v>
      </c>
      <c r="BTI1452" s="9">
        <f t="shared" si="195"/>
        <v>0</v>
      </c>
      <c r="BTJ1452" s="9">
        <f t="shared" si="195"/>
        <v>0</v>
      </c>
      <c r="BTK1452" s="9">
        <f t="shared" si="195"/>
        <v>0</v>
      </c>
      <c r="BTL1452" s="9">
        <f t="shared" si="195"/>
        <v>0</v>
      </c>
      <c r="BTM1452" s="9">
        <f t="shared" si="195"/>
        <v>0</v>
      </c>
      <c r="BTN1452" s="9">
        <f t="shared" si="195"/>
        <v>0</v>
      </c>
      <c r="BTO1452" s="9">
        <f t="shared" si="195"/>
        <v>0</v>
      </c>
      <c r="BTP1452" s="9">
        <f t="shared" si="195"/>
        <v>0</v>
      </c>
      <c r="BTQ1452" s="9">
        <f t="shared" si="195"/>
        <v>0</v>
      </c>
      <c r="BTR1452" s="9">
        <f t="shared" si="195"/>
        <v>0</v>
      </c>
      <c r="BTS1452" s="9">
        <f t="shared" si="195"/>
        <v>0</v>
      </c>
      <c r="BTT1452" s="9">
        <f t="shared" si="195"/>
        <v>0</v>
      </c>
      <c r="BTU1452" s="9">
        <f t="shared" si="195"/>
        <v>0</v>
      </c>
      <c r="BTV1452" s="9">
        <f t="shared" si="195"/>
        <v>0</v>
      </c>
      <c r="BTW1452" s="9">
        <f t="shared" si="195"/>
        <v>0</v>
      </c>
      <c r="BTX1452" s="9">
        <f t="shared" si="195"/>
        <v>0</v>
      </c>
      <c r="BTY1452" s="9">
        <f t="shared" si="195"/>
        <v>0</v>
      </c>
      <c r="BTZ1452" s="9">
        <f t="shared" si="195"/>
        <v>0</v>
      </c>
      <c r="BUA1452" s="9">
        <f t="shared" si="195"/>
        <v>0</v>
      </c>
      <c r="BUB1452" s="9">
        <f t="shared" si="195"/>
        <v>0</v>
      </c>
      <c r="BUC1452" s="9">
        <f t="shared" si="195"/>
        <v>0</v>
      </c>
      <c r="BUD1452" s="9">
        <f t="shared" si="195"/>
        <v>0</v>
      </c>
      <c r="BUE1452" s="9">
        <f t="shared" si="195"/>
        <v>0</v>
      </c>
      <c r="BUF1452" s="9">
        <f t="shared" si="195"/>
        <v>0</v>
      </c>
      <c r="BUG1452" s="9">
        <f t="shared" si="195"/>
        <v>0</v>
      </c>
      <c r="BUH1452" s="9">
        <f t="shared" si="195"/>
        <v>0</v>
      </c>
      <c r="BUI1452" s="9">
        <f t="shared" si="195"/>
        <v>0</v>
      </c>
      <c r="BUJ1452" s="9">
        <f t="shared" si="195"/>
        <v>0</v>
      </c>
      <c r="BUK1452" s="9">
        <f t="shared" si="195"/>
        <v>0</v>
      </c>
      <c r="BUL1452" s="9">
        <f t="shared" si="195"/>
        <v>0</v>
      </c>
      <c r="BUM1452" s="9">
        <f t="shared" si="195"/>
        <v>0</v>
      </c>
      <c r="BUN1452" s="9">
        <f t="shared" si="195"/>
        <v>0</v>
      </c>
      <c r="BUO1452" s="9">
        <f t="shared" si="195"/>
        <v>0</v>
      </c>
      <c r="BUP1452" s="9">
        <f t="shared" si="195"/>
        <v>0</v>
      </c>
      <c r="BUQ1452" s="9">
        <f t="shared" si="195"/>
        <v>0</v>
      </c>
      <c r="BUR1452" s="9">
        <f t="shared" si="195"/>
        <v>0</v>
      </c>
      <c r="BUS1452" s="9">
        <f t="shared" si="195"/>
        <v>0</v>
      </c>
      <c r="BUT1452" s="9">
        <f t="shared" si="195"/>
        <v>0</v>
      </c>
      <c r="BUU1452" s="9">
        <f t="shared" si="195"/>
        <v>0</v>
      </c>
      <c r="BUV1452" s="9">
        <f t="shared" si="195"/>
        <v>0</v>
      </c>
      <c r="BUW1452" s="9">
        <f t="shared" si="195"/>
        <v>0</v>
      </c>
      <c r="BUX1452" s="9">
        <f t="shared" si="195"/>
        <v>0</v>
      </c>
      <c r="BUY1452" s="9">
        <f t="shared" si="195"/>
        <v>0</v>
      </c>
      <c r="BUZ1452" s="9">
        <f t="shared" si="195"/>
        <v>0</v>
      </c>
      <c r="BVA1452" s="9">
        <f t="shared" si="195"/>
        <v>0</v>
      </c>
      <c r="BVB1452" s="9">
        <f t="shared" si="195"/>
        <v>0</v>
      </c>
      <c r="BVC1452" s="9">
        <f t="shared" si="195"/>
        <v>0</v>
      </c>
      <c r="BVD1452" s="9">
        <f t="shared" si="195"/>
        <v>0</v>
      </c>
      <c r="BVE1452" s="9">
        <f t="shared" ref="BVE1452:BXP1452" si="196">BVE40+BVE41</f>
        <v>0</v>
      </c>
      <c r="BVF1452" s="9">
        <f t="shared" si="196"/>
        <v>0</v>
      </c>
      <c r="BVG1452" s="9">
        <f t="shared" si="196"/>
        <v>0</v>
      </c>
      <c r="BVH1452" s="9">
        <f t="shared" si="196"/>
        <v>0</v>
      </c>
      <c r="BVI1452" s="9">
        <f t="shared" si="196"/>
        <v>0</v>
      </c>
      <c r="BVJ1452" s="9">
        <f t="shared" si="196"/>
        <v>0</v>
      </c>
      <c r="BVK1452" s="9">
        <f t="shared" si="196"/>
        <v>0</v>
      </c>
      <c r="BVL1452" s="9">
        <f t="shared" si="196"/>
        <v>0</v>
      </c>
      <c r="BVM1452" s="9">
        <f t="shared" si="196"/>
        <v>0</v>
      </c>
      <c r="BVN1452" s="9">
        <f t="shared" si="196"/>
        <v>0</v>
      </c>
      <c r="BVO1452" s="9">
        <f t="shared" si="196"/>
        <v>0</v>
      </c>
      <c r="BVP1452" s="9">
        <f t="shared" si="196"/>
        <v>0</v>
      </c>
      <c r="BVQ1452" s="9">
        <f t="shared" si="196"/>
        <v>0</v>
      </c>
      <c r="BVR1452" s="9">
        <f t="shared" si="196"/>
        <v>0</v>
      </c>
      <c r="BVS1452" s="9">
        <f t="shared" si="196"/>
        <v>0</v>
      </c>
      <c r="BVT1452" s="9">
        <f t="shared" si="196"/>
        <v>0</v>
      </c>
      <c r="BVU1452" s="9">
        <f t="shared" si="196"/>
        <v>0</v>
      </c>
      <c r="BVV1452" s="9">
        <f t="shared" si="196"/>
        <v>0</v>
      </c>
      <c r="BVW1452" s="9">
        <f t="shared" si="196"/>
        <v>0</v>
      </c>
      <c r="BVX1452" s="9">
        <f t="shared" si="196"/>
        <v>0</v>
      </c>
      <c r="BVY1452" s="9">
        <f t="shared" si="196"/>
        <v>0</v>
      </c>
      <c r="BVZ1452" s="9">
        <f t="shared" si="196"/>
        <v>0</v>
      </c>
      <c r="BWA1452" s="9">
        <f t="shared" si="196"/>
        <v>0</v>
      </c>
      <c r="BWB1452" s="9">
        <f t="shared" si="196"/>
        <v>0</v>
      </c>
      <c r="BWC1452" s="9">
        <f t="shared" si="196"/>
        <v>0</v>
      </c>
      <c r="BWD1452" s="9">
        <f t="shared" si="196"/>
        <v>0</v>
      </c>
      <c r="BWE1452" s="9">
        <f t="shared" si="196"/>
        <v>0</v>
      </c>
      <c r="BWF1452" s="9">
        <f t="shared" si="196"/>
        <v>0</v>
      </c>
      <c r="BWG1452" s="9">
        <f t="shared" si="196"/>
        <v>0</v>
      </c>
      <c r="BWH1452" s="9">
        <f t="shared" si="196"/>
        <v>0</v>
      </c>
      <c r="BWI1452" s="9">
        <f t="shared" si="196"/>
        <v>0</v>
      </c>
      <c r="BWJ1452" s="9">
        <f t="shared" si="196"/>
        <v>0</v>
      </c>
      <c r="BWK1452" s="9">
        <f t="shared" si="196"/>
        <v>0</v>
      </c>
      <c r="BWL1452" s="9">
        <f t="shared" si="196"/>
        <v>0</v>
      </c>
      <c r="BWM1452" s="9">
        <f t="shared" si="196"/>
        <v>0</v>
      </c>
      <c r="BWN1452" s="9">
        <f t="shared" si="196"/>
        <v>0</v>
      </c>
      <c r="BWO1452" s="9">
        <f t="shared" si="196"/>
        <v>0</v>
      </c>
      <c r="BWP1452" s="9">
        <f t="shared" si="196"/>
        <v>0</v>
      </c>
      <c r="BWQ1452" s="9">
        <f t="shared" si="196"/>
        <v>0</v>
      </c>
      <c r="BWR1452" s="9">
        <f t="shared" si="196"/>
        <v>0</v>
      </c>
      <c r="BWS1452" s="9">
        <f t="shared" si="196"/>
        <v>0</v>
      </c>
      <c r="BWT1452" s="9">
        <f t="shared" si="196"/>
        <v>0</v>
      </c>
      <c r="BWU1452" s="9">
        <f t="shared" si="196"/>
        <v>0</v>
      </c>
      <c r="BWV1452" s="9">
        <f t="shared" si="196"/>
        <v>0</v>
      </c>
      <c r="BWW1452" s="9">
        <f t="shared" si="196"/>
        <v>0</v>
      </c>
      <c r="BWX1452" s="9">
        <f t="shared" si="196"/>
        <v>0</v>
      </c>
      <c r="BWY1452" s="9">
        <f t="shared" si="196"/>
        <v>0</v>
      </c>
      <c r="BWZ1452" s="9">
        <f t="shared" si="196"/>
        <v>0</v>
      </c>
      <c r="BXA1452" s="9">
        <f t="shared" si="196"/>
        <v>0</v>
      </c>
      <c r="BXB1452" s="9">
        <f t="shared" si="196"/>
        <v>0</v>
      </c>
      <c r="BXC1452" s="9">
        <f t="shared" si="196"/>
        <v>0</v>
      </c>
      <c r="BXD1452" s="9">
        <f t="shared" si="196"/>
        <v>0</v>
      </c>
      <c r="BXE1452" s="9">
        <f t="shared" si="196"/>
        <v>0</v>
      </c>
      <c r="BXF1452" s="9">
        <f t="shared" si="196"/>
        <v>0</v>
      </c>
      <c r="BXG1452" s="9">
        <f t="shared" si="196"/>
        <v>0</v>
      </c>
      <c r="BXH1452" s="9">
        <f t="shared" si="196"/>
        <v>0</v>
      </c>
      <c r="BXI1452" s="9">
        <f t="shared" si="196"/>
        <v>0</v>
      </c>
      <c r="BXJ1452" s="9">
        <f t="shared" si="196"/>
        <v>0</v>
      </c>
      <c r="BXK1452" s="9">
        <f t="shared" si="196"/>
        <v>0</v>
      </c>
      <c r="BXL1452" s="9">
        <f t="shared" si="196"/>
        <v>0</v>
      </c>
      <c r="BXM1452" s="9">
        <f t="shared" si="196"/>
        <v>0</v>
      </c>
      <c r="BXN1452" s="9">
        <f t="shared" si="196"/>
        <v>0</v>
      </c>
      <c r="BXO1452" s="9">
        <f t="shared" si="196"/>
        <v>0</v>
      </c>
      <c r="BXP1452" s="9">
        <f t="shared" si="196"/>
        <v>0</v>
      </c>
      <c r="BXQ1452" s="9">
        <f t="shared" ref="BXQ1452:CAB1452" si="197">BXQ40+BXQ41</f>
        <v>0</v>
      </c>
      <c r="BXR1452" s="9">
        <f t="shared" si="197"/>
        <v>0</v>
      </c>
      <c r="BXS1452" s="9">
        <f t="shared" si="197"/>
        <v>0</v>
      </c>
      <c r="BXT1452" s="9">
        <f t="shared" si="197"/>
        <v>0</v>
      </c>
      <c r="BXU1452" s="9">
        <f t="shared" si="197"/>
        <v>0</v>
      </c>
      <c r="BXV1452" s="9">
        <f t="shared" si="197"/>
        <v>0</v>
      </c>
      <c r="BXW1452" s="9">
        <f t="shared" si="197"/>
        <v>0</v>
      </c>
      <c r="BXX1452" s="9">
        <f t="shared" si="197"/>
        <v>0</v>
      </c>
      <c r="BXY1452" s="9">
        <f t="shared" si="197"/>
        <v>0</v>
      </c>
      <c r="BXZ1452" s="9">
        <f t="shared" si="197"/>
        <v>0</v>
      </c>
      <c r="BYA1452" s="9">
        <f t="shared" si="197"/>
        <v>0</v>
      </c>
      <c r="BYB1452" s="9">
        <f t="shared" si="197"/>
        <v>0</v>
      </c>
      <c r="BYC1452" s="9">
        <f t="shared" si="197"/>
        <v>0</v>
      </c>
      <c r="BYD1452" s="9">
        <f t="shared" si="197"/>
        <v>0</v>
      </c>
      <c r="BYE1452" s="9">
        <f t="shared" si="197"/>
        <v>0</v>
      </c>
      <c r="BYF1452" s="9">
        <f t="shared" si="197"/>
        <v>0</v>
      </c>
      <c r="BYG1452" s="9">
        <f t="shared" si="197"/>
        <v>0</v>
      </c>
      <c r="BYH1452" s="9">
        <f t="shared" si="197"/>
        <v>0</v>
      </c>
      <c r="BYI1452" s="9">
        <f t="shared" si="197"/>
        <v>0</v>
      </c>
      <c r="BYJ1452" s="9">
        <f t="shared" si="197"/>
        <v>0</v>
      </c>
      <c r="BYK1452" s="9">
        <f t="shared" si="197"/>
        <v>0</v>
      </c>
      <c r="BYL1452" s="9">
        <f t="shared" si="197"/>
        <v>0</v>
      </c>
      <c r="BYM1452" s="9">
        <f t="shared" si="197"/>
        <v>0</v>
      </c>
      <c r="BYN1452" s="9">
        <f t="shared" si="197"/>
        <v>0</v>
      </c>
      <c r="BYO1452" s="9">
        <f t="shared" si="197"/>
        <v>0</v>
      </c>
      <c r="BYP1452" s="9">
        <f t="shared" si="197"/>
        <v>0</v>
      </c>
      <c r="BYQ1452" s="9">
        <f t="shared" si="197"/>
        <v>0</v>
      </c>
      <c r="BYR1452" s="9">
        <f t="shared" si="197"/>
        <v>0</v>
      </c>
      <c r="BYS1452" s="9">
        <f t="shared" si="197"/>
        <v>0</v>
      </c>
      <c r="BYT1452" s="9">
        <f t="shared" si="197"/>
        <v>0</v>
      </c>
      <c r="BYU1452" s="9">
        <f t="shared" si="197"/>
        <v>0</v>
      </c>
      <c r="BYV1452" s="9">
        <f t="shared" si="197"/>
        <v>0</v>
      </c>
      <c r="BYW1452" s="9">
        <f t="shared" si="197"/>
        <v>0</v>
      </c>
      <c r="BYX1452" s="9">
        <f t="shared" si="197"/>
        <v>0</v>
      </c>
      <c r="BYY1452" s="9">
        <f t="shared" si="197"/>
        <v>0</v>
      </c>
      <c r="BYZ1452" s="9">
        <f t="shared" si="197"/>
        <v>0</v>
      </c>
      <c r="BZA1452" s="9">
        <f t="shared" si="197"/>
        <v>0</v>
      </c>
      <c r="BZB1452" s="9">
        <f t="shared" si="197"/>
        <v>0</v>
      </c>
      <c r="BZC1452" s="9">
        <f t="shared" si="197"/>
        <v>0</v>
      </c>
      <c r="BZD1452" s="9">
        <f t="shared" si="197"/>
        <v>0</v>
      </c>
      <c r="BZE1452" s="9">
        <f t="shared" si="197"/>
        <v>0</v>
      </c>
      <c r="BZF1452" s="9">
        <f t="shared" si="197"/>
        <v>0</v>
      </c>
      <c r="BZG1452" s="9">
        <f t="shared" si="197"/>
        <v>0</v>
      </c>
      <c r="BZH1452" s="9">
        <f t="shared" si="197"/>
        <v>0</v>
      </c>
      <c r="BZI1452" s="9">
        <f t="shared" si="197"/>
        <v>0</v>
      </c>
      <c r="BZJ1452" s="9">
        <f t="shared" si="197"/>
        <v>0</v>
      </c>
      <c r="BZK1452" s="9">
        <f t="shared" si="197"/>
        <v>0</v>
      </c>
      <c r="BZL1452" s="9">
        <f t="shared" si="197"/>
        <v>0</v>
      </c>
      <c r="BZM1452" s="9">
        <f t="shared" si="197"/>
        <v>0</v>
      </c>
      <c r="BZN1452" s="9">
        <f t="shared" si="197"/>
        <v>0</v>
      </c>
      <c r="BZO1452" s="9">
        <f t="shared" si="197"/>
        <v>0</v>
      </c>
      <c r="BZP1452" s="9">
        <f t="shared" si="197"/>
        <v>0</v>
      </c>
      <c r="BZQ1452" s="9">
        <f t="shared" si="197"/>
        <v>0</v>
      </c>
      <c r="BZR1452" s="9">
        <f t="shared" si="197"/>
        <v>0</v>
      </c>
      <c r="BZS1452" s="9">
        <f t="shared" si="197"/>
        <v>0</v>
      </c>
      <c r="BZT1452" s="9">
        <f t="shared" si="197"/>
        <v>0</v>
      </c>
      <c r="BZU1452" s="9">
        <f t="shared" si="197"/>
        <v>0</v>
      </c>
      <c r="BZV1452" s="9">
        <f t="shared" si="197"/>
        <v>0</v>
      </c>
      <c r="BZW1452" s="9">
        <f t="shared" si="197"/>
        <v>0</v>
      </c>
      <c r="BZX1452" s="9">
        <f t="shared" si="197"/>
        <v>0</v>
      </c>
      <c r="BZY1452" s="9">
        <f t="shared" si="197"/>
        <v>0</v>
      </c>
      <c r="BZZ1452" s="9">
        <f t="shared" si="197"/>
        <v>0</v>
      </c>
      <c r="CAA1452" s="9">
        <f t="shared" si="197"/>
        <v>0</v>
      </c>
      <c r="CAB1452" s="9">
        <f t="shared" si="197"/>
        <v>0</v>
      </c>
      <c r="CAC1452" s="9">
        <f t="shared" ref="CAC1452:CCN1452" si="198">CAC40+CAC41</f>
        <v>0</v>
      </c>
      <c r="CAD1452" s="9">
        <f t="shared" si="198"/>
        <v>0</v>
      </c>
      <c r="CAE1452" s="9">
        <f t="shared" si="198"/>
        <v>0</v>
      </c>
      <c r="CAF1452" s="9">
        <f t="shared" si="198"/>
        <v>0</v>
      </c>
      <c r="CAG1452" s="9">
        <f t="shared" si="198"/>
        <v>0</v>
      </c>
      <c r="CAH1452" s="9">
        <f t="shared" si="198"/>
        <v>0</v>
      </c>
      <c r="CAI1452" s="9">
        <f t="shared" si="198"/>
        <v>0</v>
      </c>
      <c r="CAJ1452" s="9">
        <f t="shared" si="198"/>
        <v>0</v>
      </c>
      <c r="CAK1452" s="9">
        <f t="shared" si="198"/>
        <v>0</v>
      </c>
      <c r="CAL1452" s="9">
        <f t="shared" si="198"/>
        <v>0</v>
      </c>
      <c r="CAM1452" s="9">
        <f t="shared" si="198"/>
        <v>0</v>
      </c>
      <c r="CAN1452" s="9">
        <f t="shared" si="198"/>
        <v>0</v>
      </c>
      <c r="CAO1452" s="9">
        <f t="shared" si="198"/>
        <v>0</v>
      </c>
      <c r="CAP1452" s="9">
        <f t="shared" si="198"/>
        <v>0</v>
      </c>
      <c r="CAQ1452" s="9">
        <f t="shared" si="198"/>
        <v>0</v>
      </c>
      <c r="CAR1452" s="9">
        <f t="shared" si="198"/>
        <v>0</v>
      </c>
      <c r="CAS1452" s="9">
        <f t="shared" si="198"/>
        <v>0</v>
      </c>
      <c r="CAT1452" s="9">
        <f t="shared" si="198"/>
        <v>0</v>
      </c>
      <c r="CAU1452" s="9">
        <f t="shared" si="198"/>
        <v>0</v>
      </c>
      <c r="CAV1452" s="9">
        <f t="shared" si="198"/>
        <v>0</v>
      </c>
      <c r="CAW1452" s="9">
        <f t="shared" si="198"/>
        <v>0</v>
      </c>
      <c r="CAX1452" s="9">
        <f t="shared" si="198"/>
        <v>0</v>
      </c>
      <c r="CAY1452" s="9">
        <f t="shared" si="198"/>
        <v>0</v>
      </c>
      <c r="CAZ1452" s="9">
        <f t="shared" si="198"/>
        <v>0</v>
      </c>
      <c r="CBA1452" s="9">
        <f t="shared" si="198"/>
        <v>0</v>
      </c>
      <c r="CBB1452" s="9">
        <f t="shared" si="198"/>
        <v>0</v>
      </c>
      <c r="CBC1452" s="9">
        <f t="shared" si="198"/>
        <v>0</v>
      </c>
      <c r="CBD1452" s="9">
        <f t="shared" si="198"/>
        <v>0</v>
      </c>
      <c r="CBE1452" s="9">
        <f t="shared" si="198"/>
        <v>0</v>
      </c>
      <c r="CBF1452" s="9">
        <f t="shared" si="198"/>
        <v>0</v>
      </c>
      <c r="CBG1452" s="9">
        <f t="shared" si="198"/>
        <v>0</v>
      </c>
      <c r="CBH1452" s="9">
        <f t="shared" si="198"/>
        <v>0</v>
      </c>
      <c r="CBI1452" s="9">
        <f t="shared" si="198"/>
        <v>0</v>
      </c>
      <c r="CBJ1452" s="9">
        <f t="shared" si="198"/>
        <v>0</v>
      </c>
      <c r="CBK1452" s="9">
        <f t="shared" si="198"/>
        <v>0</v>
      </c>
      <c r="CBL1452" s="9">
        <f t="shared" si="198"/>
        <v>0</v>
      </c>
      <c r="CBM1452" s="9">
        <f t="shared" si="198"/>
        <v>0</v>
      </c>
      <c r="CBN1452" s="9">
        <f t="shared" si="198"/>
        <v>0</v>
      </c>
      <c r="CBO1452" s="9">
        <f t="shared" si="198"/>
        <v>0</v>
      </c>
      <c r="CBP1452" s="9">
        <f t="shared" si="198"/>
        <v>0</v>
      </c>
      <c r="CBQ1452" s="9">
        <f t="shared" si="198"/>
        <v>0</v>
      </c>
      <c r="CBR1452" s="9">
        <f t="shared" si="198"/>
        <v>0</v>
      </c>
      <c r="CBS1452" s="9">
        <f t="shared" si="198"/>
        <v>0</v>
      </c>
      <c r="CBT1452" s="9">
        <f t="shared" si="198"/>
        <v>0</v>
      </c>
      <c r="CBU1452" s="9">
        <f t="shared" si="198"/>
        <v>0</v>
      </c>
      <c r="CBV1452" s="9">
        <f t="shared" si="198"/>
        <v>0</v>
      </c>
      <c r="CBW1452" s="9">
        <f t="shared" si="198"/>
        <v>0</v>
      </c>
      <c r="CBX1452" s="9">
        <f t="shared" si="198"/>
        <v>0</v>
      </c>
      <c r="CBY1452" s="9">
        <f t="shared" si="198"/>
        <v>0</v>
      </c>
      <c r="CBZ1452" s="9">
        <f t="shared" si="198"/>
        <v>0</v>
      </c>
      <c r="CCA1452" s="9">
        <f t="shared" si="198"/>
        <v>0</v>
      </c>
      <c r="CCB1452" s="9">
        <f t="shared" si="198"/>
        <v>0</v>
      </c>
      <c r="CCC1452" s="9">
        <f t="shared" si="198"/>
        <v>0</v>
      </c>
      <c r="CCD1452" s="9">
        <f t="shared" si="198"/>
        <v>0</v>
      </c>
      <c r="CCE1452" s="9">
        <f t="shared" si="198"/>
        <v>0</v>
      </c>
      <c r="CCF1452" s="9">
        <f t="shared" si="198"/>
        <v>0</v>
      </c>
      <c r="CCG1452" s="9">
        <f t="shared" si="198"/>
        <v>0</v>
      </c>
      <c r="CCH1452" s="9">
        <f t="shared" si="198"/>
        <v>0</v>
      </c>
      <c r="CCI1452" s="9">
        <f t="shared" si="198"/>
        <v>0</v>
      </c>
      <c r="CCJ1452" s="9">
        <f t="shared" si="198"/>
        <v>0</v>
      </c>
      <c r="CCK1452" s="9">
        <f t="shared" si="198"/>
        <v>0</v>
      </c>
      <c r="CCL1452" s="9">
        <f t="shared" si="198"/>
        <v>0</v>
      </c>
      <c r="CCM1452" s="9">
        <f t="shared" si="198"/>
        <v>0</v>
      </c>
      <c r="CCN1452" s="9">
        <f t="shared" si="198"/>
        <v>0</v>
      </c>
      <c r="CCO1452" s="9">
        <f t="shared" ref="CCO1452:CEZ1452" si="199">CCO40+CCO41</f>
        <v>0</v>
      </c>
      <c r="CCP1452" s="9">
        <f t="shared" si="199"/>
        <v>0</v>
      </c>
      <c r="CCQ1452" s="9">
        <f t="shared" si="199"/>
        <v>0</v>
      </c>
      <c r="CCR1452" s="9">
        <f t="shared" si="199"/>
        <v>0</v>
      </c>
      <c r="CCS1452" s="9">
        <f t="shared" si="199"/>
        <v>0</v>
      </c>
      <c r="CCT1452" s="9">
        <f t="shared" si="199"/>
        <v>0</v>
      </c>
      <c r="CCU1452" s="9">
        <f t="shared" si="199"/>
        <v>0</v>
      </c>
      <c r="CCV1452" s="9">
        <f t="shared" si="199"/>
        <v>0</v>
      </c>
      <c r="CCW1452" s="9">
        <f t="shared" si="199"/>
        <v>0</v>
      </c>
      <c r="CCX1452" s="9">
        <f t="shared" si="199"/>
        <v>0</v>
      </c>
      <c r="CCY1452" s="9">
        <f t="shared" si="199"/>
        <v>0</v>
      </c>
      <c r="CCZ1452" s="9">
        <f t="shared" si="199"/>
        <v>0</v>
      </c>
      <c r="CDA1452" s="9">
        <f t="shared" si="199"/>
        <v>0</v>
      </c>
      <c r="CDB1452" s="9">
        <f t="shared" si="199"/>
        <v>0</v>
      </c>
      <c r="CDC1452" s="9">
        <f t="shared" si="199"/>
        <v>0</v>
      </c>
      <c r="CDD1452" s="9">
        <f t="shared" si="199"/>
        <v>0</v>
      </c>
      <c r="CDE1452" s="9">
        <f t="shared" si="199"/>
        <v>0</v>
      </c>
      <c r="CDF1452" s="9">
        <f t="shared" si="199"/>
        <v>0</v>
      </c>
      <c r="CDG1452" s="9">
        <f t="shared" si="199"/>
        <v>0</v>
      </c>
      <c r="CDH1452" s="9">
        <f t="shared" si="199"/>
        <v>0</v>
      </c>
      <c r="CDI1452" s="9">
        <f t="shared" si="199"/>
        <v>0</v>
      </c>
      <c r="CDJ1452" s="9">
        <f t="shared" si="199"/>
        <v>0</v>
      </c>
      <c r="CDK1452" s="9">
        <f t="shared" si="199"/>
        <v>0</v>
      </c>
      <c r="CDL1452" s="9">
        <f t="shared" si="199"/>
        <v>0</v>
      </c>
      <c r="CDM1452" s="9">
        <f t="shared" si="199"/>
        <v>0</v>
      </c>
      <c r="CDN1452" s="9">
        <f t="shared" si="199"/>
        <v>0</v>
      </c>
      <c r="CDO1452" s="9">
        <f t="shared" si="199"/>
        <v>0</v>
      </c>
      <c r="CDP1452" s="9">
        <f t="shared" si="199"/>
        <v>0</v>
      </c>
      <c r="CDQ1452" s="9">
        <f t="shared" si="199"/>
        <v>0</v>
      </c>
      <c r="CDR1452" s="9">
        <f t="shared" si="199"/>
        <v>0</v>
      </c>
      <c r="CDS1452" s="9">
        <f t="shared" si="199"/>
        <v>0</v>
      </c>
      <c r="CDT1452" s="9">
        <f t="shared" si="199"/>
        <v>0</v>
      </c>
      <c r="CDU1452" s="9">
        <f t="shared" si="199"/>
        <v>0</v>
      </c>
      <c r="CDV1452" s="9">
        <f t="shared" si="199"/>
        <v>0</v>
      </c>
      <c r="CDW1452" s="9">
        <f t="shared" si="199"/>
        <v>0</v>
      </c>
      <c r="CDX1452" s="9">
        <f t="shared" si="199"/>
        <v>0</v>
      </c>
      <c r="CDY1452" s="9">
        <f t="shared" si="199"/>
        <v>0</v>
      </c>
      <c r="CDZ1452" s="9">
        <f t="shared" si="199"/>
        <v>0</v>
      </c>
      <c r="CEA1452" s="9">
        <f t="shared" si="199"/>
        <v>0</v>
      </c>
      <c r="CEB1452" s="9">
        <f t="shared" si="199"/>
        <v>0</v>
      </c>
      <c r="CEC1452" s="9">
        <f t="shared" si="199"/>
        <v>0</v>
      </c>
      <c r="CED1452" s="9">
        <f t="shared" si="199"/>
        <v>0</v>
      </c>
      <c r="CEE1452" s="9">
        <f t="shared" si="199"/>
        <v>0</v>
      </c>
      <c r="CEF1452" s="9">
        <f t="shared" si="199"/>
        <v>0</v>
      </c>
      <c r="CEG1452" s="9">
        <f t="shared" si="199"/>
        <v>0</v>
      </c>
      <c r="CEH1452" s="9">
        <f t="shared" si="199"/>
        <v>0</v>
      </c>
      <c r="CEI1452" s="9">
        <f t="shared" si="199"/>
        <v>0</v>
      </c>
      <c r="CEJ1452" s="9">
        <f t="shared" si="199"/>
        <v>0</v>
      </c>
      <c r="CEK1452" s="9">
        <f t="shared" si="199"/>
        <v>0</v>
      </c>
      <c r="CEL1452" s="9">
        <f t="shared" si="199"/>
        <v>0</v>
      </c>
      <c r="CEM1452" s="9">
        <f t="shared" si="199"/>
        <v>0</v>
      </c>
      <c r="CEN1452" s="9">
        <f t="shared" si="199"/>
        <v>0</v>
      </c>
      <c r="CEO1452" s="9">
        <f t="shared" si="199"/>
        <v>0</v>
      </c>
      <c r="CEP1452" s="9">
        <f t="shared" si="199"/>
        <v>0</v>
      </c>
      <c r="CEQ1452" s="9">
        <f t="shared" si="199"/>
        <v>0</v>
      </c>
      <c r="CER1452" s="9">
        <f t="shared" si="199"/>
        <v>0</v>
      </c>
      <c r="CES1452" s="9">
        <f t="shared" si="199"/>
        <v>0</v>
      </c>
      <c r="CET1452" s="9">
        <f t="shared" si="199"/>
        <v>0</v>
      </c>
      <c r="CEU1452" s="9">
        <f t="shared" si="199"/>
        <v>0</v>
      </c>
      <c r="CEV1452" s="9">
        <f t="shared" si="199"/>
        <v>0</v>
      </c>
      <c r="CEW1452" s="9">
        <f t="shared" si="199"/>
        <v>0</v>
      </c>
      <c r="CEX1452" s="9">
        <f t="shared" si="199"/>
        <v>0</v>
      </c>
      <c r="CEY1452" s="9">
        <f t="shared" si="199"/>
        <v>0</v>
      </c>
      <c r="CEZ1452" s="9">
        <f t="shared" si="199"/>
        <v>0</v>
      </c>
      <c r="CFA1452" s="9">
        <f t="shared" ref="CFA1452:CHL1452" si="200">CFA40+CFA41</f>
        <v>0</v>
      </c>
      <c r="CFB1452" s="9">
        <f t="shared" si="200"/>
        <v>0</v>
      </c>
      <c r="CFC1452" s="9">
        <f t="shared" si="200"/>
        <v>0</v>
      </c>
      <c r="CFD1452" s="9">
        <f t="shared" si="200"/>
        <v>0</v>
      </c>
      <c r="CFE1452" s="9">
        <f t="shared" si="200"/>
        <v>0</v>
      </c>
      <c r="CFF1452" s="9">
        <f t="shared" si="200"/>
        <v>0</v>
      </c>
      <c r="CFG1452" s="9">
        <f t="shared" si="200"/>
        <v>0</v>
      </c>
      <c r="CFH1452" s="9">
        <f t="shared" si="200"/>
        <v>0</v>
      </c>
      <c r="CFI1452" s="9">
        <f t="shared" si="200"/>
        <v>0</v>
      </c>
      <c r="CFJ1452" s="9">
        <f t="shared" si="200"/>
        <v>0</v>
      </c>
      <c r="CFK1452" s="9">
        <f t="shared" si="200"/>
        <v>0</v>
      </c>
      <c r="CFL1452" s="9">
        <f t="shared" si="200"/>
        <v>0</v>
      </c>
      <c r="CFM1452" s="9">
        <f t="shared" si="200"/>
        <v>0</v>
      </c>
      <c r="CFN1452" s="9">
        <f t="shared" si="200"/>
        <v>0</v>
      </c>
      <c r="CFO1452" s="9">
        <f t="shared" si="200"/>
        <v>0</v>
      </c>
      <c r="CFP1452" s="9">
        <f t="shared" si="200"/>
        <v>0</v>
      </c>
      <c r="CFQ1452" s="9">
        <f t="shared" si="200"/>
        <v>0</v>
      </c>
      <c r="CFR1452" s="9">
        <f t="shared" si="200"/>
        <v>0</v>
      </c>
      <c r="CFS1452" s="9">
        <f t="shared" si="200"/>
        <v>0</v>
      </c>
      <c r="CFT1452" s="9">
        <f t="shared" si="200"/>
        <v>0</v>
      </c>
      <c r="CFU1452" s="9">
        <f t="shared" si="200"/>
        <v>0</v>
      </c>
      <c r="CFV1452" s="9">
        <f t="shared" si="200"/>
        <v>0</v>
      </c>
      <c r="CFW1452" s="9">
        <f t="shared" si="200"/>
        <v>0</v>
      </c>
      <c r="CFX1452" s="9">
        <f t="shared" si="200"/>
        <v>0</v>
      </c>
      <c r="CFY1452" s="9">
        <f t="shared" si="200"/>
        <v>0</v>
      </c>
      <c r="CFZ1452" s="9">
        <f t="shared" si="200"/>
        <v>0</v>
      </c>
      <c r="CGA1452" s="9">
        <f t="shared" si="200"/>
        <v>0</v>
      </c>
      <c r="CGB1452" s="9">
        <f t="shared" si="200"/>
        <v>0</v>
      </c>
      <c r="CGC1452" s="9">
        <f t="shared" si="200"/>
        <v>0</v>
      </c>
      <c r="CGD1452" s="9">
        <f t="shared" si="200"/>
        <v>0</v>
      </c>
      <c r="CGE1452" s="9">
        <f t="shared" si="200"/>
        <v>0</v>
      </c>
      <c r="CGF1452" s="9">
        <f t="shared" si="200"/>
        <v>0</v>
      </c>
      <c r="CGG1452" s="9">
        <f t="shared" si="200"/>
        <v>0</v>
      </c>
      <c r="CGH1452" s="9">
        <f t="shared" si="200"/>
        <v>0</v>
      </c>
      <c r="CGI1452" s="9">
        <f t="shared" si="200"/>
        <v>0</v>
      </c>
      <c r="CGJ1452" s="9">
        <f t="shared" si="200"/>
        <v>0</v>
      </c>
      <c r="CGK1452" s="9">
        <f t="shared" si="200"/>
        <v>0</v>
      </c>
      <c r="CGL1452" s="9">
        <f t="shared" si="200"/>
        <v>0</v>
      </c>
      <c r="CGM1452" s="9">
        <f t="shared" si="200"/>
        <v>0</v>
      </c>
      <c r="CGN1452" s="9">
        <f t="shared" si="200"/>
        <v>0</v>
      </c>
      <c r="CGO1452" s="9">
        <f t="shared" si="200"/>
        <v>0</v>
      </c>
      <c r="CGP1452" s="9">
        <f t="shared" si="200"/>
        <v>0</v>
      </c>
      <c r="CGQ1452" s="9">
        <f t="shared" si="200"/>
        <v>0</v>
      </c>
      <c r="CGR1452" s="9">
        <f t="shared" si="200"/>
        <v>0</v>
      </c>
      <c r="CGS1452" s="9">
        <f t="shared" si="200"/>
        <v>0</v>
      </c>
      <c r="CGT1452" s="9">
        <f t="shared" si="200"/>
        <v>0</v>
      </c>
      <c r="CGU1452" s="9">
        <f t="shared" si="200"/>
        <v>0</v>
      </c>
      <c r="CGV1452" s="9">
        <f t="shared" si="200"/>
        <v>0</v>
      </c>
      <c r="CGW1452" s="9">
        <f t="shared" si="200"/>
        <v>0</v>
      </c>
      <c r="CGX1452" s="9">
        <f t="shared" si="200"/>
        <v>0</v>
      </c>
      <c r="CGY1452" s="9">
        <f t="shared" si="200"/>
        <v>0</v>
      </c>
      <c r="CGZ1452" s="9">
        <f t="shared" si="200"/>
        <v>0</v>
      </c>
      <c r="CHA1452" s="9">
        <f t="shared" si="200"/>
        <v>0</v>
      </c>
      <c r="CHB1452" s="9">
        <f t="shared" si="200"/>
        <v>0</v>
      </c>
      <c r="CHC1452" s="9">
        <f t="shared" si="200"/>
        <v>0</v>
      </c>
      <c r="CHD1452" s="9">
        <f t="shared" si="200"/>
        <v>0</v>
      </c>
      <c r="CHE1452" s="9">
        <f t="shared" si="200"/>
        <v>0</v>
      </c>
      <c r="CHF1452" s="9">
        <f t="shared" si="200"/>
        <v>0</v>
      </c>
      <c r="CHG1452" s="9">
        <f t="shared" si="200"/>
        <v>0</v>
      </c>
      <c r="CHH1452" s="9">
        <f t="shared" si="200"/>
        <v>0</v>
      </c>
      <c r="CHI1452" s="9">
        <f t="shared" si="200"/>
        <v>0</v>
      </c>
      <c r="CHJ1452" s="9">
        <f t="shared" si="200"/>
        <v>0</v>
      </c>
      <c r="CHK1452" s="9">
        <f t="shared" si="200"/>
        <v>0</v>
      </c>
      <c r="CHL1452" s="9">
        <f t="shared" si="200"/>
        <v>0</v>
      </c>
      <c r="CHM1452" s="9">
        <f t="shared" ref="CHM1452:CJX1452" si="201">CHM40+CHM41</f>
        <v>0</v>
      </c>
      <c r="CHN1452" s="9">
        <f t="shared" si="201"/>
        <v>0</v>
      </c>
      <c r="CHO1452" s="9">
        <f t="shared" si="201"/>
        <v>0</v>
      </c>
      <c r="CHP1452" s="9">
        <f t="shared" si="201"/>
        <v>0</v>
      </c>
      <c r="CHQ1452" s="9">
        <f t="shared" si="201"/>
        <v>0</v>
      </c>
      <c r="CHR1452" s="9">
        <f t="shared" si="201"/>
        <v>0</v>
      </c>
      <c r="CHS1452" s="9">
        <f t="shared" si="201"/>
        <v>0</v>
      </c>
      <c r="CHT1452" s="9">
        <f t="shared" si="201"/>
        <v>0</v>
      </c>
      <c r="CHU1452" s="9">
        <f t="shared" si="201"/>
        <v>0</v>
      </c>
      <c r="CHV1452" s="9">
        <f t="shared" si="201"/>
        <v>0</v>
      </c>
      <c r="CHW1452" s="9">
        <f t="shared" si="201"/>
        <v>0</v>
      </c>
      <c r="CHX1452" s="9">
        <f t="shared" si="201"/>
        <v>0</v>
      </c>
      <c r="CHY1452" s="9">
        <f t="shared" si="201"/>
        <v>0</v>
      </c>
      <c r="CHZ1452" s="9">
        <f t="shared" si="201"/>
        <v>0</v>
      </c>
      <c r="CIA1452" s="9">
        <f t="shared" si="201"/>
        <v>0</v>
      </c>
      <c r="CIB1452" s="9">
        <f t="shared" si="201"/>
        <v>0</v>
      </c>
      <c r="CIC1452" s="9">
        <f t="shared" si="201"/>
        <v>0</v>
      </c>
      <c r="CID1452" s="9">
        <f t="shared" si="201"/>
        <v>0</v>
      </c>
      <c r="CIE1452" s="9">
        <f t="shared" si="201"/>
        <v>0</v>
      </c>
      <c r="CIF1452" s="9">
        <f t="shared" si="201"/>
        <v>0</v>
      </c>
      <c r="CIG1452" s="9">
        <f t="shared" si="201"/>
        <v>0</v>
      </c>
      <c r="CIH1452" s="9">
        <f t="shared" si="201"/>
        <v>0</v>
      </c>
      <c r="CII1452" s="9">
        <f t="shared" si="201"/>
        <v>0</v>
      </c>
      <c r="CIJ1452" s="9">
        <f t="shared" si="201"/>
        <v>0</v>
      </c>
      <c r="CIK1452" s="9">
        <f t="shared" si="201"/>
        <v>0</v>
      </c>
      <c r="CIL1452" s="9">
        <f t="shared" si="201"/>
        <v>0</v>
      </c>
      <c r="CIM1452" s="9">
        <f t="shared" si="201"/>
        <v>0</v>
      </c>
      <c r="CIN1452" s="9">
        <f t="shared" si="201"/>
        <v>0</v>
      </c>
      <c r="CIO1452" s="9">
        <f t="shared" si="201"/>
        <v>0</v>
      </c>
      <c r="CIP1452" s="9">
        <f t="shared" si="201"/>
        <v>0</v>
      </c>
      <c r="CIQ1452" s="9">
        <f t="shared" si="201"/>
        <v>0</v>
      </c>
      <c r="CIR1452" s="9">
        <f t="shared" si="201"/>
        <v>0</v>
      </c>
      <c r="CIS1452" s="9">
        <f t="shared" si="201"/>
        <v>0</v>
      </c>
      <c r="CIT1452" s="9">
        <f t="shared" si="201"/>
        <v>0</v>
      </c>
      <c r="CIU1452" s="9">
        <f t="shared" si="201"/>
        <v>0</v>
      </c>
      <c r="CIV1452" s="9">
        <f t="shared" si="201"/>
        <v>0</v>
      </c>
      <c r="CIW1452" s="9">
        <f t="shared" si="201"/>
        <v>0</v>
      </c>
      <c r="CIX1452" s="9">
        <f t="shared" si="201"/>
        <v>0</v>
      </c>
      <c r="CIY1452" s="9">
        <f t="shared" si="201"/>
        <v>0</v>
      </c>
      <c r="CIZ1452" s="9">
        <f t="shared" si="201"/>
        <v>0</v>
      </c>
      <c r="CJA1452" s="9">
        <f t="shared" si="201"/>
        <v>0</v>
      </c>
      <c r="CJB1452" s="9">
        <f t="shared" si="201"/>
        <v>0</v>
      </c>
      <c r="CJC1452" s="9">
        <f t="shared" si="201"/>
        <v>0</v>
      </c>
      <c r="CJD1452" s="9">
        <f t="shared" si="201"/>
        <v>0</v>
      </c>
      <c r="CJE1452" s="9">
        <f t="shared" si="201"/>
        <v>0</v>
      </c>
      <c r="CJF1452" s="9">
        <f t="shared" si="201"/>
        <v>0</v>
      </c>
      <c r="CJG1452" s="9">
        <f t="shared" si="201"/>
        <v>0</v>
      </c>
      <c r="CJH1452" s="9">
        <f t="shared" si="201"/>
        <v>0</v>
      </c>
      <c r="CJI1452" s="9">
        <f t="shared" si="201"/>
        <v>0</v>
      </c>
      <c r="CJJ1452" s="9">
        <f t="shared" si="201"/>
        <v>0</v>
      </c>
      <c r="CJK1452" s="9">
        <f t="shared" si="201"/>
        <v>0</v>
      </c>
      <c r="CJL1452" s="9">
        <f t="shared" si="201"/>
        <v>0</v>
      </c>
      <c r="CJM1452" s="9">
        <f t="shared" si="201"/>
        <v>0</v>
      </c>
      <c r="CJN1452" s="9">
        <f t="shared" si="201"/>
        <v>0</v>
      </c>
      <c r="CJO1452" s="9">
        <f t="shared" si="201"/>
        <v>0</v>
      </c>
      <c r="CJP1452" s="9">
        <f t="shared" si="201"/>
        <v>0</v>
      </c>
      <c r="CJQ1452" s="9">
        <f t="shared" si="201"/>
        <v>0</v>
      </c>
      <c r="CJR1452" s="9">
        <f t="shared" si="201"/>
        <v>0</v>
      </c>
      <c r="CJS1452" s="9">
        <f t="shared" si="201"/>
        <v>0</v>
      </c>
      <c r="CJT1452" s="9">
        <f t="shared" si="201"/>
        <v>0</v>
      </c>
      <c r="CJU1452" s="9">
        <f t="shared" si="201"/>
        <v>0</v>
      </c>
      <c r="CJV1452" s="9">
        <f t="shared" si="201"/>
        <v>0</v>
      </c>
      <c r="CJW1452" s="9">
        <f t="shared" si="201"/>
        <v>0</v>
      </c>
      <c r="CJX1452" s="9">
        <f t="shared" si="201"/>
        <v>0</v>
      </c>
      <c r="CJY1452" s="9">
        <f t="shared" ref="CJY1452:CMJ1452" si="202">CJY40+CJY41</f>
        <v>0</v>
      </c>
      <c r="CJZ1452" s="9">
        <f t="shared" si="202"/>
        <v>0</v>
      </c>
      <c r="CKA1452" s="9">
        <f t="shared" si="202"/>
        <v>0</v>
      </c>
      <c r="CKB1452" s="9">
        <f t="shared" si="202"/>
        <v>0</v>
      </c>
      <c r="CKC1452" s="9">
        <f t="shared" si="202"/>
        <v>0</v>
      </c>
      <c r="CKD1452" s="9">
        <f t="shared" si="202"/>
        <v>0</v>
      </c>
      <c r="CKE1452" s="9">
        <f t="shared" si="202"/>
        <v>0</v>
      </c>
      <c r="CKF1452" s="9">
        <f t="shared" si="202"/>
        <v>0</v>
      </c>
      <c r="CKG1452" s="9">
        <f t="shared" si="202"/>
        <v>0</v>
      </c>
      <c r="CKH1452" s="9">
        <f t="shared" si="202"/>
        <v>0</v>
      </c>
      <c r="CKI1452" s="9">
        <f t="shared" si="202"/>
        <v>0</v>
      </c>
      <c r="CKJ1452" s="9">
        <f t="shared" si="202"/>
        <v>0</v>
      </c>
      <c r="CKK1452" s="9">
        <f t="shared" si="202"/>
        <v>0</v>
      </c>
      <c r="CKL1452" s="9">
        <f t="shared" si="202"/>
        <v>0</v>
      </c>
      <c r="CKM1452" s="9">
        <f t="shared" si="202"/>
        <v>0</v>
      </c>
      <c r="CKN1452" s="9">
        <f t="shared" si="202"/>
        <v>0</v>
      </c>
      <c r="CKO1452" s="9">
        <f t="shared" si="202"/>
        <v>0</v>
      </c>
      <c r="CKP1452" s="9">
        <f t="shared" si="202"/>
        <v>0</v>
      </c>
      <c r="CKQ1452" s="9">
        <f t="shared" si="202"/>
        <v>0</v>
      </c>
      <c r="CKR1452" s="9">
        <f t="shared" si="202"/>
        <v>0</v>
      </c>
      <c r="CKS1452" s="9">
        <f t="shared" si="202"/>
        <v>0</v>
      </c>
      <c r="CKT1452" s="9">
        <f t="shared" si="202"/>
        <v>0</v>
      </c>
      <c r="CKU1452" s="9">
        <f t="shared" si="202"/>
        <v>0</v>
      </c>
      <c r="CKV1452" s="9">
        <f t="shared" si="202"/>
        <v>0</v>
      </c>
      <c r="CKW1452" s="9">
        <f t="shared" si="202"/>
        <v>0</v>
      </c>
      <c r="CKX1452" s="9">
        <f t="shared" si="202"/>
        <v>0</v>
      </c>
      <c r="CKY1452" s="9">
        <f t="shared" si="202"/>
        <v>0</v>
      </c>
      <c r="CKZ1452" s="9">
        <f t="shared" si="202"/>
        <v>0</v>
      </c>
      <c r="CLA1452" s="9">
        <f t="shared" si="202"/>
        <v>0</v>
      </c>
      <c r="CLB1452" s="9">
        <f t="shared" si="202"/>
        <v>0</v>
      </c>
      <c r="CLC1452" s="9">
        <f t="shared" si="202"/>
        <v>0</v>
      </c>
      <c r="CLD1452" s="9">
        <f t="shared" si="202"/>
        <v>0</v>
      </c>
      <c r="CLE1452" s="9">
        <f t="shared" si="202"/>
        <v>0</v>
      </c>
      <c r="CLF1452" s="9">
        <f t="shared" si="202"/>
        <v>0</v>
      </c>
      <c r="CLG1452" s="9">
        <f t="shared" si="202"/>
        <v>0</v>
      </c>
      <c r="CLH1452" s="9">
        <f t="shared" si="202"/>
        <v>0</v>
      </c>
      <c r="CLI1452" s="9">
        <f t="shared" si="202"/>
        <v>0</v>
      </c>
      <c r="CLJ1452" s="9">
        <f t="shared" si="202"/>
        <v>0</v>
      </c>
      <c r="CLK1452" s="9">
        <f t="shared" si="202"/>
        <v>0</v>
      </c>
      <c r="CLL1452" s="9">
        <f t="shared" si="202"/>
        <v>0</v>
      </c>
      <c r="CLM1452" s="9">
        <f t="shared" si="202"/>
        <v>0</v>
      </c>
      <c r="CLN1452" s="9">
        <f t="shared" si="202"/>
        <v>0</v>
      </c>
      <c r="CLO1452" s="9">
        <f t="shared" si="202"/>
        <v>0</v>
      </c>
      <c r="CLP1452" s="9">
        <f t="shared" si="202"/>
        <v>0</v>
      </c>
      <c r="CLQ1452" s="9">
        <f t="shared" si="202"/>
        <v>0</v>
      </c>
      <c r="CLR1452" s="9">
        <f t="shared" si="202"/>
        <v>0</v>
      </c>
      <c r="CLS1452" s="9">
        <f t="shared" si="202"/>
        <v>0</v>
      </c>
      <c r="CLT1452" s="9">
        <f t="shared" si="202"/>
        <v>0</v>
      </c>
      <c r="CLU1452" s="9">
        <f t="shared" si="202"/>
        <v>0</v>
      </c>
      <c r="CLV1452" s="9">
        <f t="shared" si="202"/>
        <v>0</v>
      </c>
      <c r="CLW1452" s="9">
        <f t="shared" si="202"/>
        <v>0</v>
      </c>
      <c r="CLX1452" s="9">
        <f t="shared" si="202"/>
        <v>0</v>
      </c>
      <c r="CLY1452" s="9">
        <f t="shared" si="202"/>
        <v>0</v>
      </c>
      <c r="CLZ1452" s="9">
        <f t="shared" si="202"/>
        <v>0</v>
      </c>
      <c r="CMA1452" s="9">
        <f t="shared" si="202"/>
        <v>0</v>
      </c>
      <c r="CMB1452" s="9">
        <f t="shared" si="202"/>
        <v>0</v>
      </c>
      <c r="CMC1452" s="9">
        <f t="shared" si="202"/>
        <v>0</v>
      </c>
      <c r="CMD1452" s="9">
        <f t="shared" si="202"/>
        <v>0</v>
      </c>
      <c r="CME1452" s="9">
        <f t="shared" si="202"/>
        <v>0</v>
      </c>
      <c r="CMF1452" s="9">
        <f t="shared" si="202"/>
        <v>0</v>
      </c>
      <c r="CMG1452" s="9">
        <f t="shared" si="202"/>
        <v>0</v>
      </c>
      <c r="CMH1452" s="9">
        <f t="shared" si="202"/>
        <v>0</v>
      </c>
      <c r="CMI1452" s="9">
        <f t="shared" si="202"/>
        <v>0</v>
      </c>
      <c r="CMJ1452" s="9">
        <f t="shared" si="202"/>
        <v>0</v>
      </c>
      <c r="CMK1452" s="9">
        <f t="shared" ref="CMK1452:COV1452" si="203">CMK40+CMK41</f>
        <v>0</v>
      </c>
      <c r="CML1452" s="9">
        <f t="shared" si="203"/>
        <v>0</v>
      </c>
      <c r="CMM1452" s="9">
        <f t="shared" si="203"/>
        <v>0</v>
      </c>
      <c r="CMN1452" s="9">
        <f t="shared" si="203"/>
        <v>0</v>
      </c>
      <c r="CMO1452" s="9">
        <f t="shared" si="203"/>
        <v>0</v>
      </c>
      <c r="CMP1452" s="9">
        <f t="shared" si="203"/>
        <v>0</v>
      </c>
      <c r="CMQ1452" s="9">
        <f t="shared" si="203"/>
        <v>0</v>
      </c>
      <c r="CMR1452" s="9">
        <f t="shared" si="203"/>
        <v>0</v>
      </c>
      <c r="CMS1452" s="9">
        <f t="shared" si="203"/>
        <v>0</v>
      </c>
      <c r="CMT1452" s="9">
        <f t="shared" si="203"/>
        <v>0</v>
      </c>
      <c r="CMU1452" s="9">
        <f t="shared" si="203"/>
        <v>0</v>
      </c>
      <c r="CMV1452" s="9">
        <f t="shared" si="203"/>
        <v>0</v>
      </c>
      <c r="CMW1452" s="9">
        <f t="shared" si="203"/>
        <v>0</v>
      </c>
      <c r="CMX1452" s="9">
        <f t="shared" si="203"/>
        <v>0</v>
      </c>
      <c r="CMY1452" s="9">
        <f t="shared" si="203"/>
        <v>0</v>
      </c>
      <c r="CMZ1452" s="9">
        <f t="shared" si="203"/>
        <v>0</v>
      </c>
      <c r="CNA1452" s="9">
        <f t="shared" si="203"/>
        <v>0</v>
      </c>
      <c r="CNB1452" s="9">
        <f t="shared" si="203"/>
        <v>0</v>
      </c>
      <c r="CNC1452" s="9">
        <f t="shared" si="203"/>
        <v>0</v>
      </c>
      <c r="CND1452" s="9">
        <f t="shared" si="203"/>
        <v>0</v>
      </c>
      <c r="CNE1452" s="9">
        <f t="shared" si="203"/>
        <v>0</v>
      </c>
      <c r="CNF1452" s="9">
        <f t="shared" si="203"/>
        <v>0</v>
      </c>
      <c r="CNG1452" s="9">
        <f t="shared" si="203"/>
        <v>0</v>
      </c>
      <c r="CNH1452" s="9">
        <f t="shared" si="203"/>
        <v>0</v>
      </c>
      <c r="CNI1452" s="9">
        <f t="shared" si="203"/>
        <v>0</v>
      </c>
      <c r="CNJ1452" s="9">
        <f t="shared" si="203"/>
        <v>0</v>
      </c>
      <c r="CNK1452" s="9">
        <f t="shared" si="203"/>
        <v>0</v>
      </c>
      <c r="CNL1452" s="9">
        <f t="shared" si="203"/>
        <v>0</v>
      </c>
      <c r="CNM1452" s="9">
        <f t="shared" si="203"/>
        <v>0</v>
      </c>
      <c r="CNN1452" s="9">
        <f t="shared" si="203"/>
        <v>0</v>
      </c>
      <c r="CNO1452" s="9">
        <f t="shared" si="203"/>
        <v>0</v>
      </c>
      <c r="CNP1452" s="9">
        <f t="shared" si="203"/>
        <v>0</v>
      </c>
      <c r="CNQ1452" s="9">
        <f t="shared" si="203"/>
        <v>0</v>
      </c>
      <c r="CNR1452" s="9">
        <f t="shared" si="203"/>
        <v>0</v>
      </c>
      <c r="CNS1452" s="9">
        <f t="shared" si="203"/>
        <v>0</v>
      </c>
      <c r="CNT1452" s="9">
        <f t="shared" si="203"/>
        <v>0</v>
      </c>
      <c r="CNU1452" s="9">
        <f t="shared" si="203"/>
        <v>0</v>
      </c>
      <c r="CNV1452" s="9">
        <f t="shared" si="203"/>
        <v>0</v>
      </c>
      <c r="CNW1452" s="9">
        <f t="shared" si="203"/>
        <v>0</v>
      </c>
      <c r="CNX1452" s="9">
        <f t="shared" si="203"/>
        <v>0</v>
      </c>
      <c r="CNY1452" s="9">
        <f t="shared" si="203"/>
        <v>0</v>
      </c>
      <c r="CNZ1452" s="9">
        <f t="shared" si="203"/>
        <v>0</v>
      </c>
      <c r="COA1452" s="9">
        <f t="shared" si="203"/>
        <v>0</v>
      </c>
      <c r="COB1452" s="9">
        <f t="shared" si="203"/>
        <v>0</v>
      </c>
      <c r="COC1452" s="9">
        <f t="shared" si="203"/>
        <v>0</v>
      </c>
      <c r="COD1452" s="9">
        <f t="shared" si="203"/>
        <v>0</v>
      </c>
      <c r="COE1452" s="9">
        <f t="shared" si="203"/>
        <v>0</v>
      </c>
      <c r="COF1452" s="9">
        <f t="shared" si="203"/>
        <v>0</v>
      </c>
      <c r="COG1452" s="9">
        <f t="shared" si="203"/>
        <v>0</v>
      </c>
      <c r="COH1452" s="9">
        <f t="shared" si="203"/>
        <v>0</v>
      </c>
      <c r="COI1452" s="9">
        <f t="shared" si="203"/>
        <v>0</v>
      </c>
      <c r="COJ1452" s="9">
        <f t="shared" si="203"/>
        <v>0</v>
      </c>
      <c r="COK1452" s="9">
        <f t="shared" si="203"/>
        <v>0</v>
      </c>
      <c r="COL1452" s="9">
        <f t="shared" si="203"/>
        <v>0</v>
      </c>
      <c r="COM1452" s="9">
        <f t="shared" si="203"/>
        <v>0</v>
      </c>
      <c r="CON1452" s="9">
        <f t="shared" si="203"/>
        <v>0</v>
      </c>
      <c r="COO1452" s="9">
        <f t="shared" si="203"/>
        <v>0</v>
      </c>
      <c r="COP1452" s="9">
        <f t="shared" si="203"/>
        <v>0</v>
      </c>
      <c r="COQ1452" s="9">
        <f t="shared" si="203"/>
        <v>0</v>
      </c>
      <c r="COR1452" s="9">
        <f t="shared" si="203"/>
        <v>0</v>
      </c>
      <c r="COS1452" s="9">
        <f t="shared" si="203"/>
        <v>0</v>
      </c>
      <c r="COT1452" s="9">
        <f t="shared" si="203"/>
        <v>0</v>
      </c>
      <c r="COU1452" s="9">
        <f t="shared" si="203"/>
        <v>0</v>
      </c>
      <c r="COV1452" s="9">
        <f t="shared" si="203"/>
        <v>0</v>
      </c>
      <c r="COW1452" s="9">
        <f t="shared" ref="COW1452:CRH1452" si="204">COW40+COW41</f>
        <v>0</v>
      </c>
      <c r="COX1452" s="9">
        <f t="shared" si="204"/>
        <v>0</v>
      </c>
      <c r="COY1452" s="9">
        <f t="shared" si="204"/>
        <v>0</v>
      </c>
      <c r="COZ1452" s="9">
        <f t="shared" si="204"/>
        <v>0</v>
      </c>
      <c r="CPA1452" s="9">
        <f t="shared" si="204"/>
        <v>0</v>
      </c>
      <c r="CPB1452" s="9">
        <f t="shared" si="204"/>
        <v>0</v>
      </c>
      <c r="CPC1452" s="9">
        <f t="shared" si="204"/>
        <v>0</v>
      </c>
      <c r="CPD1452" s="9">
        <f t="shared" si="204"/>
        <v>0</v>
      </c>
      <c r="CPE1452" s="9">
        <f t="shared" si="204"/>
        <v>0</v>
      </c>
      <c r="CPF1452" s="9">
        <f t="shared" si="204"/>
        <v>0</v>
      </c>
      <c r="CPG1452" s="9">
        <f t="shared" si="204"/>
        <v>0</v>
      </c>
      <c r="CPH1452" s="9">
        <f t="shared" si="204"/>
        <v>0</v>
      </c>
      <c r="CPI1452" s="9">
        <f t="shared" si="204"/>
        <v>0</v>
      </c>
      <c r="CPJ1452" s="9">
        <f t="shared" si="204"/>
        <v>0</v>
      </c>
      <c r="CPK1452" s="9">
        <f t="shared" si="204"/>
        <v>0</v>
      </c>
      <c r="CPL1452" s="9">
        <f t="shared" si="204"/>
        <v>0</v>
      </c>
      <c r="CPM1452" s="9">
        <f t="shared" si="204"/>
        <v>0</v>
      </c>
      <c r="CPN1452" s="9">
        <f t="shared" si="204"/>
        <v>0</v>
      </c>
      <c r="CPO1452" s="9">
        <f t="shared" si="204"/>
        <v>0</v>
      </c>
      <c r="CPP1452" s="9">
        <f t="shared" si="204"/>
        <v>0</v>
      </c>
      <c r="CPQ1452" s="9">
        <f t="shared" si="204"/>
        <v>0</v>
      </c>
      <c r="CPR1452" s="9">
        <f t="shared" si="204"/>
        <v>0</v>
      </c>
      <c r="CPS1452" s="9">
        <f t="shared" si="204"/>
        <v>0</v>
      </c>
      <c r="CPT1452" s="9">
        <f t="shared" si="204"/>
        <v>0</v>
      </c>
      <c r="CPU1452" s="9">
        <f t="shared" si="204"/>
        <v>0</v>
      </c>
      <c r="CPV1452" s="9">
        <f t="shared" si="204"/>
        <v>0</v>
      </c>
      <c r="CPW1452" s="9">
        <f t="shared" si="204"/>
        <v>0</v>
      </c>
      <c r="CPX1452" s="9">
        <f t="shared" si="204"/>
        <v>0</v>
      </c>
      <c r="CPY1452" s="9">
        <f t="shared" si="204"/>
        <v>0</v>
      </c>
      <c r="CPZ1452" s="9">
        <f t="shared" si="204"/>
        <v>0</v>
      </c>
      <c r="CQA1452" s="9">
        <f t="shared" si="204"/>
        <v>0</v>
      </c>
      <c r="CQB1452" s="9">
        <f t="shared" si="204"/>
        <v>0</v>
      </c>
      <c r="CQC1452" s="9">
        <f t="shared" si="204"/>
        <v>0</v>
      </c>
      <c r="CQD1452" s="9">
        <f t="shared" si="204"/>
        <v>0</v>
      </c>
      <c r="CQE1452" s="9">
        <f t="shared" si="204"/>
        <v>0</v>
      </c>
      <c r="CQF1452" s="9">
        <f t="shared" si="204"/>
        <v>0</v>
      </c>
      <c r="CQG1452" s="9">
        <f t="shared" si="204"/>
        <v>0</v>
      </c>
      <c r="CQH1452" s="9">
        <f t="shared" si="204"/>
        <v>0</v>
      </c>
      <c r="CQI1452" s="9">
        <f t="shared" si="204"/>
        <v>0</v>
      </c>
      <c r="CQJ1452" s="9">
        <f t="shared" si="204"/>
        <v>0</v>
      </c>
      <c r="CQK1452" s="9">
        <f t="shared" si="204"/>
        <v>0</v>
      </c>
      <c r="CQL1452" s="9">
        <f t="shared" si="204"/>
        <v>0</v>
      </c>
      <c r="CQM1452" s="9">
        <f t="shared" si="204"/>
        <v>0</v>
      </c>
      <c r="CQN1452" s="9">
        <f t="shared" si="204"/>
        <v>0</v>
      </c>
      <c r="CQO1452" s="9">
        <f t="shared" si="204"/>
        <v>0</v>
      </c>
      <c r="CQP1452" s="9">
        <f t="shared" si="204"/>
        <v>0</v>
      </c>
      <c r="CQQ1452" s="9">
        <f t="shared" si="204"/>
        <v>0</v>
      </c>
      <c r="CQR1452" s="9">
        <f t="shared" si="204"/>
        <v>0</v>
      </c>
      <c r="CQS1452" s="9">
        <f t="shared" si="204"/>
        <v>0</v>
      </c>
      <c r="CQT1452" s="9">
        <f t="shared" si="204"/>
        <v>0</v>
      </c>
      <c r="CQU1452" s="9">
        <f t="shared" si="204"/>
        <v>0</v>
      </c>
      <c r="CQV1452" s="9">
        <f t="shared" si="204"/>
        <v>0</v>
      </c>
      <c r="CQW1452" s="9">
        <f t="shared" si="204"/>
        <v>0</v>
      </c>
      <c r="CQX1452" s="9">
        <f t="shared" si="204"/>
        <v>0</v>
      </c>
      <c r="CQY1452" s="9">
        <f t="shared" si="204"/>
        <v>0</v>
      </c>
      <c r="CQZ1452" s="9">
        <f t="shared" si="204"/>
        <v>0</v>
      </c>
      <c r="CRA1452" s="9">
        <f t="shared" si="204"/>
        <v>0</v>
      </c>
      <c r="CRB1452" s="9">
        <f t="shared" si="204"/>
        <v>0</v>
      </c>
      <c r="CRC1452" s="9">
        <f t="shared" si="204"/>
        <v>0</v>
      </c>
      <c r="CRD1452" s="9">
        <f t="shared" si="204"/>
        <v>0</v>
      </c>
      <c r="CRE1452" s="9">
        <f t="shared" si="204"/>
        <v>0</v>
      </c>
      <c r="CRF1452" s="9">
        <f t="shared" si="204"/>
        <v>0</v>
      </c>
      <c r="CRG1452" s="9">
        <f t="shared" si="204"/>
        <v>0</v>
      </c>
      <c r="CRH1452" s="9">
        <f t="shared" si="204"/>
        <v>0</v>
      </c>
      <c r="CRI1452" s="9">
        <f t="shared" ref="CRI1452:CTT1452" si="205">CRI40+CRI41</f>
        <v>0</v>
      </c>
      <c r="CRJ1452" s="9">
        <f t="shared" si="205"/>
        <v>0</v>
      </c>
      <c r="CRK1452" s="9">
        <f t="shared" si="205"/>
        <v>0</v>
      </c>
      <c r="CRL1452" s="9">
        <f t="shared" si="205"/>
        <v>0</v>
      </c>
      <c r="CRM1452" s="9">
        <f t="shared" si="205"/>
        <v>0</v>
      </c>
      <c r="CRN1452" s="9">
        <f t="shared" si="205"/>
        <v>0</v>
      </c>
      <c r="CRO1452" s="9">
        <f t="shared" si="205"/>
        <v>0</v>
      </c>
      <c r="CRP1452" s="9">
        <f t="shared" si="205"/>
        <v>0</v>
      </c>
      <c r="CRQ1452" s="9">
        <f t="shared" si="205"/>
        <v>0</v>
      </c>
      <c r="CRR1452" s="9">
        <f t="shared" si="205"/>
        <v>0</v>
      </c>
      <c r="CRS1452" s="9">
        <f t="shared" si="205"/>
        <v>0</v>
      </c>
      <c r="CRT1452" s="9">
        <f t="shared" si="205"/>
        <v>0</v>
      </c>
      <c r="CRU1452" s="9">
        <f t="shared" si="205"/>
        <v>0</v>
      </c>
      <c r="CRV1452" s="9">
        <f t="shared" si="205"/>
        <v>0</v>
      </c>
      <c r="CRW1452" s="9">
        <f t="shared" si="205"/>
        <v>0</v>
      </c>
      <c r="CRX1452" s="9">
        <f t="shared" si="205"/>
        <v>0</v>
      </c>
      <c r="CRY1452" s="9">
        <f t="shared" si="205"/>
        <v>0</v>
      </c>
      <c r="CRZ1452" s="9">
        <f t="shared" si="205"/>
        <v>0</v>
      </c>
      <c r="CSA1452" s="9">
        <f t="shared" si="205"/>
        <v>0</v>
      </c>
      <c r="CSB1452" s="9">
        <f t="shared" si="205"/>
        <v>0</v>
      </c>
      <c r="CSC1452" s="9">
        <f t="shared" si="205"/>
        <v>0</v>
      </c>
      <c r="CSD1452" s="9">
        <f t="shared" si="205"/>
        <v>0</v>
      </c>
      <c r="CSE1452" s="9">
        <f t="shared" si="205"/>
        <v>0</v>
      </c>
      <c r="CSF1452" s="9">
        <f t="shared" si="205"/>
        <v>0</v>
      </c>
      <c r="CSG1452" s="9">
        <f t="shared" si="205"/>
        <v>0</v>
      </c>
      <c r="CSH1452" s="9">
        <f t="shared" si="205"/>
        <v>0</v>
      </c>
      <c r="CSI1452" s="9">
        <f t="shared" si="205"/>
        <v>0</v>
      </c>
      <c r="CSJ1452" s="9">
        <f t="shared" si="205"/>
        <v>0</v>
      </c>
      <c r="CSK1452" s="9">
        <f t="shared" si="205"/>
        <v>0</v>
      </c>
      <c r="CSL1452" s="9">
        <f t="shared" si="205"/>
        <v>0</v>
      </c>
      <c r="CSM1452" s="9">
        <f t="shared" si="205"/>
        <v>0</v>
      </c>
      <c r="CSN1452" s="9">
        <f t="shared" si="205"/>
        <v>0</v>
      </c>
      <c r="CSO1452" s="9">
        <f t="shared" si="205"/>
        <v>0</v>
      </c>
      <c r="CSP1452" s="9">
        <f t="shared" si="205"/>
        <v>0</v>
      </c>
      <c r="CSQ1452" s="9">
        <f t="shared" si="205"/>
        <v>0</v>
      </c>
      <c r="CSR1452" s="9">
        <f t="shared" si="205"/>
        <v>0</v>
      </c>
      <c r="CSS1452" s="9">
        <f t="shared" si="205"/>
        <v>0</v>
      </c>
      <c r="CST1452" s="9">
        <f t="shared" si="205"/>
        <v>0</v>
      </c>
      <c r="CSU1452" s="9">
        <f t="shared" si="205"/>
        <v>0</v>
      </c>
      <c r="CSV1452" s="9">
        <f t="shared" si="205"/>
        <v>0</v>
      </c>
      <c r="CSW1452" s="9">
        <f t="shared" si="205"/>
        <v>0</v>
      </c>
      <c r="CSX1452" s="9">
        <f t="shared" si="205"/>
        <v>0</v>
      </c>
      <c r="CSY1452" s="9">
        <f t="shared" si="205"/>
        <v>0</v>
      </c>
      <c r="CSZ1452" s="9">
        <f t="shared" si="205"/>
        <v>0</v>
      </c>
      <c r="CTA1452" s="9">
        <f t="shared" si="205"/>
        <v>0</v>
      </c>
      <c r="CTB1452" s="9">
        <f t="shared" si="205"/>
        <v>0</v>
      </c>
      <c r="CTC1452" s="9">
        <f t="shared" si="205"/>
        <v>0</v>
      </c>
      <c r="CTD1452" s="9">
        <f t="shared" si="205"/>
        <v>0</v>
      </c>
      <c r="CTE1452" s="9">
        <f t="shared" si="205"/>
        <v>0</v>
      </c>
      <c r="CTF1452" s="9">
        <f t="shared" si="205"/>
        <v>0</v>
      </c>
      <c r="CTG1452" s="9">
        <f t="shared" si="205"/>
        <v>0</v>
      </c>
      <c r="CTH1452" s="9">
        <f t="shared" si="205"/>
        <v>0</v>
      </c>
      <c r="CTI1452" s="9">
        <f t="shared" si="205"/>
        <v>0</v>
      </c>
      <c r="CTJ1452" s="9">
        <f t="shared" si="205"/>
        <v>0</v>
      </c>
      <c r="CTK1452" s="9">
        <f t="shared" si="205"/>
        <v>0</v>
      </c>
      <c r="CTL1452" s="9">
        <f t="shared" si="205"/>
        <v>0</v>
      </c>
      <c r="CTM1452" s="9">
        <f t="shared" si="205"/>
        <v>0</v>
      </c>
      <c r="CTN1452" s="9">
        <f t="shared" si="205"/>
        <v>0</v>
      </c>
      <c r="CTO1452" s="9">
        <f t="shared" si="205"/>
        <v>0</v>
      </c>
      <c r="CTP1452" s="9">
        <f t="shared" si="205"/>
        <v>0</v>
      </c>
      <c r="CTQ1452" s="9">
        <f t="shared" si="205"/>
        <v>0</v>
      </c>
      <c r="CTR1452" s="9">
        <f t="shared" si="205"/>
        <v>0</v>
      </c>
      <c r="CTS1452" s="9">
        <f t="shared" si="205"/>
        <v>0</v>
      </c>
      <c r="CTT1452" s="9">
        <f t="shared" si="205"/>
        <v>0</v>
      </c>
      <c r="CTU1452" s="9">
        <f t="shared" ref="CTU1452:CWF1452" si="206">CTU40+CTU41</f>
        <v>0</v>
      </c>
      <c r="CTV1452" s="9">
        <f t="shared" si="206"/>
        <v>0</v>
      </c>
      <c r="CTW1452" s="9">
        <f t="shared" si="206"/>
        <v>0</v>
      </c>
      <c r="CTX1452" s="9">
        <f t="shared" si="206"/>
        <v>0</v>
      </c>
      <c r="CTY1452" s="9">
        <f t="shared" si="206"/>
        <v>0</v>
      </c>
      <c r="CTZ1452" s="9">
        <f t="shared" si="206"/>
        <v>0</v>
      </c>
      <c r="CUA1452" s="9">
        <f t="shared" si="206"/>
        <v>0</v>
      </c>
      <c r="CUB1452" s="9">
        <f t="shared" si="206"/>
        <v>0</v>
      </c>
      <c r="CUC1452" s="9">
        <f t="shared" si="206"/>
        <v>0</v>
      </c>
      <c r="CUD1452" s="9">
        <f t="shared" si="206"/>
        <v>0</v>
      </c>
      <c r="CUE1452" s="9">
        <f t="shared" si="206"/>
        <v>0</v>
      </c>
      <c r="CUF1452" s="9">
        <f t="shared" si="206"/>
        <v>0</v>
      </c>
      <c r="CUG1452" s="9">
        <f t="shared" si="206"/>
        <v>0</v>
      </c>
      <c r="CUH1452" s="9">
        <f t="shared" si="206"/>
        <v>0</v>
      </c>
      <c r="CUI1452" s="9">
        <f t="shared" si="206"/>
        <v>0</v>
      </c>
      <c r="CUJ1452" s="9">
        <f t="shared" si="206"/>
        <v>0</v>
      </c>
      <c r="CUK1452" s="9">
        <f t="shared" si="206"/>
        <v>0</v>
      </c>
      <c r="CUL1452" s="9">
        <f t="shared" si="206"/>
        <v>0</v>
      </c>
      <c r="CUM1452" s="9">
        <f t="shared" si="206"/>
        <v>0</v>
      </c>
      <c r="CUN1452" s="9">
        <f t="shared" si="206"/>
        <v>0</v>
      </c>
      <c r="CUO1452" s="9">
        <f t="shared" si="206"/>
        <v>0</v>
      </c>
      <c r="CUP1452" s="9">
        <f t="shared" si="206"/>
        <v>0</v>
      </c>
      <c r="CUQ1452" s="9">
        <f t="shared" si="206"/>
        <v>0</v>
      </c>
      <c r="CUR1452" s="9">
        <f t="shared" si="206"/>
        <v>0</v>
      </c>
      <c r="CUS1452" s="9">
        <f t="shared" si="206"/>
        <v>0</v>
      </c>
      <c r="CUT1452" s="9">
        <f t="shared" si="206"/>
        <v>0</v>
      </c>
      <c r="CUU1452" s="9">
        <f t="shared" si="206"/>
        <v>0</v>
      </c>
      <c r="CUV1452" s="9">
        <f t="shared" si="206"/>
        <v>0</v>
      </c>
      <c r="CUW1452" s="9">
        <f t="shared" si="206"/>
        <v>0</v>
      </c>
      <c r="CUX1452" s="9">
        <f t="shared" si="206"/>
        <v>0</v>
      </c>
      <c r="CUY1452" s="9">
        <f t="shared" si="206"/>
        <v>0</v>
      </c>
      <c r="CUZ1452" s="9">
        <f t="shared" si="206"/>
        <v>0</v>
      </c>
      <c r="CVA1452" s="9">
        <f t="shared" si="206"/>
        <v>0</v>
      </c>
      <c r="CVB1452" s="9">
        <f t="shared" si="206"/>
        <v>0</v>
      </c>
      <c r="CVC1452" s="9">
        <f t="shared" si="206"/>
        <v>0</v>
      </c>
      <c r="CVD1452" s="9">
        <f t="shared" si="206"/>
        <v>0</v>
      </c>
      <c r="CVE1452" s="9">
        <f t="shared" si="206"/>
        <v>0</v>
      </c>
      <c r="CVF1452" s="9">
        <f t="shared" si="206"/>
        <v>0</v>
      </c>
      <c r="CVG1452" s="9">
        <f t="shared" si="206"/>
        <v>0</v>
      </c>
      <c r="CVH1452" s="9">
        <f t="shared" si="206"/>
        <v>0</v>
      </c>
      <c r="CVI1452" s="9">
        <f t="shared" si="206"/>
        <v>0</v>
      </c>
      <c r="CVJ1452" s="9">
        <f t="shared" si="206"/>
        <v>0</v>
      </c>
      <c r="CVK1452" s="9">
        <f t="shared" si="206"/>
        <v>0</v>
      </c>
      <c r="CVL1452" s="9">
        <f t="shared" si="206"/>
        <v>0</v>
      </c>
      <c r="CVM1452" s="9">
        <f t="shared" si="206"/>
        <v>0</v>
      </c>
      <c r="CVN1452" s="9">
        <f t="shared" si="206"/>
        <v>0</v>
      </c>
      <c r="CVO1452" s="9">
        <f t="shared" si="206"/>
        <v>0</v>
      </c>
      <c r="CVP1452" s="9">
        <f t="shared" si="206"/>
        <v>0</v>
      </c>
      <c r="CVQ1452" s="9">
        <f t="shared" si="206"/>
        <v>0</v>
      </c>
      <c r="CVR1452" s="9">
        <f t="shared" si="206"/>
        <v>0</v>
      </c>
      <c r="CVS1452" s="9">
        <f t="shared" si="206"/>
        <v>0</v>
      </c>
      <c r="CVT1452" s="9">
        <f t="shared" si="206"/>
        <v>0</v>
      </c>
      <c r="CVU1452" s="9">
        <f t="shared" si="206"/>
        <v>0</v>
      </c>
      <c r="CVV1452" s="9">
        <f t="shared" si="206"/>
        <v>0</v>
      </c>
      <c r="CVW1452" s="9">
        <f t="shared" si="206"/>
        <v>0</v>
      </c>
      <c r="CVX1452" s="9">
        <f t="shared" si="206"/>
        <v>0</v>
      </c>
      <c r="CVY1452" s="9">
        <f t="shared" si="206"/>
        <v>0</v>
      </c>
      <c r="CVZ1452" s="9">
        <f t="shared" si="206"/>
        <v>0</v>
      </c>
      <c r="CWA1452" s="9">
        <f t="shared" si="206"/>
        <v>0</v>
      </c>
      <c r="CWB1452" s="9">
        <f t="shared" si="206"/>
        <v>0</v>
      </c>
      <c r="CWC1452" s="9">
        <f t="shared" si="206"/>
        <v>0</v>
      </c>
      <c r="CWD1452" s="9">
        <f t="shared" si="206"/>
        <v>0</v>
      </c>
      <c r="CWE1452" s="9">
        <f t="shared" si="206"/>
        <v>0</v>
      </c>
      <c r="CWF1452" s="9">
        <f t="shared" si="206"/>
        <v>0</v>
      </c>
      <c r="CWG1452" s="9">
        <f t="shared" ref="CWG1452:CYR1452" si="207">CWG40+CWG41</f>
        <v>0</v>
      </c>
      <c r="CWH1452" s="9">
        <f t="shared" si="207"/>
        <v>0</v>
      </c>
      <c r="CWI1452" s="9">
        <f t="shared" si="207"/>
        <v>0</v>
      </c>
      <c r="CWJ1452" s="9">
        <f t="shared" si="207"/>
        <v>0</v>
      </c>
      <c r="CWK1452" s="9">
        <f t="shared" si="207"/>
        <v>0</v>
      </c>
      <c r="CWL1452" s="9">
        <f t="shared" si="207"/>
        <v>0</v>
      </c>
      <c r="CWM1452" s="9">
        <f t="shared" si="207"/>
        <v>0</v>
      </c>
      <c r="CWN1452" s="9">
        <f t="shared" si="207"/>
        <v>0</v>
      </c>
      <c r="CWO1452" s="9">
        <f t="shared" si="207"/>
        <v>0</v>
      </c>
      <c r="CWP1452" s="9">
        <f t="shared" si="207"/>
        <v>0</v>
      </c>
      <c r="CWQ1452" s="9">
        <f t="shared" si="207"/>
        <v>0</v>
      </c>
      <c r="CWR1452" s="9">
        <f t="shared" si="207"/>
        <v>0</v>
      </c>
      <c r="CWS1452" s="9">
        <f t="shared" si="207"/>
        <v>0</v>
      </c>
      <c r="CWT1452" s="9">
        <f t="shared" si="207"/>
        <v>0</v>
      </c>
      <c r="CWU1452" s="9">
        <f t="shared" si="207"/>
        <v>0</v>
      </c>
      <c r="CWV1452" s="9">
        <f t="shared" si="207"/>
        <v>0</v>
      </c>
      <c r="CWW1452" s="9">
        <f t="shared" si="207"/>
        <v>0</v>
      </c>
      <c r="CWX1452" s="9">
        <f t="shared" si="207"/>
        <v>0</v>
      </c>
      <c r="CWY1452" s="9">
        <f t="shared" si="207"/>
        <v>0</v>
      </c>
      <c r="CWZ1452" s="9">
        <f t="shared" si="207"/>
        <v>0</v>
      </c>
      <c r="CXA1452" s="9">
        <f t="shared" si="207"/>
        <v>0</v>
      </c>
      <c r="CXB1452" s="9">
        <f t="shared" si="207"/>
        <v>0</v>
      </c>
      <c r="CXC1452" s="9">
        <f t="shared" si="207"/>
        <v>0</v>
      </c>
      <c r="CXD1452" s="9">
        <f t="shared" si="207"/>
        <v>0</v>
      </c>
      <c r="CXE1452" s="9">
        <f t="shared" si="207"/>
        <v>0</v>
      </c>
      <c r="CXF1452" s="9">
        <f t="shared" si="207"/>
        <v>0</v>
      </c>
      <c r="CXG1452" s="9">
        <f t="shared" si="207"/>
        <v>0</v>
      </c>
      <c r="CXH1452" s="9">
        <f t="shared" si="207"/>
        <v>0</v>
      </c>
      <c r="CXI1452" s="9">
        <f t="shared" si="207"/>
        <v>0</v>
      </c>
      <c r="CXJ1452" s="9">
        <f t="shared" si="207"/>
        <v>0</v>
      </c>
      <c r="CXK1452" s="9">
        <f t="shared" si="207"/>
        <v>0</v>
      </c>
      <c r="CXL1452" s="9">
        <f t="shared" si="207"/>
        <v>0</v>
      </c>
      <c r="CXM1452" s="9">
        <f t="shared" si="207"/>
        <v>0</v>
      </c>
      <c r="CXN1452" s="9">
        <f t="shared" si="207"/>
        <v>0</v>
      </c>
      <c r="CXO1452" s="9">
        <f t="shared" si="207"/>
        <v>0</v>
      </c>
      <c r="CXP1452" s="9">
        <f t="shared" si="207"/>
        <v>0</v>
      </c>
      <c r="CXQ1452" s="9">
        <f t="shared" si="207"/>
        <v>0</v>
      </c>
      <c r="CXR1452" s="9">
        <f t="shared" si="207"/>
        <v>0</v>
      </c>
      <c r="CXS1452" s="9">
        <f t="shared" si="207"/>
        <v>0</v>
      </c>
      <c r="CXT1452" s="9">
        <f t="shared" si="207"/>
        <v>0</v>
      </c>
      <c r="CXU1452" s="9">
        <f t="shared" si="207"/>
        <v>0</v>
      </c>
      <c r="CXV1452" s="9">
        <f t="shared" si="207"/>
        <v>0</v>
      </c>
      <c r="CXW1452" s="9">
        <f t="shared" si="207"/>
        <v>0</v>
      </c>
      <c r="CXX1452" s="9">
        <f t="shared" si="207"/>
        <v>0</v>
      </c>
      <c r="CXY1452" s="9">
        <f t="shared" si="207"/>
        <v>0</v>
      </c>
      <c r="CXZ1452" s="9">
        <f t="shared" si="207"/>
        <v>0</v>
      </c>
      <c r="CYA1452" s="9">
        <f t="shared" si="207"/>
        <v>0</v>
      </c>
      <c r="CYB1452" s="9">
        <f t="shared" si="207"/>
        <v>0</v>
      </c>
      <c r="CYC1452" s="9">
        <f t="shared" si="207"/>
        <v>0</v>
      </c>
      <c r="CYD1452" s="9">
        <f t="shared" si="207"/>
        <v>0</v>
      </c>
      <c r="CYE1452" s="9">
        <f t="shared" si="207"/>
        <v>0</v>
      </c>
      <c r="CYF1452" s="9">
        <f t="shared" si="207"/>
        <v>0</v>
      </c>
      <c r="CYG1452" s="9">
        <f t="shared" si="207"/>
        <v>0</v>
      </c>
      <c r="CYH1452" s="9">
        <f t="shared" si="207"/>
        <v>0</v>
      </c>
      <c r="CYI1452" s="9">
        <f t="shared" si="207"/>
        <v>0</v>
      </c>
      <c r="CYJ1452" s="9">
        <f t="shared" si="207"/>
        <v>0</v>
      </c>
      <c r="CYK1452" s="9">
        <f t="shared" si="207"/>
        <v>0</v>
      </c>
      <c r="CYL1452" s="9">
        <f t="shared" si="207"/>
        <v>0</v>
      </c>
      <c r="CYM1452" s="9">
        <f t="shared" si="207"/>
        <v>0</v>
      </c>
      <c r="CYN1452" s="9">
        <f t="shared" si="207"/>
        <v>0</v>
      </c>
      <c r="CYO1452" s="9">
        <f t="shared" si="207"/>
        <v>0</v>
      </c>
      <c r="CYP1452" s="9">
        <f t="shared" si="207"/>
        <v>0</v>
      </c>
      <c r="CYQ1452" s="9">
        <f t="shared" si="207"/>
        <v>0</v>
      </c>
      <c r="CYR1452" s="9">
        <f t="shared" si="207"/>
        <v>0</v>
      </c>
      <c r="CYS1452" s="9">
        <f t="shared" ref="CYS1452:DBD1452" si="208">CYS40+CYS41</f>
        <v>0</v>
      </c>
      <c r="CYT1452" s="9">
        <f t="shared" si="208"/>
        <v>0</v>
      </c>
      <c r="CYU1452" s="9">
        <f t="shared" si="208"/>
        <v>0</v>
      </c>
      <c r="CYV1452" s="9">
        <f t="shared" si="208"/>
        <v>0</v>
      </c>
      <c r="CYW1452" s="9">
        <f t="shared" si="208"/>
        <v>0</v>
      </c>
      <c r="CYX1452" s="9">
        <f t="shared" si="208"/>
        <v>0</v>
      </c>
      <c r="CYY1452" s="9">
        <f t="shared" si="208"/>
        <v>0</v>
      </c>
      <c r="CYZ1452" s="9">
        <f t="shared" si="208"/>
        <v>0</v>
      </c>
      <c r="CZA1452" s="9">
        <f t="shared" si="208"/>
        <v>0</v>
      </c>
      <c r="CZB1452" s="9">
        <f t="shared" si="208"/>
        <v>0</v>
      </c>
      <c r="CZC1452" s="9">
        <f t="shared" si="208"/>
        <v>0</v>
      </c>
      <c r="CZD1452" s="9">
        <f t="shared" si="208"/>
        <v>0</v>
      </c>
      <c r="CZE1452" s="9">
        <f t="shared" si="208"/>
        <v>0</v>
      </c>
      <c r="CZF1452" s="9">
        <f t="shared" si="208"/>
        <v>0</v>
      </c>
      <c r="CZG1452" s="9">
        <f t="shared" si="208"/>
        <v>0</v>
      </c>
      <c r="CZH1452" s="9">
        <f t="shared" si="208"/>
        <v>0</v>
      </c>
      <c r="CZI1452" s="9">
        <f t="shared" si="208"/>
        <v>0</v>
      </c>
      <c r="CZJ1452" s="9">
        <f t="shared" si="208"/>
        <v>0</v>
      </c>
      <c r="CZK1452" s="9">
        <f t="shared" si="208"/>
        <v>0</v>
      </c>
      <c r="CZL1452" s="9">
        <f t="shared" si="208"/>
        <v>0</v>
      </c>
      <c r="CZM1452" s="9">
        <f t="shared" si="208"/>
        <v>0</v>
      </c>
      <c r="CZN1452" s="9">
        <f t="shared" si="208"/>
        <v>0</v>
      </c>
      <c r="CZO1452" s="9">
        <f t="shared" si="208"/>
        <v>0</v>
      </c>
      <c r="CZP1452" s="9">
        <f t="shared" si="208"/>
        <v>0</v>
      </c>
      <c r="CZQ1452" s="9">
        <f t="shared" si="208"/>
        <v>0</v>
      </c>
      <c r="CZR1452" s="9">
        <f t="shared" si="208"/>
        <v>0</v>
      </c>
      <c r="CZS1452" s="9">
        <f t="shared" si="208"/>
        <v>0</v>
      </c>
      <c r="CZT1452" s="9">
        <f t="shared" si="208"/>
        <v>0</v>
      </c>
      <c r="CZU1452" s="9">
        <f t="shared" si="208"/>
        <v>0</v>
      </c>
      <c r="CZV1452" s="9">
        <f t="shared" si="208"/>
        <v>0</v>
      </c>
      <c r="CZW1452" s="9">
        <f t="shared" si="208"/>
        <v>0</v>
      </c>
      <c r="CZX1452" s="9">
        <f t="shared" si="208"/>
        <v>0</v>
      </c>
      <c r="CZY1452" s="9">
        <f t="shared" si="208"/>
        <v>0</v>
      </c>
      <c r="CZZ1452" s="9">
        <f t="shared" si="208"/>
        <v>0</v>
      </c>
      <c r="DAA1452" s="9">
        <f t="shared" si="208"/>
        <v>0</v>
      </c>
      <c r="DAB1452" s="9">
        <f t="shared" si="208"/>
        <v>0</v>
      </c>
      <c r="DAC1452" s="9">
        <f t="shared" si="208"/>
        <v>0</v>
      </c>
      <c r="DAD1452" s="9">
        <f t="shared" si="208"/>
        <v>0</v>
      </c>
      <c r="DAE1452" s="9">
        <f t="shared" si="208"/>
        <v>0</v>
      </c>
      <c r="DAF1452" s="9">
        <f t="shared" si="208"/>
        <v>0</v>
      </c>
      <c r="DAG1452" s="9">
        <f t="shared" si="208"/>
        <v>0</v>
      </c>
      <c r="DAH1452" s="9">
        <f t="shared" si="208"/>
        <v>0</v>
      </c>
      <c r="DAI1452" s="9">
        <f t="shared" si="208"/>
        <v>0</v>
      </c>
      <c r="DAJ1452" s="9">
        <f t="shared" si="208"/>
        <v>0</v>
      </c>
      <c r="DAK1452" s="9">
        <f t="shared" si="208"/>
        <v>0</v>
      </c>
      <c r="DAL1452" s="9">
        <f t="shared" si="208"/>
        <v>0</v>
      </c>
      <c r="DAM1452" s="9">
        <f t="shared" si="208"/>
        <v>0</v>
      </c>
      <c r="DAN1452" s="9">
        <f t="shared" si="208"/>
        <v>0</v>
      </c>
      <c r="DAO1452" s="9">
        <f t="shared" si="208"/>
        <v>0</v>
      </c>
      <c r="DAP1452" s="9">
        <f t="shared" si="208"/>
        <v>0</v>
      </c>
      <c r="DAQ1452" s="9">
        <f t="shared" si="208"/>
        <v>0</v>
      </c>
      <c r="DAR1452" s="9">
        <f t="shared" si="208"/>
        <v>0</v>
      </c>
      <c r="DAS1452" s="9">
        <f t="shared" si="208"/>
        <v>0</v>
      </c>
      <c r="DAT1452" s="9">
        <f t="shared" si="208"/>
        <v>0</v>
      </c>
      <c r="DAU1452" s="9">
        <f t="shared" si="208"/>
        <v>0</v>
      </c>
      <c r="DAV1452" s="9">
        <f t="shared" si="208"/>
        <v>0</v>
      </c>
      <c r="DAW1452" s="9">
        <f t="shared" si="208"/>
        <v>0</v>
      </c>
      <c r="DAX1452" s="9">
        <f t="shared" si="208"/>
        <v>0</v>
      </c>
      <c r="DAY1452" s="9">
        <f t="shared" si="208"/>
        <v>0</v>
      </c>
      <c r="DAZ1452" s="9">
        <f t="shared" si="208"/>
        <v>0</v>
      </c>
      <c r="DBA1452" s="9">
        <f t="shared" si="208"/>
        <v>0</v>
      </c>
      <c r="DBB1452" s="9">
        <f t="shared" si="208"/>
        <v>0</v>
      </c>
      <c r="DBC1452" s="9">
        <f t="shared" si="208"/>
        <v>0</v>
      </c>
      <c r="DBD1452" s="9">
        <f t="shared" si="208"/>
        <v>0</v>
      </c>
      <c r="DBE1452" s="9">
        <f t="shared" ref="DBE1452:DDP1452" si="209">DBE40+DBE41</f>
        <v>0</v>
      </c>
      <c r="DBF1452" s="9">
        <f t="shared" si="209"/>
        <v>0</v>
      </c>
      <c r="DBG1452" s="9">
        <f t="shared" si="209"/>
        <v>0</v>
      </c>
      <c r="DBH1452" s="9">
        <f t="shared" si="209"/>
        <v>0</v>
      </c>
      <c r="DBI1452" s="9">
        <f t="shared" si="209"/>
        <v>0</v>
      </c>
      <c r="DBJ1452" s="9">
        <f t="shared" si="209"/>
        <v>0</v>
      </c>
      <c r="DBK1452" s="9">
        <f t="shared" si="209"/>
        <v>0</v>
      </c>
      <c r="DBL1452" s="9">
        <f t="shared" si="209"/>
        <v>0</v>
      </c>
      <c r="DBM1452" s="9">
        <f t="shared" si="209"/>
        <v>0</v>
      </c>
      <c r="DBN1452" s="9">
        <f t="shared" si="209"/>
        <v>0</v>
      </c>
      <c r="DBO1452" s="9">
        <f t="shared" si="209"/>
        <v>0</v>
      </c>
      <c r="DBP1452" s="9">
        <f t="shared" si="209"/>
        <v>0</v>
      </c>
      <c r="DBQ1452" s="9">
        <f t="shared" si="209"/>
        <v>0</v>
      </c>
      <c r="DBR1452" s="9">
        <f t="shared" si="209"/>
        <v>0</v>
      </c>
      <c r="DBS1452" s="9">
        <f t="shared" si="209"/>
        <v>0</v>
      </c>
      <c r="DBT1452" s="9">
        <f t="shared" si="209"/>
        <v>0</v>
      </c>
      <c r="DBU1452" s="9">
        <f t="shared" si="209"/>
        <v>0</v>
      </c>
      <c r="DBV1452" s="9">
        <f t="shared" si="209"/>
        <v>0</v>
      </c>
      <c r="DBW1452" s="9">
        <f t="shared" si="209"/>
        <v>0</v>
      </c>
      <c r="DBX1452" s="9">
        <f t="shared" si="209"/>
        <v>0</v>
      </c>
      <c r="DBY1452" s="9">
        <f t="shared" si="209"/>
        <v>0</v>
      </c>
      <c r="DBZ1452" s="9">
        <f t="shared" si="209"/>
        <v>0</v>
      </c>
      <c r="DCA1452" s="9">
        <f t="shared" si="209"/>
        <v>0</v>
      </c>
      <c r="DCB1452" s="9">
        <f t="shared" si="209"/>
        <v>0</v>
      </c>
      <c r="DCC1452" s="9">
        <f t="shared" si="209"/>
        <v>0</v>
      </c>
      <c r="DCD1452" s="9">
        <f t="shared" si="209"/>
        <v>0</v>
      </c>
      <c r="DCE1452" s="9">
        <f t="shared" si="209"/>
        <v>0</v>
      </c>
      <c r="DCF1452" s="9">
        <f t="shared" si="209"/>
        <v>0</v>
      </c>
      <c r="DCG1452" s="9">
        <f t="shared" si="209"/>
        <v>0</v>
      </c>
      <c r="DCH1452" s="9">
        <f t="shared" si="209"/>
        <v>0</v>
      </c>
      <c r="DCI1452" s="9">
        <f t="shared" si="209"/>
        <v>0</v>
      </c>
      <c r="DCJ1452" s="9">
        <f t="shared" si="209"/>
        <v>0</v>
      </c>
      <c r="DCK1452" s="9">
        <f t="shared" si="209"/>
        <v>0</v>
      </c>
      <c r="DCL1452" s="9">
        <f t="shared" si="209"/>
        <v>0</v>
      </c>
      <c r="DCM1452" s="9">
        <f t="shared" si="209"/>
        <v>0</v>
      </c>
      <c r="DCN1452" s="9">
        <f t="shared" si="209"/>
        <v>0</v>
      </c>
      <c r="DCO1452" s="9">
        <f t="shared" si="209"/>
        <v>0</v>
      </c>
      <c r="DCP1452" s="9">
        <f t="shared" si="209"/>
        <v>0</v>
      </c>
      <c r="DCQ1452" s="9">
        <f t="shared" si="209"/>
        <v>0</v>
      </c>
      <c r="DCR1452" s="9">
        <f t="shared" si="209"/>
        <v>0</v>
      </c>
      <c r="DCS1452" s="9">
        <f t="shared" si="209"/>
        <v>0</v>
      </c>
      <c r="DCT1452" s="9">
        <f t="shared" si="209"/>
        <v>0</v>
      </c>
      <c r="DCU1452" s="9">
        <f t="shared" si="209"/>
        <v>0</v>
      </c>
      <c r="DCV1452" s="9">
        <f t="shared" si="209"/>
        <v>0</v>
      </c>
      <c r="DCW1452" s="9">
        <f t="shared" si="209"/>
        <v>0</v>
      </c>
      <c r="DCX1452" s="9">
        <f t="shared" si="209"/>
        <v>0</v>
      </c>
      <c r="DCY1452" s="9">
        <f t="shared" si="209"/>
        <v>0</v>
      </c>
      <c r="DCZ1452" s="9">
        <f t="shared" si="209"/>
        <v>0</v>
      </c>
      <c r="DDA1452" s="9">
        <f t="shared" si="209"/>
        <v>0</v>
      </c>
      <c r="DDB1452" s="9">
        <f t="shared" si="209"/>
        <v>0</v>
      </c>
      <c r="DDC1452" s="9">
        <f t="shared" si="209"/>
        <v>0</v>
      </c>
      <c r="DDD1452" s="9">
        <f t="shared" si="209"/>
        <v>0</v>
      </c>
      <c r="DDE1452" s="9">
        <f t="shared" si="209"/>
        <v>0</v>
      </c>
      <c r="DDF1452" s="9">
        <f t="shared" si="209"/>
        <v>0</v>
      </c>
      <c r="DDG1452" s="9">
        <f t="shared" si="209"/>
        <v>0</v>
      </c>
      <c r="DDH1452" s="9">
        <f t="shared" si="209"/>
        <v>0</v>
      </c>
      <c r="DDI1452" s="9">
        <f t="shared" si="209"/>
        <v>0</v>
      </c>
      <c r="DDJ1452" s="9">
        <f t="shared" si="209"/>
        <v>0</v>
      </c>
      <c r="DDK1452" s="9">
        <f t="shared" si="209"/>
        <v>0</v>
      </c>
      <c r="DDL1452" s="9">
        <f t="shared" si="209"/>
        <v>0</v>
      </c>
      <c r="DDM1452" s="9">
        <f t="shared" si="209"/>
        <v>0</v>
      </c>
      <c r="DDN1452" s="9">
        <f t="shared" si="209"/>
        <v>0</v>
      </c>
      <c r="DDO1452" s="9">
        <f t="shared" si="209"/>
        <v>0</v>
      </c>
      <c r="DDP1452" s="9">
        <f t="shared" si="209"/>
        <v>0</v>
      </c>
      <c r="DDQ1452" s="9">
        <f t="shared" ref="DDQ1452:DGB1452" si="210">DDQ40+DDQ41</f>
        <v>0</v>
      </c>
      <c r="DDR1452" s="9">
        <f t="shared" si="210"/>
        <v>0</v>
      </c>
      <c r="DDS1452" s="9">
        <f t="shared" si="210"/>
        <v>0</v>
      </c>
      <c r="DDT1452" s="9">
        <f t="shared" si="210"/>
        <v>0</v>
      </c>
      <c r="DDU1452" s="9">
        <f t="shared" si="210"/>
        <v>0</v>
      </c>
      <c r="DDV1452" s="9">
        <f t="shared" si="210"/>
        <v>0</v>
      </c>
      <c r="DDW1452" s="9">
        <f t="shared" si="210"/>
        <v>0</v>
      </c>
      <c r="DDX1452" s="9">
        <f t="shared" si="210"/>
        <v>0</v>
      </c>
      <c r="DDY1452" s="9">
        <f t="shared" si="210"/>
        <v>0</v>
      </c>
      <c r="DDZ1452" s="9">
        <f t="shared" si="210"/>
        <v>0</v>
      </c>
      <c r="DEA1452" s="9">
        <f t="shared" si="210"/>
        <v>0</v>
      </c>
      <c r="DEB1452" s="9">
        <f t="shared" si="210"/>
        <v>0</v>
      </c>
      <c r="DEC1452" s="9">
        <f t="shared" si="210"/>
        <v>0</v>
      </c>
      <c r="DED1452" s="9">
        <f t="shared" si="210"/>
        <v>0</v>
      </c>
      <c r="DEE1452" s="9">
        <f t="shared" si="210"/>
        <v>0</v>
      </c>
      <c r="DEF1452" s="9">
        <f t="shared" si="210"/>
        <v>0</v>
      </c>
      <c r="DEG1452" s="9">
        <f t="shared" si="210"/>
        <v>0</v>
      </c>
      <c r="DEH1452" s="9">
        <f t="shared" si="210"/>
        <v>0</v>
      </c>
      <c r="DEI1452" s="9">
        <f t="shared" si="210"/>
        <v>0</v>
      </c>
      <c r="DEJ1452" s="9">
        <f t="shared" si="210"/>
        <v>0</v>
      </c>
      <c r="DEK1452" s="9">
        <f t="shared" si="210"/>
        <v>0</v>
      </c>
      <c r="DEL1452" s="9">
        <f t="shared" si="210"/>
        <v>0</v>
      </c>
      <c r="DEM1452" s="9">
        <f t="shared" si="210"/>
        <v>0</v>
      </c>
      <c r="DEN1452" s="9">
        <f t="shared" si="210"/>
        <v>0</v>
      </c>
      <c r="DEO1452" s="9">
        <f t="shared" si="210"/>
        <v>0</v>
      </c>
      <c r="DEP1452" s="9">
        <f t="shared" si="210"/>
        <v>0</v>
      </c>
      <c r="DEQ1452" s="9">
        <f t="shared" si="210"/>
        <v>0</v>
      </c>
      <c r="DER1452" s="9">
        <f t="shared" si="210"/>
        <v>0</v>
      </c>
      <c r="DES1452" s="9">
        <f t="shared" si="210"/>
        <v>0</v>
      </c>
      <c r="DET1452" s="9">
        <f t="shared" si="210"/>
        <v>0</v>
      </c>
      <c r="DEU1452" s="9">
        <f t="shared" si="210"/>
        <v>0</v>
      </c>
      <c r="DEV1452" s="9">
        <f t="shared" si="210"/>
        <v>0</v>
      </c>
      <c r="DEW1452" s="9">
        <f t="shared" si="210"/>
        <v>0</v>
      </c>
      <c r="DEX1452" s="9">
        <f t="shared" si="210"/>
        <v>0</v>
      </c>
      <c r="DEY1452" s="9">
        <f t="shared" si="210"/>
        <v>0</v>
      </c>
      <c r="DEZ1452" s="9">
        <f t="shared" si="210"/>
        <v>0</v>
      </c>
      <c r="DFA1452" s="9">
        <f t="shared" si="210"/>
        <v>0</v>
      </c>
      <c r="DFB1452" s="9">
        <f t="shared" si="210"/>
        <v>0</v>
      </c>
      <c r="DFC1452" s="9">
        <f t="shared" si="210"/>
        <v>0</v>
      </c>
      <c r="DFD1452" s="9">
        <f t="shared" si="210"/>
        <v>0</v>
      </c>
      <c r="DFE1452" s="9">
        <f t="shared" si="210"/>
        <v>0</v>
      </c>
      <c r="DFF1452" s="9">
        <f t="shared" si="210"/>
        <v>0</v>
      </c>
      <c r="DFG1452" s="9">
        <f t="shared" si="210"/>
        <v>0</v>
      </c>
      <c r="DFH1452" s="9">
        <f t="shared" si="210"/>
        <v>0</v>
      </c>
      <c r="DFI1452" s="9">
        <f t="shared" si="210"/>
        <v>0</v>
      </c>
      <c r="DFJ1452" s="9">
        <f t="shared" si="210"/>
        <v>0</v>
      </c>
      <c r="DFK1452" s="9">
        <f t="shared" si="210"/>
        <v>0</v>
      </c>
      <c r="DFL1452" s="9">
        <f t="shared" si="210"/>
        <v>0</v>
      </c>
      <c r="DFM1452" s="9">
        <f t="shared" si="210"/>
        <v>0</v>
      </c>
      <c r="DFN1452" s="9">
        <f t="shared" si="210"/>
        <v>0</v>
      </c>
      <c r="DFO1452" s="9">
        <f t="shared" si="210"/>
        <v>0</v>
      </c>
      <c r="DFP1452" s="9">
        <f t="shared" si="210"/>
        <v>0</v>
      </c>
      <c r="DFQ1452" s="9">
        <f t="shared" si="210"/>
        <v>0</v>
      </c>
      <c r="DFR1452" s="9">
        <f t="shared" si="210"/>
        <v>0</v>
      </c>
      <c r="DFS1452" s="9">
        <f t="shared" si="210"/>
        <v>0</v>
      </c>
      <c r="DFT1452" s="9">
        <f t="shared" si="210"/>
        <v>0</v>
      </c>
      <c r="DFU1452" s="9">
        <f t="shared" si="210"/>
        <v>0</v>
      </c>
      <c r="DFV1452" s="9">
        <f t="shared" si="210"/>
        <v>0</v>
      </c>
      <c r="DFW1452" s="9">
        <f t="shared" si="210"/>
        <v>0</v>
      </c>
      <c r="DFX1452" s="9">
        <f t="shared" si="210"/>
        <v>0</v>
      </c>
      <c r="DFY1452" s="9">
        <f t="shared" si="210"/>
        <v>0</v>
      </c>
      <c r="DFZ1452" s="9">
        <f t="shared" si="210"/>
        <v>0</v>
      </c>
      <c r="DGA1452" s="9">
        <f t="shared" si="210"/>
        <v>0</v>
      </c>
      <c r="DGB1452" s="9">
        <f t="shared" si="210"/>
        <v>0</v>
      </c>
      <c r="DGC1452" s="9">
        <f t="shared" ref="DGC1452:DIN1452" si="211">DGC40+DGC41</f>
        <v>0</v>
      </c>
      <c r="DGD1452" s="9">
        <f t="shared" si="211"/>
        <v>0</v>
      </c>
      <c r="DGE1452" s="9">
        <f t="shared" si="211"/>
        <v>0</v>
      </c>
      <c r="DGF1452" s="9">
        <f t="shared" si="211"/>
        <v>0</v>
      </c>
      <c r="DGG1452" s="9">
        <f t="shared" si="211"/>
        <v>0</v>
      </c>
      <c r="DGH1452" s="9">
        <f t="shared" si="211"/>
        <v>0</v>
      </c>
      <c r="DGI1452" s="9">
        <f t="shared" si="211"/>
        <v>0</v>
      </c>
      <c r="DGJ1452" s="9">
        <f t="shared" si="211"/>
        <v>0</v>
      </c>
      <c r="DGK1452" s="9">
        <f t="shared" si="211"/>
        <v>0</v>
      </c>
      <c r="DGL1452" s="9">
        <f t="shared" si="211"/>
        <v>0</v>
      </c>
      <c r="DGM1452" s="9">
        <f t="shared" si="211"/>
        <v>0</v>
      </c>
      <c r="DGN1452" s="9">
        <f t="shared" si="211"/>
        <v>0</v>
      </c>
      <c r="DGO1452" s="9">
        <f t="shared" si="211"/>
        <v>0</v>
      </c>
      <c r="DGP1452" s="9">
        <f t="shared" si="211"/>
        <v>0</v>
      </c>
      <c r="DGQ1452" s="9">
        <f t="shared" si="211"/>
        <v>0</v>
      </c>
      <c r="DGR1452" s="9">
        <f t="shared" si="211"/>
        <v>0</v>
      </c>
      <c r="DGS1452" s="9">
        <f t="shared" si="211"/>
        <v>0</v>
      </c>
      <c r="DGT1452" s="9">
        <f t="shared" si="211"/>
        <v>0</v>
      </c>
      <c r="DGU1452" s="9">
        <f t="shared" si="211"/>
        <v>0</v>
      </c>
      <c r="DGV1452" s="9">
        <f t="shared" si="211"/>
        <v>0</v>
      </c>
      <c r="DGW1452" s="9">
        <f t="shared" si="211"/>
        <v>0</v>
      </c>
      <c r="DGX1452" s="9">
        <f t="shared" si="211"/>
        <v>0</v>
      </c>
      <c r="DGY1452" s="9">
        <f t="shared" si="211"/>
        <v>0</v>
      </c>
      <c r="DGZ1452" s="9">
        <f t="shared" si="211"/>
        <v>0</v>
      </c>
      <c r="DHA1452" s="9">
        <f t="shared" si="211"/>
        <v>0</v>
      </c>
      <c r="DHB1452" s="9">
        <f t="shared" si="211"/>
        <v>0</v>
      </c>
      <c r="DHC1452" s="9">
        <f t="shared" si="211"/>
        <v>0</v>
      </c>
      <c r="DHD1452" s="9">
        <f t="shared" si="211"/>
        <v>0</v>
      </c>
      <c r="DHE1452" s="9">
        <f t="shared" si="211"/>
        <v>0</v>
      </c>
      <c r="DHF1452" s="9">
        <f t="shared" si="211"/>
        <v>0</v>
      </c>
      <c r="DHG1452" s="9">
        <f t="shared" si="211"/>
        <v>0</v>
      </c>
      <c r="DHH1452" s="9">
        <f t="shared" si="211"/>
        <v>0</v>
      </c>
      <c r="DHI1452" s="9">
        <f t="shared" si="211"/>
        <v>0</v>
      </c>
      <c r="DHJ1452" s="9">
        <f t="shared" si="211"/>
        <v>0</v>
      </c>
      <c r="DHK1452" s="9">
        <f t="shared" si="211"/>
        <v>0</v>
      </c>
      <c r="DHL1452" s="9">
        <f t="shared" si="211"/>
        <v>0</v>
      </c>
      <c r="DHM1452" s="9">
        <f t="shared" si="211"/>
        <v>0</v>
      </c>
      <c r="DHN1452" s="9">
        <f t="shared" si="211"/>
        <v>0</v>
      </c>
      <c r="DHO1452" s="9">
        <f t="shared" si="211"/>
        <v>0</v>
      </c>
      <c r="DHP1452" s="9">
        <f t="shared" si="211"/>
        <v>0</v>
      </c>
      <c r="DHQ1452" s="9">
        <f t="shared" si="211"/>
        <v>0</v>
      </c>
      <c r="DHR1452" s="9">
        <f t="shared" si="211"/>
        <v>0</v>
      </c>
      <c r="DHS1452" s="9">
        <f t="shared" si="211"/>
        <v>0</v>
      </c>
      <c r="DHT1452" s="9">
        <f t="shared" si="211"/>
        <v>0</v>
      </c>
      <c r="DHU1452" s="9">
        <f t="shared" si="211"/>
        <v>0</v>
      </c>
      <c r="DHV1452" s="9">
        <f t="shared" si="211"/>
        <v>0</v>
      </c>
      <c r="DHW1452" s="9">
        <f t="shared" si="211"/>
        <v>0</v>
      </c>
      <c r="DHX1452" s="9">
        <f t="shared" si="211"/>
        <v>0</v>
      </c>
      <c r="DHY1452" s="9">
        <f t="shared" si="211"/>
        <v>0</v>
      </c>
      <c r="DHZ1452" s="9">
        <f t="shared" si="211"/>
        <v>0</v>
      </c>
      <c r="DIA1452" s="9">
        <f t="shared" si="211"/>
        <v>0</v>
      </c>
      <c r="DIB1452" s="9">
        <f t="shared" si="211"/>
        <v>0</v>
      </c>
      <c r="DIC1452" s="9">
        <f t="shared" si="211"/>
        <v>0</v>
      </c>
      <c r="DID1452" s="9">
        <f t="shared" si="211"/>
        <v>0</v>
      </c>
      <c r="DIE1452" s="9">
        <f t="shared" si="211"/>
        <v>0</v>
      </c>
      <c r="DIF1452" s="9">
        <f t="shared" si="211"/>
        <v>0</v>
      </c>
      <c r="DIG1452" s="9">
        <f t="shared" si="211"/>
        <v>0</v>
      </c>
      <c r="DIH1452" s="9">
        <f t="shared" si="211"/>
        <v>0</v>
      </c>
      <c r="DII1452" s="9">
        <f t="shared" si="211"/>
        <v>0</v>
      </c>
      <c r="DIJ1452" s="9">
        <f t="shared" si="211"/>
        <v>0</v>
      </c>
      <c r="DIK1452" s="9">
        <f t="shared" si="211"/>
        <v>0</v>
      </c>
      <c r="DIL1452" s="9">
        <f t="shared" si="211"/>
        <v>0</v>
      </c>
      <c r="DIM1452" s="9">
        <f t="shared" si="211"/>
        <v>0</v>
      </c>
      <c r="DIN1452" s="9">
        <f t="shared" si="211"/>
        <v>0</v>
      </c>
      <c r="DIO1452" s="9">
        <f t="shared" ref="DIO1452:DKZ1452" si="212">DIO40+DIO41</f>
        <v>0</v>
      </c>
      <c r="DIP1452" s="9">
        <f t="shared" si="212"/>
        <v>0</v>
      </c>
      <c r="DIQ1452" s="9">
        <f t="shared" si="212"/>
        <v>0</v>
      </c>
      <c r="DIR1452" s="9">
        <f t="shared" si="212"/>
        <v>0</v>
      </c>
      <c r="DIS1452" s="9">
        <f t="shared" si="212"/>
        <v>0</v>
      </c>
      <c r="DIT1452" s="9">
        <f t="shared" si="212"/>
        <v>0</v>
      </c>
      <c r="DIU1452" s="9">
        <f t="shared" si="212"/>
        <v>0</v>
      </c>
      <c r="DIV1452" s="9">
        <f t="shared" si="212"/>
        <v>0</v>
      </c>
      <c r="DIW1452" s="9">
        <f t="shared" si="212"/>
        <v>0</v>
      </c>
      <c r="DIX1452" s="9">
        <f t="shared" si="212"/>
        <v>0</v>
      </c>
      <c r="DIY1452" s="9">
        <f t="shared" si="212"/>
        <v>0</v>
      </c>
      <c r="DIZ1452" s="9">
        <f t="shared" si="212"/>
        <v>0</v>
      </c>
      <c r="DJA1452" s="9">
        <f t="shared" si="212"/>
        <v>0</v>
      </c>
      <c r="DJB1452" s="9">
        <f t="shared" si="212"/>
        <v>0</v>
      </c>
      <c r="DJC1452" s="9">
        <f t="shared" si="212"/>
        <v>0</v>
      </c>
      <c r="DJD1452" s="9">
        <f t="shared" si="212"/>
        <v>0</v>
      </c>
      <c r="DJE1452" s="9">
        <f t="shared" si="212"/>
        <v>0</v>
      </c>
      <c r="DJF1452" s="9">
        <f t="shared" si="212"/>
        <v>0</v>
      </c>
      <c r="DJG1452" s="9">
        <f t="shared" si="212"/>
        <v>0</v>
      </c>
      <c r="DJH1452" s="9">
        <f t="shared" si="212"/>
        <v>0</v>
      </c>
      <c r="DJI1452" s="9">
        <f t="shared" si="212"/>
        <v>0</v>
      </c>
      <c r="DJJ1452" s="9">
        <f t="shared" si="212"/>
        <v>0</v>
      </c>
      <c r="DJK1452" s="9">
        <f t="shared" si="212"/>
        <v>0</v>
      </c>
      <c r="DJL1452" s="9">
        <f t="shared" si="212"/>
        <v>0</v>
      </c>
      <c r="DJM1452" s="9">
        <f t="shared" si="212"/>
        <v>0</v>
      </c>
      <c r="DJN1452" s="9">
        <f t="shared" si="212"/>
        <v>0</v>
      </c>
      <c r="DJO1452" s="9">
        <f t="shared" si="212"/>
        <v>0</v>
      </c>
      <c r="DJP1452" s="9">
        <f t="shared" si="212"/>
        <v>0</v>
      </c>
      <c r="DJQ1452" s="9">
        <f t="shared" si="212"/>
        <v>0</v>
      </c>
      <c r="DJR1452" s="9">
        <f t="shared" si="212"/>
        <v>0</v>
      </c>
      <c r="DJS1452" s="9">
        <f t="shared" si="212"/>
        <v>0</v>
      </c>
      <c r="DJT1452" s="9">
        <f t="shared" si="212"/>
        <v>0</v>
      </c>
      <c r="DJU1452" s="9">
        <f t="shared" si="212"/>
        <v>0</v>
      </c>
      <c r="DJV1452" s="9">
        <f t="shared" si="212"/>
        <v>0</v>
      </c>
      <c r="DJW1452" s="9">
        <f t="shared" si="212"/>
        <v>0</v>
      </c>
      <c r="DJX1452" s="9">
        <f t="shared" si="212"/>
        <v>0</v>
      </c>
      <c r="DJY1452" s="9">
        <f t="shared" si="212"/>
        <v>0</v>
      </c>
      <c r="DJZ1452" s="9">
        <f t="shared" si="212"/>
        <v>0</v>
      </c>
      <c r="DKA1452" s="9">
        <f t="shared" si="212"/>
        <v>0</v>
      </c>
      <c r="DKB1452" s="9">
        <f t="shared" si="212"/>
        <v>0</v>
      </c>
      <c r="DKC1452" s="9">
        <f t="shared" si="212"/>
        <v>0</v>
      </c>
      <c r="DKD1452" s="9">
        <f t="shared" si="212"/>
        <v>0</v>
      </c>
      <c r="DKE1452" s="9">
        <f t="shared" si="212"/>
        <v>0</v>
      </c>
      <c r="DKF1452" s="9">
        <f t="shared" si="212"/>
        <v>0</v>
      </c>
      <c r="DKG1452" s="9">
        <f t="shared" si="212"/>
        <v>0</v>
      </c>
      <c r="DKH1452" s="9">
        <f t="shared" si="212"/>
        <v>0</v>
      </c>
      <c r="DKI1452" s="9">
        <f t="shared" si="212"/>
        <v>0</v>
      </c>
      <c r="DKJ1452" s="9">
        <f t="shared" si="212"/>
        <v>0</v>
      </c>
      <c r="DKK1452" s="9">
        <f t="shared" si="212"/>
        <v>0</v>
      </c>
      <c r="DKL1452" s="9">
        <f t="shared" si="212"/>
        <v>0</v>
      </c>
      <c r="DKM1452" s="9">
        <f t="shared" si="212"/>
        <v>0</v>
      </c>
      <c r="DKN1452" s="9">
        <f t="shared" si="212"/>
        <v>0</v>
      </c>
      <c r="DKO1452" s="9">
        <f t="shared" si="212"/>
        <v>0</v>
      </c>
      <c r="DKP1452" s="9">
        <f t="shared" si="212"/>
        <v>0</v>
      </c>
      <c r="DKQ1452" s="9">
        <f t="shared" si="212"/>
        <v>0</v>
      </c>
      <c r="DKR1452" s="9">
        <f t="shared" si="212"/>
        <v>0</v>
      </c>
      <c r="DKS1452" s="9">
        <f t="shared" si="212"/>
        <v>0</v>
      </c>
      <c r="DKT1452" s="9">
        <f t="shared" si="212"/>
        <v>0</v>
      </c>
      <c r="DKU1452" s="9">
        <f t="shared" si="212"/>
        <v>0</v>
      </c>
      <c r="DKV1452" s="9">
        <f t="shared" si="212"/>
        <v>0</v>
      </c>
      <c r="DKW1452" s="9">
        <f t="shared" si="212"/>
        <v>0</v>
      </c>
      <c r="DKX1452" s="9">
        <f t="shared" si="212"/>
        <v>0</v>
      </c>
      <c r="DKY1452" s="9">
        <f t="shared" si="212"/>
        <v>0</v>
      </c>
      <c r="DKZ1452" s="9">
        <f t="shared" si="212"/>
        <v>0</v>
      </c>
      <c r="DLA1452" s="9">
        <f t="shared" ref="DLA1452:DNL1452" si="213">DLA40+DLA41</f>
        <v>0</v>
      </c>
      <c r="DLB1452" s="9">
        <f t="shared" si="213"/>
        <v>0</v>
      </c>
      <c r="DLC1452" s="9">
        <f t="shared" si="213"/>
        <v>0</v>
      </c>
      <c r="DLD1452" s="9">
        <f t="shared" si="213"/>
        <v>0</v>
      </c>
      <c r="DLE1452" s="9">
        <f t="shared" si="213"/>
        <v>0</v>
      </c>
      <c r="DLF1452" s="9">
        <f t="shared" si="213"/>
        <v>0</v>
      </c>
      <c r="DLG1452" s="9">
        <f t="shared" si="213"/>
        <v>0</v>
      </c>
      <c r="DLH1452" s="9">
        <f t="shared" si="213"/>
        <v>0</v>
      </c>
      <c r="DLI1452" s="9">
        <f t="shared" si="213"/>
        <v>0</v>
      </c>
      <c r="DLJ1452" s="9">
        <f t="shared" si="213"/>
        <v>0</v>
      </c>
      <c r="DLK1452" s="9">
        <f t="shared" si="213"/>
        <v>0</v>
      </c>
      <c r="DLL1452" s="9">
        <f t="shared" si="213"/>
        <v>0</v>
      </c>
      <c r="DLM1452" s="9">
        <f t="shared" si="213"/>
        <v>0</v>
      </c>
      <c r="DLN1452" s="9">
        <f t="shared" si="213"/>
        <v>0</v>
      </c>
      <c r="DLO1452" s="9">
        <f t="shared" si="213"/>
        <v>0</v>
      </c>
      <c r="DLP1452" s="9">
        <f t="shared" si="213"/>
        <v>0</v>
      </c>
      <c r="DLQ1452" s="9">
        <f t="shared" si="213"/>
        <v>0</v>
      </c>
      <c r="DLR1452" s="9">
        <f t="shared" si="213"/>
        <v>0</v>
      </c>
      <c r="DLS1452" s="9">
        <f t="shared" si="213"/>
        <v>0</v>
      </c>
      <c r="DLT1452" s="9">
        <f t="shared" si="213"/>
        <v>0</v>
      </c>
      <c r="DLU1452" s="9">
        <f t="shared" si="213"/>
        <v>0</v>
      </c>
      <c r="DLV1452" s="9">
        <f t="shared" si="213"/>
        <v>0</v>
      </c>
      <c r="DLW1452" s="9">
        <f t="shared" si="213"/>
        <v>0</v>
      </c>
      <c r="DLX1452" s="9">
        <f t="shared" si="213"/>
        <v>0</v>
      </c>
      <c r="DLY1452" s="9">
        <f t="shared" si="213"/>
        <v>0</v>
      </c>
      <c r="DLZ1452" s="9">
        <f t="shared" si="213"/>
        <v>0</v>
      </c>
      <c r="DMA1452" s="9">
        <f t="shared" si="213"/>
        <v>0</v>
      </c>
      <c r="DMB1452" s="9">
        <f t="shared" si="213"/>
        <v>0</v>
      </c>
      <c r="DMC1452" s="9">
        <f t="shared" si="213"/>
        <v>0</v>
      </c>
      <c r="DMD1452" s="9">
        <f t="shared" si="213"/>
        <v>0</v>
      </c>
      <c r="DME1452" s="9">
        <f t="shared" si="213"/>
        <v>0</v>
      </c>
      <c r="DMF1452" s="9">
        <f t="shared" si="213"/>
        <v>0</v>
      </c>
      <c r="DMG1452" s="9">
        <f t="shared" si="213"/>
        <v>0</v>
      </c>
      <c r="DMH1452" s="9">
        <f t="shared" si="213"/>
        <v>0</v>
      </c>
      <c r="DMI1452" s="9">
        <f t="shared" si="213"/>
        <v>0</v>
      </c>
      <c r="DMJ1452" s="9">
        <f t="shared" si="213"/>
        <v>0</v>
      </c>
      <c r="DMK1452" s="9">
        <f t="shared" si="213"/>
        <v>0</v>
      </c>
      <c r="DML1452" s="9">
        <f t="shared" si="213"/>
        <v>0</v>
      </c>
      <c r="DMM1452" s="9">
        <f t="shared" si="213"/>
        <v>0</v>
      </c>
      <c r="DMN1452" s="9">
        <f t="shared" si="213"/>
        <v>0</v>
      </c>
      <c r="DMO1452" s="9">
        <f t="shared" si="213"/>
        <v>0</v>
      </c>
      <c r="DMP1452" s="9">
        <f t="shared" si="213"/>
        <v>0</v>
      </c>
      <c r="DMQ1452" s="9">
        <f t="shared" si="213"/>
        <v>0</v>
      </c>
      <c r="DMR1452" s="9">
        <f t="shared" si="213"/>
        <v>0</v>
      </c>
      <c r="DMS1452" s="9">
        <f t="shared" si="213"/>
        <v>0</v>
      </c>
      <c r="DMT1452" s="9">
        <f t="shared" si="213"/>
        <v>0</v>
      </c>
      <c r="DMU1452" s="9">
        <f t="shared" si="213"/>
        <v>0</v>
      </c>
      <c r="DMV1452" s="9">
        <f t="shared" si="213"/>
        <v>0</v>
      </c>
      <c r="DMW1452" s="9">
        <f t="shared" si="213"/>
        <v>0</v>
      </c>
      <c r="DMX1452" s="9">
        <f t="shared" si="213"/>
        <v>0</v>
      </c>
      <c r="DMY1452" s="9">
        <f t="shared" si="213"/>
        <v>0</v>
      </c>
      <c r="DMZ1452" s="9">
        <f t="shared" si="213"/>
        <v>0</v>
      </c>
      <c r="DNA1452" s="9">
        <f t="shared" si="213"/>
        <v>0</v>
      </c>
      <c r="DNB1452" s="9">
        <f t="shared" si="213"/>
        <v>0</v>
      </c>
      <c r="DNC1452" s="9">
        <f t="shared" si="213"/>
        <v>0</v>
      </c>
      <c r="DND1452" s="9">
        <f t="shared" si="213"/>
        <v>0</v>
      </c>
      <c r="DNE1452" s="9">
        <f t="shared" si="213"/>
        <v>0</v>
      </c>
      <c r="DNF1452" s="9">
        <f t="shared" si="213"/>
        <v>0</v>
      </c>
      <c r="DNG1452" s="9">
        <f t="shared" si="213"/>
        <v>0</v>
      </c>
      <c r="DNH1452" s="9">
        <f t="shared" si="213"/>
        <v>0</v>
      </c>
      <c r="DNI1452" s="9">
        <f t="shared" si="213"/>
        <v>0</v>
      </c>
      <c r="DNJ1452" s="9">
        <f t="shared" si="213"/>
        <v>0</v>
      </c>
      <c r="DNK1452" s="9">
        <f t="shared" si="213"/>
        <v>0</v>
      </c>
      <c r="DNL1452" s="9">
        <f t="shared" si="213"/>
        <v>0</v>
      </c>
      <c r="DNM1452" s="9">
        <f t="shared" ref="DNM1452:DPX1452" si="214">DNM40+DNM41</f>
        <v>0</v>
      </c>
      <c r="DNN1452" s="9">
        <f t="shared" si="214"/>
        <v>0</v>
      </c>
      <c r="DNO1452" s="9">
        <f t="shared" si="214"/>
        <v>0</v>
      </c>
      <c r="DNP1452" s="9">
        <f t="shared" si="214"/>
        <v>0</v>
      </c>
      <c r="DNQ1452" s="9">
        <f t="shared" si="214"/>
        <v>0</v>
      </c>
      <c r="DNR1452" s="9">
        <f t="shared" si="214"/>
        <v>0</v>
      </c>
      <c r="DNS1452" s="9">
        <f t="shared" si="214"/>
        <v>0</v>
      </c>
      <c r="DNT1452" s="9">
        <f t="shared" si="214"/>
        <v>0</v>
      </c>
      <c r="DNU1452" s="9">
        <f t="shared" si="214"/>
        <v>0</v>
      </c>
      <c r="DNV1452" s="9">
        <f t="shared" si="214"/>
        <v>0</v>
      </c>
      <c r="DNW1452" s="9">
        <f t="shared" si="214"/>
        <v>0</v>
      </c>
      <c r="DNX1452" s="9">
        <f t="shared" si="214"/>
        <v>0</v>
      </c>
      <c r="DNY1452" s="9">
        <f t="shared" si="214"/>
        <v>0</v>
      </c>
      <c r="DNZ1452" s="9">
        <f t="shared" si="214"/>
        <v>0</v>
      </c>
      <c r="DOA1452" s="9">
        <f t="shared" si="214"/>
        <v>0</v>
      </c>
      <c r="DOB1452" s="9">
        <f t="shared" si="214"/>
        <v>0</v>
      </c>
      <c r="DOC1452" s="9">
        <f t="shared" si="214"/>
        <v>0</v>
      </c>
      <c r="DOD1452" s="9">
        <f t="shared" si="214"/>
        <v>0</v>
      </c>
      <c r="DOE1452" s="9">
        <f t="shared" si="214"/>
        <v>0</v>
      </c>
      <c r="DOF1452" s="9">
        <f t="shared" si="214"/>
        <v>0</v>
      </c>
      <c r="DOG1452" s="9">
        <f t="shared" si="214"/>
        <v>0</v>
      </c>
      <c r="DOH1452" s="9">
        <f t="shared" si="214"/>
        <v>0</v>
      </c>
      <c r="DOI1452" s="9">
        <f t="shared" si="214"/>
        <v>0</v>
      </c>
      <c r="DOJ1452" s="9">
        <f t="shared" si="214"/>
        <v>0</v>
      </c>
      <c r="DOK1452" s="9">
        <f t="shared" si="214"/>
        <v>0</v>
      </c>
      <c r="DOL1452" s="9">
        <f t="shared" si="214"/>
        <v>0</v>
      </c>
      <c r="DOM1452" s="9">
        <f t="shared" si="214"/>
        <v>0</v>
      </c>
      <c r="DON1452" s="9">
        <f t="shared" si="214"/>
        <v>0</v>
      </c>
      <c r="DOO1452" s="9">
        <f t="shared" si="214"/>
        <v>0</v>
      </c>
      <c r="DOP1452" s="9">
        <f t="shared" si="214"/>
        <v>0</v>
      </c>
      <c r="DOQ1452" s="9">
        <f t="shared" si="214"/>
        <v>0</v>
      </c>
      <c r="DOR1452" s="9">
        <f t="shared" si="214"/>
        <v>0</v>
      </c>
      <c r="DOS1452" s="9">
        <f t="shared" si="214"/>
        <v>0</v>
      </c>
      <c r="DOT1452" s="9">
        <f t="shared" si="214"/>
        <v>0</v>
      </c>
      <c r="DOU1452" s="9">
        <f t="shared" si="214"/>
        <v>0</v>
      </c>
      <c r="DOV1452" s="9">
        <f t="shared" si="214"/>
        <v>0</v>
      </c>
      <c r="DOW1452" s="9">
        <f t="shared" si="214"/>
        <v>0</v>
      </c>
      <c r="DOX1452" s="9">
        <f t="shared" si="214"/>
        <v>0</v>
      </c>
      <c r="DOY1452" s="9">
        <f t="shared" si="214"/>
        <v>0</v>
      </c>
      <c r="DOZ1452" s="9">
        <f t="shared" si="214"/>
        <v>0</v>
      </c>
      <c r="DPA1452" s="9">
        <f t="shared" si="214"/>
        <v>0</v>
      </c>
      <c r="DPB1452" s="9">
        <f t="shared" si="214"/>
        <v>0</v>
      </c>
      <c r="DPC1452" s="9">
        <f t="shared" si="214"/>
        <v>0</v>
      </c>
      <c r="DPD1452" s="9">
        <f t="shared" si="214"/>
        <v>0</v>
      </c>
      <c r="DPE1452" s="9">
        <f t="shared" si="214"/>
        <v>0</v>
      </c>
      <c r="DPF1452" s="9">
        <f t="shared" si="214"/>
        <v>0</v>
      </c>
      <c r="DPG1452" s="9">
        <f t="shared" si="214"/>
        <v>0</v>
      </c>
      <c r="DPH1452" s="9">
        <f t="shared" si="214"/>
        <v>0</v>
      </c>
      <c r="DPI1452" s="9">
        <f t="shared" si="214"/>
        <v>0</v>
      </c>
      <c r="DPJ1452" s="9">
        <f t="shared" si="214"/>
        <v>0</v>
      </c>
      <c r="DPK1452" s="9">
        <f t="shared" si="214"/>
        <v>0</v>
      </c>
      <c r="DPL1452" s="9">
        <f t="shared" si="214"/>
        <v>0</v>
      </c>
      <c r="DPM1452" s="9">
        <f t="shared" si="214"/>
        <v>0</v>
      </c>
      <c r="DPN1452" s="9">
        <f t="shared" si="214"/>
        <v>0</v>
      </c>
      <c r="DPO1452" s="9">
        <f t="shared" si="214"/>
        <v>0</v>
      </c>
      <c r="DPP1452" s="9">
        <f t="shared" si="214"/>
        <v>0</v>
      </c>
      <c r="DPQ1452" s="9">
        <f t="shared" si="214"/>
        <v>0</v>
      </c>
      <c r="DPR1452" s="9">
        <f t="shared" si="214"/>
        <v>0</v>
      </c>
      <c r="DPS1452" s="9">
        <f t="shared" si="214"/>
        <v>0</v>
      </c>
      <c r="DPT1452" s="9">
        <f t="shared" si="214"/>
        <v>0</v>
      </c>
      <c r="DPU1452" s="9">
        <f t="shared" si="214"/>
        <v>0</v>
      </c>
      <c r="DPV1452" s="9">
        <f t="shared" si="214"/>
        <v>0</v>
      </c>
      <c r="DPW1452" s="9">
        <f t="shared" si="214"/>
        <v>0</v>
      </c>
      <c r="DPX1452" s="9">
        <f t="shared" si="214"/>
        <v>0</v>
      </c>
      <c r="DPY1452" s="9">
        <f t="shared" ref="DPY1452:DSJ1452" si="215">DPY40+DPY41</f>
        <v>0</v>
      </c>
      <c r="DPZ1452" s="9">
        <f t="shared" si="215"/>
        <v>0</v>
      </c>
      <c r="DQA1452" s="9">
        <f t="shared" si="215"/>
        <v>0</v>
      </c>
      <c r="DQB1452" s="9">
        <f t="shared" si="215"/>
        <v>0</v>
      </c>
      <c r="DQC1452" s="9">
        <f t="shared" si="215"/>
        <v>0</v>
      </c>
      <c r="DQD1452" s="9">
        <f t="shared" si="215"/>
        <v>0</v>
      </c>
      <c r="DQE1452" s="9">
        <f t="shared" si="215"/>
        <v>0</v>
      </c>
      <c r="DQF1452" s="9">
        <f t="shared" si="215"/>
        <v>0</v>
      </c>
      <c r="DQG1452" s="9">
        <f t="shared" si="215"/>
        <v>0</v>
      </c>
      <c r="DQH1452" s="9">
        <f t="shared" si="215"/>
        <v>0</v>
      </c>
      <c r="DQI1452" s="9">
        <f t="shared" si="215"/>
        <v>0</v>
      </c>
      <c r="DQJ1452" s="9">
        <f t="shared" si="215"/>
        <v>0</v>
      </c>
      <c r="DQK1452" s="9">
        <f t="shared" si="215"/>
        <v>0</v>
      </c>
      <c r="DQL1452" s="9">
        <f t="shared" si="215"/>
        <v>0</v>
      </c>
      <c r="DQM1452" s="9">
        <f t="shared" si="215"/>
        <v>0</v>
      </c>
      <c r="DQN1452" s="9">
        <f t="shared" si="215"/>
        <v>0</v>
      </c>
      <c r="DQO1452" s="9">
        <f t="shared" si="215"/>
        <v>0</v>
      </c>
      <c r="DQP1452" s="9">
        <f t="shared" si="215"/>
        <v>0</v>
      </c>
      <c r="DQQ1452" s="9">
        <f t="shared" si="215"/>
        <v>0</v>
      </c>
      <c r="DQR1452" s="9">
        <f t="shared" si="215"/>
        <v>0</v>
      </c>
      <c r="DQS1452" s="9">
        <f t="shared" si="215"/>
        <v>0</v>
      </c>
      <c r="DQT1452" s="9">
        <f t="shared" si="215"/>
        <v>0</v>
      </c>
      <c r="DQU1452" s="9">
        <f t="shared" si="215"/>
        <v>0</v>
      </c>
      <c r="DQV1452" s="9">
        <f t="shared" si="215"/>
        <v>0</v>
      </c>
      <c r="DQW1452" s="9">
        <f t="shared" si="215"/>
        <v>0</v>
      </c>
      <c r="DQX1452" s="9">
        <f t="shared" si="215"/>
        <v>0</v>
      </c>
      <c r="DQY1452" s="9">
        <f t="shared" si="215"/>
        <v>0</v>
      </c>
      <c r="DQZ1452" s="9">
        <f t="shared" si="215"/>
        <v>0</v>
      </c>
      <c r="DRA1452" s="9">
        <f t="shared" si="215"/>
        <v>0</v>
      </c>
      <c r="DRB1452" s="9">
        <f t="shared" si="215"/>
        <v>0</v>
      </c>
      <c r="DRC1452" s="9">
        <f t="shared" si="215"/>
        <v>0</v>
      </c>
      <c r="DRD1452" s="9">
        <f t="shared" si="215"/>
        <v>0</v>
      </c>
      <c r="DRE1452" s="9">
        <f t="shared" si="215"/>
        <v>0</v>
      </c>
      <c r="DRF1452" s="9">
        <f t="shared" si="215"/>
        <v>0</v>
      </c>
      <c r="DRG1452" s="9">
        <f t="shared" si="215"/>
        <v>0</v>
      </c>
      <c r="DRH1452" s="9">
        <f t="shared" si="215"/>
        <v>0</v>
      </c>
      <c r="DRI1452" s="9">
        <f t="shared" si="215"/>
        <v>0</v>
      </c>
      <c r="DRJ1452" s="9">
        <f t="shared" si="215"/>
        <v>0</v>
      </c>
      <c r="DRK1452" s="9">
        <f t="shared" si="215"/>
        <v>0</v>
      </c>
      <c r="DRL1452" s="9">
        <f t="shared" si="215"/>
        <v>0</v>
      </c>
      <c r="DRM1452" s="9">
        <f t="shared" si="215"/>
        <v>0</v>
      </c>
      <c r="DRN1452" s="9">
        <f t="shared" si="215"/>
        <v>0</v>
      </c>
      <c r="DRO1452" s="9">
        <f t="shared" si="215"/>
        <v>0</v>
      </c>
      <c r="DRP1452" s="9">
        <f t="shared" si="215"/>
        <v>0</v>
      </c>
      <c r="DRQ1452" s="9">
        <f t="shared" si="215"/>
        <v>0</v>
      </c>
      <c r="DRR1452" s="9">
        <f t="shared" si="215"/>
        <v>0</v>
      </c>
      <c r="DRS1452" s="9">
        <f t="shared" si="215"/>
        <v>0</v>
      </c>
      <c r="DRT1452" s="9">
        <f t="shared" si="215"/>
        <v>0</v>
      </c>
      <c r="DRU1452" s="9">
        <f t="shared" si="215"/>
        <v>0</v>
      </c>
      <c r="DRV1452" s="9">
        <f t="shared" si="215"/>
        <v>0</v>
      </c>
      <c r="DRW1452" s="9">
        <f t="shared" si="215"/>
        <v>0</v>
      </c>
      <c r="DRX1452" s="9">
        <f t="shared" si="215"/>
        <v>0</v>
      </c>
      <c r="DRY1452" s="9">
        <f t="shared" si="215"/>
        <v>0</v>
      </c>
      <c r="DRZ1452" s="9">
        <f t="shared" si="215"/>
        <v>0</v>
      </c>
      <c r="DSA1452" s="9">
        <f t="shared" si="215"/>
        <v>0</v>
      </c>
      <c r="DSB1452" s="9">
        <f t="shared" si="215"/>
        <v>0</v>
      </c>
      <c r="DSC1452" s="9">
        <f t="shared" si="215"/>
        <v>0</v>
      </c>
      <c r="DSD1452" s="9">
        <f t="shared" si="215"/>
        <v>0</v>
      </c>
      <c r="DSE1452" s="9">
        <f t="shared" si="215"/>
        <v>0</v>
      </c>
      <c r="DSF1452" s="9">
        <f t="shared" si="215"/>
        <v>0</v>
      </c>
      <c r="DSG1452" s="9">
        <f t="shared" si="215"/>
        <v>0</v>
      </c>
      <c r="DSH1452" s="9">
        <f t="shared" si="215"/>
        <v>0</v>
      </c>
      <c r="DSI1452" s="9">
        <f t="shared" si="215"/>
        <v>0</v>
      </c>
      <c r="DSJ1452" s="9">
        <f t="shared" si="215"/>
        <v>0</v>
      </c>
      <c r="DSK1452" s="9">
        <f t="shared" ref="DSK1452:DUV1452" si="216">DSK40+DSK41</f>
        <v>0</v>
      </c>
      <c r="DSL1452" s="9">
        <f t="shared" si="216"/>
        <v>0</v>
      </c>
      <c r="DSM1452" s="9">
        <f t="shared" si="216"/>
        <v>0</v>
      </c>
      <c r="DSN1452" s="9">
        <f t="shared" si="216"/>
        <v>0</v>
      </c>
      <c r="DSO1452" s="9">
        <f t="shared" si="216"/>
        <v>0</v>
      </c>
      <c r="DSP1452" s="9">
        <f t="shared" si="216"/>
        <v>0</v>
      </c>
      <c r="DSQ1452" s="9">
        <f t="shared" si="216"/>
        <v>0</v>
      </c>
      <c r="DSR1452" s="9">
        <f t="shared" si="216"/>
        <v>0</v>
      </c>
      <c r="DSS1452" s="9">
        <f t="shared" si="216"/>
        <v>0</v>
      </c>
      <c r="DST1452" s="9">
        <f t="shared" si="216"/>
        <v>0</v>
      </c>
      <c r="DSU1452" s="9">
        <f t="shared" si="216"/>
        <v>0</v>
      </c>
      <c r="DSV1452" s="9">
        <f t="shared" si="216"/>
        <v>0</v>
      </c>
      <c r="DSW1452" s="9">
        <f t="shared" si="216"/>
        <v>0</v>
      </c>
      <c r="DSX1452" s="9">
        <f t="shared" si="216"/>
        <v>0</v>
      </c>
      <c r="DSY1452" s="9">
        <f t="shared" si="216"/>
        <v>0</v>
      </c>
      <c r="DSZ1452" s="9">
        <f t="shared" si="216"/>
        <v>0</v>
      </c>
      <c r="DTA1452" s="9">
        <f t="shared" si="216"/>
        <v>0</v>
      </c>
      <c r="DTB1452" s="9">
        <f t="shared" si="216"/>
        <v>0</v>
      </c>
      <c r="DTC1452" s="9">
        <f t="shared" si="216"/>
        <v>0</v>
      </c>
      <c r="DTD1452" s="9">
        <f t="shared" si="216"/>
        <v>0</v>
      </c>
      <c r="DTE1452" s="9">
        <f t="shared" si="216"/>
        <v>0</v>
      </c>
      <c r="DTF1452" s="9">
        <f t="shared" si="216"/>
        <v>0</v>
      </c>
      <c r="DTG1452" s="9">
        <f t="shared" si="216"/>
        <v>0</v>
      </c>
      <c r="DTH1452" s="9">
        <f t="shared" si="216"/>
        <v>0</v>
      </c>
      <c r="DTI1452" s="9">
        <f t="shared" si="216"/>
        <v>0</v>
      </c>
      <c r="DTJ1452" s="9">
        <f t="shared" si="216"/>
        <v>0</v>
      </c>
      <c r="DTK1452" s="9">
        <f t="shared" si="216"/>
        <v>0</v>
      </c>
      <c r="DTL1452" s="9">
        <f t="shared" si="216"/>
        <v>0</v>
      </c>
      <c r="DTM1452" s="9">
        <f t="shared" si="216"/>
        <v>0</v>
      </c>
      <c r="DTN1452" s="9">
        <f t="shared" si="216"/>
        <v>0</v>
      </c>
      <c r="DTO1452" s="9">
        <f t="shared" si="216"/>
        <v>0</v>
      </c>
      <c r="DTP1452" s="9">
        <f t="shared" si="216"/>
        <v>0</v>
      </c>
      <c r="DTQ1452" s="9">
        <f t="shared" si="216"/>
        <v>0</v>
      </c>
      <c r="DTR1452" s="9">
        <f t="shared" si="216"/>
        <v>0</v>
      </c>
      <c r="DTS1452" s="9">
        <f t="shared" si="216"/>
        <v>0</v>
      </c>
      <c r="DTT1452" s="9">
        <f t="shared" si="216"/>
        <v>0</v>
      </c>
      <c r="DTU1452" s="9">
        <f t="shared" si="216"/>
        <v>0</v>
      </c>
      <c r="DTV1452" s="9">
        <f t="shared" si="216"/>
        <v>0</v>
      </c>
      <c r="DTW1452" s="9">
        <f t="shared" si="216"/>
        <v>0</v>
      </c>
      <c r="DTX1452" s="9">
        <f t="shared" si="216"/>
        <v>0</v>
      </c>
      <c r="DTY1452" s="9">
        <f t="shared" si="216"/>
        <v>0</v>
      </c>
      <c r="DTZ1452" s="9">
        <f t="shared" si="216"/>
        <v>0</v>
      </c>
      <c r="DUA1452" s="9">
        <f t="shared" si="216"/>
        <v>0</v>
      </c>
      <c r="DUB1452" s="9">
        <f t="shared" si="216"/>
        <v>0</v>
      </c>
      <c r="DUC1452" s="9">
        <f t="shared" si="216"/>
        <v>0</v>
      </c>
      <c r="DUD1452" s="9">
        <f t="shared" si="216"/>
        <v>0</v>
      </c>
      <c r="DUE1452" s="9">
        <f t="shared" si="216"/>
        <v>0</v>
      </c>
      <c r="DUF1452" s="9">
        <f t="shared" si="216"/>
        <v>0</v>
      </c>
      <c r="DUG1452" s="9">
        <f t="shared" si="216"/>
        <v>0</v>
      </c>
      <c r="DUH1452" s="9">
        <f t="shared" si="216"/>
        <v>0</v>
      </c>
      <c r="DUI1452" s="9">
        <f t="shared" si="216"/>
        <v>0</v>
      </c>
      <c r="DUJ1452" s="9">
        <f t="shared" si="216"/>
        <v>0</v>
      </c>
      <c r="DUK1452" s="9">
        <f t="shared" si="216"/>
        <v>0</v>
      </c>
      <c r="DUL1452" s="9">
        <f t="shared" si="216"/>
        <v>0</v>
      </c>
      <c r="DUM1452" s="9">
        <f t="shared" si="216"/>
        <v>0</v>
      </c>
      <c r="DUN1452" s="9">
        <f t="shared" si="216"/>
        <v>0</v>
      </c>
      <c r="DUO1452" s="9">
        <f t="shared" si="216"/>
        <v>0</v>
      </c>
      <c r="DUP1452" s="9">
        <f t="shared" si="216"/>
        <v>0</v>
      </c>
      <c r="DUQ1452" s="9">
        <f t="shared" si="216"/>
        <v>0</v>
      </c>
      <c r="DUR1452" s="9">
        <f t="shared" si="216"/>
        <v>0</v>
      </c>
      <c r="DUS1452" s="9">
        <f t="shared" si="216"/>
        <v>0</v>
      </c>
      <c r="DUT1452" s="9">
        <f t="shared" si="216"/>
        <v>0</v>
      </c>
      <c r="DUU1452" s="9">
        <f t="shared" si="216"/>
        <v>0</v>
      </c>
      <c r="DUV1452" s="9">
        <f t="shared" si="216"/>
        <v>0</v>
      </c>
      <c r="DUW1452" s="9">
        <f t="shared" ref="DUW1452:DXH1452" si="217">DUW40+DUW41</f>
        <v>0</v>
      </c>
      <c r="DUX1452" s="9">
        <f t="shared" si="217"/>
        <v>0</v>
      </c>
      <c r="DUY1452" s="9">
        <f t="shared" si="217"/>
        <v>0</v>
      </c>
      <c r="DUZ1452" s="9">
        <f t="shared" si="217"/>
        <v>0</v>
      </c>
      <c r="DVA1452" s="9">
        <f t="shared" si="217"/>
        <v>0</v>
      </c>
      <c r="DVB1452" s="9">
        <f t="shared" si="217"/>
        <v>0</v>
      </c>
      <c r="DVC1452" s="9">
        <f t="shared" si="217"/>
        <v>0</v>
      </c>
      <c r="DVD1452" s="9">
        <f t="shared" si="217"/>
        <v>0</v>
      </c>
      <c r="DVE1452" s="9">
        <f t="shared" si="217"/>
        <v>0</v>
      </c>
      <c r="DVF1452" s="9">
        <f t="shared" si="217"/>
        <v>0</v>
      </c>
      <c r="DVG1452" s="9">
        <f t="shared" si="217"/>
        <v>0</v>
      </c>
      <c r="DVH1452" s="9">
        <f t="shared" si="217"/>
        <v>0</v>
      </c>
      <c r="DVI1452" s="9">
        <f t="shared" si="217"/>
        <v>0</v>
      </c>
      <c r="DVJ1452" s="9">
        <f t="shared" si="217"/>
        <v>0</v>
      </c>
      <c r="DVK1452" s="9">
        <f t="shared" si="217"/>
        <v>0</v>
      </c>
      <c r="DVL1452" s="9">
        <f t="shared" si="217"/>
        <v>0</v>
      </c>
      <c r="DVM1452" s="9">
        <f t="shared" si="217"/>
        <v>0</v>
      </c>
      <c r="DVN1452" s="9">
        <f t="shared" si="217"/>
        <v>0</v>
      </c>
      <c r="DVO1452" s="9">
        <f t="shared" si="217"/>
        <v>0</v>
      </c>
      <c r="DVP1452" s="9">
        <f t="shared" si="217"/>
        <v>0</v>
      </c>
      <c r="DVQ1452" s="9">
        <f t="shared" si="217"/>
        <v>0</v>
      </c>
      <c r="DVR1452" s="9">
        <f t="shared" si="217"/>
        <v>0</v>
      </c>
      <c r="DVS1452" s="9">
        <f t="shared" si="217"/>
        <v>0</v>
      </c>
      <c r="DVT1452" s="9">
        <f t="shared" si="217"/>
        <v>0</v>
      </c>
      <c r="DVU1452" s="9">
        <f t="shared" si="217"/>
        <v>0</v>
      </c>
      <c r="DVV1452" s="9">
        <f t="shared" si="217"/>
        <v>0</v>
      </c>
      <c r="DVW1452" s="9">
        <f t="shared" si="217"/>
        <v>0</v>
      </c>
      <c r="DVX1452" s="9">
        <f t="shared" si="217"/>
        <v>0</v>
      </c>
      <c r="DVY1452" s="9">
        <f t="shared" si="217"/>
        <v>0</v>
      </c>
      <c r="DVZ1452" s="9">
        <f t="shared" si="217"/>
        <v>0</v>
      </c>
      <c r="DWA1452" s="9">
        <f t="shared" si="217"/>
        <v>0</v>
      </c>
      <c r="DWB1452" s="9">
        <f t="shared" si="217"/>
        <v>0</v>
      </c>
      <c r="DWC1452" s="9">
        <f t="shared" si="217"/>
        <v>0</v>
      </c>
      <c r="DWD1452" s="9">
        <f t="shared" si="217"/>
        <v>0</v>
      </c>
      <c r="DWE1452" s="9">
        <f t="shared" si="217"/>
        <v>0</v>
      </c>
      <c r="DWF1452" s="9">
        <f t="shared" si="217"/>
        <v>0</v>
      </c>
      <c r="DWG1452" s="9">
        <f t="shared" si="217"/>
        <v>0</v>
      </c>
      <c r="DWH1452" s="9">
        <f t="shared" si="217"/>
        <v>0</v>
      </c>
      <c r="DWI1452" s="9">
        <f t="shared" si="217"/>
        <v>0</v>
      </c>
      <c r="DWJ1452" s="9">
        <f t="shared" si="217"/>
        <v>0</v>
      </c>
      <c r="DWK1452" s="9">
        <f t="shared" si="217"/>
        <v>0</v>
      </c>
      <c r="DWL1452" s="9">
        <f t="shared" si="217"/>
        <v>0</v>
      </c>
      <c r="DWM1452" s="9">
        <f t="shared" si="217"/>
        <v>0</v>
      </c>
      <c r="DWN1452" s="9">
        <f t="shared" si="217"/>
        <v>0</v>
      </c>
      <c r="DWO1452" s="9">
        <f t="shared" si="217"/>
        <v>0</v>
      </c>
      <c r="DWP1452" s="9">
        <f t="shared" si="217"/>
        <v>0</v>
      </c>
      <c r="DWQ1452" s="9">
        <f t="shared" si="217"/>
        <v>0</v>
      </c>
      <c r="DWR1452" s="9">
        <f t="shared" si="217"/>
        <v>0</v>
      </c>
      <c r="DWS1452" s="9">
        <f t="shared" si="217"/>
        <v>0</v>
      </c>
      <c r="DWT1452" s="9">
        <f t="shared" si="217"/>
        <v>0</v>
      </c>
      <c r="DWU1452" s="9">
        <f t="shared" si="217"/>
        <v>0</v>
      </c>
      <c r="DWV1452" s="9">
        <f t="shared" si="217"/>
        <v>0</v>
      </c>
      <c r="DWW1452" s="9">
        <f t="shared" si="217"/>
        <v>0</v>
      </c>
      <c r="DWX1452" s="9">
        <f t="shared" si="217"/>
        <v>0</v>
      </c>
      <c r="DWY1452" s="9">
        <f t="shared" si="217"/>
        <v>0</v>
      </c>
      <c r="DWZ1452" s="9">
        <f t="shared" si="217"/>
        <v>0</v>
      </c>
      <c r="DXA1452" s="9">
        <f t="shared" si="217"/>
        <v>0</v>
      </c>
      <c r="DXB1452" s="9">
        <f t="shared" si="217"/>
        <v>0</v>
      </c>
      <c r="DXC1452" s="9">
        <f t="shared" si="217"/>
        <v>0</v>
      </c>
      <c r="DXD1452" s="9">
        <f t="shared" si="217"/>
        <v>0</v>
      </c>
      <c r="DXE1452" s="9">
        <f t="shared" si="217"/>
        <v>0</v>
      </c>
      <c r="DXF1452" s="9">
        <f t="shared" si="217"/>
        <v>0</v>
      </c>
      <c r="DXG1452" s="9">
        <f t="shared" si="217"/>
        <v>0</v>
      </c>
      <c r="DXH1452" s="9">
        <f t="shared" si="217"/>
        <v>0</v>
      </c>
      <c r="DXI1452" s="9">
        <f t="shared" ref="DXI1452:DZT1452" si="218">DXI40+DXI41</f>
        <v>0</v>
      </c>
      <c r="DXJ1452" s="9">
        <f t="shared" si="218"/>
        <v>0</v>
      </c>
      <c r="DXK1452" s="9">
        <f t="shared" si="218"/>
        <v>0</v>
      </c>
      <c r="DXL1452" s="9">
        <f t="shared" si="218"/>
        <v>0</v>
      </c>
      <c r="DXM1452" s="9">
        <f t="shared" si="218"/>
        <v>0</v>
      </c>
      <c r="DXN1452" s="9">
        <f t="shared" si="218"/>
        <v>0</v>
      </c>
      <c r="DXO1452" s="9">
        <f t="shared" si="218"/>
        <v>0</v>
      </c>
      <c r="DXP1452" s="9">
        <f t="shared" si="218"/>
        <v>0</v>
      </c>
      <c r="DXQ1452" s="9">
        <f t="shared" si="218"/>
        <v>0</v>
      </c>
      <c r="DXR1452" s="9">
        <f t="shared" si="218"/>
        <v>0</v>
      </c>
      <c r="DXS1452" s="9">
        <f t="shared" si="218"/>
        <v>0</v>
      </c>
      <c r="DXT1452" s="9">
        <f t="shared" si="218"/>
        <v>0</v>
      </c>
      <c r="DXU1452" s="9">
        <f t="shared" si="218"/>
        <v>0</v>
      </c>
      <c r="DXV1452" s="9">
        <f t="shared" si="218"/>
        <v>0</v>
      </c>
      <c r="DXW1452" s="9">
        <f t="shared" si="218"/>
        <v>0</v>
      </c>
      <c r="DXX1452" s="9">
        <f t="shared" si="218"/>
        <v>0</v>
      </c>
      <c r="DXY1452" s="9">
        <f t="shared" si="218"/>
        <v>0</v>
      </c>
      <c r="DXZ1452" s="9">
        <f t="shared" si="218"/>
        <v>0</v>
      </c>
      <c r="DYA1452" s="9">
        <f t="shared" si="218"/>
        <v>0</v>
      </c>
      <c r="DYB1452" s="9">
        <f t="shared" si="218"/>
        <v>0</v>
      </c>
      <c r="DYC1452" s="9">
        <f t="shared" si="218"/>
        <v>0</v>
      </c>
      <c r="DYD1452" s="9">
        <f t="shared" si="218"/>
        <v>0</v>
      </c>
      <c r="DYE1452" s="9">
        <f t="shared" si="218"/>
        <v>0</v>
      </c>
      <c r="DYF1452" s="9">
        <f t="shared" si="218"/>
        <v>0</v>
      </c>
      <c r="DYG1452" s="9">
        <f t="shared" si="218"/>
        <v>0</v>
      </c>
      <c r="DYH1452" s="9">
        <f t="shared" si="218"/>
        <v>0</v>
      </c>
      <c r="DYI1452" s="9">
        <f t="shared" si="218"/>
        <v>0</v>
      </c>
      <c r="DYJ1452" s="9">
        <f t="shared" si="218"/>
        <v>0</v>
      </c>
      <c r="DYK1452" s="9">
        <f t="shared" si="218"/>
        <v>0</v>
      </c>
      <c r="DYL1452" s="9">
        <f t="shared" si="218"/>
        <v>0</v>
      </c>
      <c r="DYM1452" s="9">
        <f t="shared" si="218"/>
        <v>0</v>
      </c>
      <c r="DYN1452" s="9">
        <f t="shared" si="218"/>
        <v>0</v>
      </c>
      <c r="DYO1452" s="9">
        <f t="shared" si="218"/>
        <v>0</v>
      </c>
      <c r="DYP1452" s="9">
        <f t="shared" si="218"/>
        <v>0</v>
      </c>
      <c r="DYQ1452" s="9">
        <f t="shared" si="218"/>
        <v>0</v>
      </c>
      <c r="DYR1452" s="9">
        <f t="shared" si="218"/>
        <v>0</v>
      </c>
      <c r="DYS1452" s="9">
        <f t="shared" si="218"/>
        <v>0</v>
      </c>
      <c r="DYT1452" s="9">
        <f t="shared" si="218"/>
        <v>0</v>
      </c>
      <c r="DYU1452" s="9">
        <f t="shared" si="218"/>
        <v>0</v>
      </c>
      <c r="DYV1452" s="9">
        <f t="shared" si="218"/>
        <v>0</v>
      </c>
      <c r="DYW1452" s="9">
        <f t="shared" si="218"/>
        <v>0</v>
      </c>
      <c r="DYX1452" s="9">
        <f t="shared" si="218"/>
        <v>0</v>
      </c>
      <c r="DYY1452" s="9">
        <f t="shared" si="218"/>
        <v>0</v>
      </c>
      <c r="DYZ1452" s="9">
        <f t="shared" si="218"/>
        <v>0</v>
      </c>
      <c r="DZA1452" s="9">
        <f t="shared" si="218"/>
        <v>0</v>
      </c>
      <c r="DZB1452" s="9">
        <f t="shared" si="218"/>
        <v>0</v>
      </c>
      <c r="DZC1452" s="9">
        <f t="shared" si="218"/>
        <v>0</v>
      </c>
      <c r="DZD1452" s="9">
        <f t="shared" si="218"/>
        <v>0</v>
      </c>
      <c r="DZE1452" s="9">
        <f t="shared" si="218"/>
        <v>0</v>
      </c>
      <c r="DZF1452" s="9">
        <f t="shared" si="218"/>
        <v>0</v>
      </c>
      <c r="DZG1452" s="9">
        <f t="shared" si="218"/>
        <v>0</v>
      </c>
      <c r="DZH1452" s="9">
        <f t="shared" si="218"/>
        <v>0</v>
      </c>
      <c r="DZI1452" s="9">
        <f t="shared" si="218"/>
        <v>0</v>
      </c>
      <c r="DZJ1452" s="9">
        <f t="shared" si="218"/>
        <v>0</v>
      </c>
      <c r="DZK1452" s="9">
        <f t="shared" si="218"/>
        <v>0</v>
      </c>
      <c r="DZL1452" s="9">
        <f t="shared" si="218"/>
        <v>0</v>
      </c>
      <c r="DZM1452" s="9">
        <f t="shared" si="218"/>
        <v>0</v>
      </c>
      <c r="DZN1452" s="9">
        <f t="shared" si="218"/>
        <v>0</v>
      </c>
      <c r="DZO1452" s="9">
        <f t="shared" si="218"/>
        <v>0</v>
      </c>
      <c r="DZP1452" s="9">
        <f t="shared" si="218"/>
        <v>0</v>
      </c>
      <c r="DZQ1452" s="9">
        <f t="shared" si="218"/>
        <v>0</v>
      </c>
      <c r="DZR1452" s="9">
        <f t="shared" si="218"/>
        <v>0</v>
      </c>
      <c r="DZS1452" s="9">
        <f t="shared" si="218"/>
        <v>0</v>
      </c>
      <c r="DZT1452" s="9">
        <f t="shared" si="218"/>
        <v>0</v>
      </c>
      <c r="DZU1452" s="9">
        <f t="shared" ref="DZU1452:ECF1452" si="219">DZU40+DZU41</f>
        <v>0</v>
      </c>
      <c r="DZV1452" s="9">
        <f t="shared" si="219"/>
        <v>0</v>
      </c>
      <c r="DZW1452" s="9">
        <f t="shared" si="219"/>
        <v>0</v>
      </c>
      <c r="DZX1452" s="9">
        <f t="shared" si="219"/>
        <v>0</v>
      </c>
      <c r="DZY1452" s="9">
        <f t="shared" si="219"/>
        <v>0</v>
      </c>
      <c r="DZZ1452" s="9">
        <f t="shared" si="219"/>
        <v>0</v>
      </c>
      <c r="EAA1452" s="9">
        <f t="shared" si="219"/>
        <v>0</v>
      </c>
      <c r="EAB1452" s="9">
        <f t="shared" si="219"/>
        <v>0</v>
      </c>
      <c r="EAC1452" s="9">
        <f t="shared" si="219"/>
        <v>0</v>
      </c>
      <c r="EAD1452" s="9">
        <f t="shared" si="219"/>
        <v>0</v>
      </c>
      <c r="EAE1452" s="9">
        <f t="shared" si="219"/>
        <v>0</v>
      </c>
      <c r="EAF1452" s="9">
        <f t="shared" si="219"/>
        <v>0</v>
      </c>
      <c r="EAG1452" s="9">
        <f t="shared" si="219"/>
        <v>0</v>
      </c>
      <c r="EAH1452" s="9">
        <f t="shared" si="219"/>
        <v>0</v>
      </c>
      <c r="EAI1452" s="9">
        <f t="shared" si="219"/>
        <v>0</v>
      </c>
      <c r="EAJ1452" s="9">
        <f t="shared" si="219"/>
        <v>0</v>
      </c>
      <c r="EAK1452" s="9">
        <f t="shared" si="219"/>
        <v>0</v>
      </c>
      <c r="EAL1452" s="9">
        <f t="shared" si="219"/>
        <v>0</v>
      </c>
      <c r="EAM1452" s="9">
        <f t="shared" si="219"/>
        <v>0</v>
      </c>
      <c r="EAN1452" s="9">
        <f t="shared" si="219"/>
        <v>0</v>
      </c>
      <c r="EAO1452" s="9">
        <f t="shared" si="219"/>
        <v>0</v>
      </c>
      <c r="EAP1452" s="9">
        <f t="shared" si="219"/>
        <v>0</v>
      </c>
      <c r="EAQ1452" s="9">
        <f t="shared" si="219"/>
        <v>0</v>
      </c>
      <c r="EAR1452" s="9">
        <f t="shared" si="219"/>
        <v>0</v>
      </c>
      <c r="EAS1452" s="9">
        <f t="shared" si="219"/>
        <v>0</v>
      </c>
      <c r="EAT1452" s="9">
        <f t="shared" si="219"/>
        <v>0</v>
      </c>
      <c r="EAU1452" s="9">
        <f t="shared" si="219"/>
        <v>0</v>
      </c>
      <c r="EAV1452" s="9">
        <f t="shared" si="219"/>
        <v>0</v>
      </c>
      <c r="EAW1452" s="9">
        <f t="shared" si="219"/>
        <v>0</v>
      </c>
      <c r="EAX1452" s="9">
        <f t="shared" si="219"/>
        <v>0</v>
      </c>
      <c r="EAY1452" s="9">
        <f t="shared" si="219"/>
        <v>0</v>
      </c>
      <c r="EAZ1452" s="9">
        <f t="shared" si="219"/>
        <v>0</v>
      </c>
      <c r="EBA1452" s="9">
        <f t="shared" si="219"/>
        <v>0</v>
      </c>
      <c r="EBB1452" s="9">
        <f t="shared" si="219"/>
        <v>0</v>
      </c>
      <c r="EBC1452" s="9">
        <f t="shared" si="219"/>
        <v>0</v>
      </c>
      <c r="EBD1452" s="9">
        <f t="shared" si="219"/>
        <v>0</v>
      </c>
      <c r="EBE1452" s="9">
        <f t="shared" si="219"/>
        <v>0</v>
      </c>
      <c r="EBF1452" s="9">
        <f t="shared" si="219"/>
        <v>0</v>
      </c>
      <c r="EBG1452" s="9">
        <f t="shared" si="219"/>
        <v>0</v>
      </c>
      <c r="EBH1452" s="9">
        <f t="shared" si="219"/>
        <v>0</v>
      </c>
      <c r="EBI1452" s="9">
        <f t="shared" si="219"/>
        <v>0</v>
      </c>
      <c r="EBJ1452" s="9">
        <f t="shared" si="219"/>
        <v>0</v>
      </c>
      <c r="EBK1452" s="9">
        <f t="shared" si="219"/>
        <v>0</v>
      </c>
      <c r="EBL1452" s="9">
        <f t="shared" si="219"/>
        <v>0</v>
      </c>
      <c r="EBM1452" s="9">
        <f t="shared" si="219"/>
        <v>0</v>
      </c>
      <c r="EBN1452" s="9">
        <f t="shared" si="219"/>
        <v>0</v>
      </c>
      <c r="EBO1452" s="9">
        <f t="shared" si="219"/>
        <v>0</v>
      </c>
      <c r="EBP1452" s="9">
        <f t="shared" si="219"/>
        <v>0</v>
      </c>
      <c r="EBQ1452" s="9">
        <f t="shared" si="219"/>
        <v>0</v>
      </c>
      <c r="EBR1452" s="9">
        <f t="shared" si="219"/>
        <v>0</v>
      </c>
      <c r="EBS1452" s="9">
        <f t="shared" si="219"/>
        <v>0</v>
      </c>
      <c r="EBT1452" s="9">
        <f t="shared" si="219"/>
        <v>0</v>
      </c>
      <c r="EBU1452" s="9">
        <f t="shared" si="219"/>
        <v>0</v>
      </c>
      <c r="EBV1452" s="9">
        <f t="shared" si="219"/>
        <v>0</v>
      </c>
      <c r="EBW1452" s="9">
        <f t="shared" si="219"/>
        <v>0</v>
      </c>
      <c r="EBX1452" s="9">
        <f t="shared" si="219"/>
        <v>0</v>
      </c>
      <c r="EBY1452" s="9">
        <f t="shared" si="219"/>
        <v>0</v>
      </c>
      <c r="EBZ1452" s="9">
        <f t="shared" si="219"/>
        <v>0</v>
      </c>
      <c r="ECA1452" s="9">
        <f t="shared" si="219"/>
        <v>0</v>
      </c>
      <c r="ECB1452" s="9">
        <f t="shared" si="219"/>
        <v>0</v>
      </c>
      <c r="ECC1452" s="9">
        <f t="shared" si="219"/>
        <v>0</v>
      </c>
      <c r="ECD1452" s="9">
        <f t="shared" si="219"/>
        <v>0</v>
      </c>
      <c r="ECE1452" s="9">
        <f t="shared" si="219"/>
        <v>0</v>
      </c>
      <c r="ECF1452" s="9">
        <f t="shared" si="219"/>
        <v>0</v>
      </c>
      <c r="ECG1452" s="9">
        <f t="shared" ref="ECG1452:EER1452" si="220">ECG40+ECG41</f>
        <v>0</v>
      </c>
      <c r="ECH1452" s="9">
        <f t="shared" si="220"/>
        <v>0</v>
      </c>
      <c r="ECI1452" s="9">
        <f t="shared" si="220"/>
        <v>0</v>
      </c>
      <c r="ECJ1452" s="9">
        <f t="shared" si="220"/>
        <v>0</v>
      </c>
      <c r="ECK1452" s="9">
        <f t="shared" si="220"/>
        <v>0</v>
      </c>
      <c r="ECL1452" s="9">
        <f t="shared" si="220"/>
        <v>0</v>
      </c>
      <c r="ECM1452" s="9">
        <f t="shared" si="220"/>
        <v>0</v>
      </c>
      <c r="ECN1452" s="9">
        <f t="shared" si="220"/>
        <v>0</v>
      </c>
      <c r="ECO1452" s="9">
        <f t="shared" si="220"/>
        <v>0</v>
      </c>
      <c r="ECP1452" s="9">
        <f t="shared" si="220"/>
        <v>0</v>
      </c>
      <c r="ECQ1452" s="9">
        <f t="shared" si="220"/>
        <v>0</v>
      </c>
      <c r="ECR1452" s="9">
        <f t="shared" si="220"/>
        <v>0</v>
      </c>
      <c r="ECS1452" s="9">
        <f t="shared" si="220"/>
        <v>0</v>
      </c>
      <c r="ECT1452" s="9">
        <f t="shared" si="220"/>
        <v>0</v>
      </c>
      <c r="ECU1452" s="9">
        <f t="shared" si="220"/>
        <v>0</v>
      </c>
      <c r="ECV1452" s="9">
        <f t="shared" si="220"/>
        <v>0</v>
      </c>
      <c r="ECW1452" s="9">
        <f t="shared" si="220"/>
        <v>0</v>
      </c>
      <c r="ECX1452" s="9">
        <f t="shared" si="220"/>
        <v>0</v>
      </c>
      <c r="ECY1452" s="9">
        <f t="shared" si="220"/>
        <v>0</v>
      </c>
      <c r="ECZ1452" s="9">
        <f t="shared" si="220"/>
        <v>0</v>
      </c>
      <c r="EDA1452" s="9">
        <f t="shared" si="220"/>
        <v>0</v>
      </c>
      <c r="EDB1452" s="9">
        <f t="shared" si="220"/>
        <v>0</v>
      </c>
      <c r="EDC1452" s="9">
        <f t="shared" si="220"/>
        <v>0</v>
      </c>
      <c r="EDD1452" s="9">
        <f t="shared" si="220"/>
        <v>0</v>
      </c>
      <c r="EDE1452" s="9">
        <f t="shared" si="220"/>
        <v>0</v>
      </c>
      <c r="EDF1452" s="9">
        <f t="shared" si="220"/>
        <v>0</v>
      </c>
      <c r="EDG1452" s="9">
        <f t="shared" si="220"/>
        <v>0</v>
      </c>
      <c r="EDH1452" s="9">
        <f t="shared" si="220"/>
        <v>0</v>
      </c>
      <c r="EDI1452" s="9">
        <f t="shared" si="220"/>
        <v>0</v>
      </c>
      <c r="EDJ1452" s="9">
        <f t="shared" si="220"/>
        <v>0</v>
      </c>
      <c r="EDK1452" s="9">
        <f t="shared" si="220"/>
        <v>0</v>
      </c>
      <c r="EDL1452" s="9">
        <f t="shared" si="220"/>
        <v>0</v>
      </c>
      <c r="EDM1452" s="9">
        <f t="shared" si="220"/>
        <v>0</v>
      </c>
      <c r="EDN1452" s="9">
        <f t="shared" si="220"/>
        <v>0</v>
      </c>
      <c r="EDO1452" s="9">
        <f t="shared" si="220"/>
        <v>0</v>
      </c>
      <c r="EDP1452" s="9">
        <f t="shared" si="220"/>
        <v>0</v>
      </c>
      <c r="EDQ1452" s="9">
        <f t="shared" si="220"/>
        <v>0</v>
      </c>
      <c r="EDR1452" s="9">
        <f t="shared" si="220"/>
        <v>0</v>
      </c>
      <c r="EDS1452" s="9">
        <f t="shared" si="220"/>
        <v>0</v>
      </c>
      <c r="EDT1452" s="9">
        <f t="shared" si="220"/>
        <v>0</v>
      </c>
      <c r="EDU1452" s="9">
        <f t="shared" si="220"/>
        <v>0</v>
      </c>
      <c r="EDV1452" s="9">
        <f t="shared" si="220"/>
        <v>0</v>
      </c>
      <c r="EDW1452" s="9">
        <f t="shared" si="220"/>
        <v>0</v>
      </c>
      <c r="EDX1452" s="9">
        <f t="shared" si="220"/>
        <v>0</v>
      </c>
      <c r="EDY1452" s="9">
        <f t="shared" si="220"/>
        <v>0</v>
      </c>
      <c r="EDZ1452" s="9">
        <f t="shared" si="220"/>
        <v>0</v>
      </c>
      <c r="EEA1452" s="9">
        <f t="shared" si="220"/>
        <v>0</v>
      </c>
      <c r="EEB1452" s="9">
        <f t="shared" si="220"/>
        <v>0</v>
      </c>
      <c r="EEC1452" s="9">
        <f t="shared" si="220"/>
        <v>0</v>
      </c>
      <c r="EED1452" s="9">
        <f t="shared" si="220"/>
        <v>0</v>
      </c>
      <c r="EEE1452" s="9">
        <f t="shared" si="220"/>
        <v>0</v>
      </c>
      <c r="EEF1452" s="9">
        <f t="shared" si="220"/>
        <v>0</v>
      </c>
      <c r="EEG1452" s="9">
        <f t="shared" si="220"/>
        <v>0</v>
      </c>
      <c r="EEH1452" s="9">
        <f t="shared" si="220"/>
        <v>0</v>
      </c>
      <c r="EEI1452" s="9">
        <f t="shared" si="220"/>
        <v>0</v>
      </c>
      <c r="EEJ1452" s="9">
        <f t="shared" si="220"/>
        <v>0</v>
      </c>
      <c r="EEK1452" s="9">
        <f t="shared" si="220"/>
        <v>0</v>
      </c>
      <c r="EEL1452" s="9">
        <f t="shared" si="220"/>
        <v>0</v>
      </c>
      <c r="EEM1452" s="9">
        <f t="shared" si="220"/>
        <v>0</v>
      </c>
      <c r="EEN1452" s="9">
        <f t="shared" si="220"/>
        <v>0</v>
      </c>
      <c r="EEO1452" s="9">
        <f t="shared" si="220"/>
        <v>0</v>
      </c>
      <c r="EEP1452" s="9">
        <f t="shared" si="220"/>
        <v>0</v>
      </c>
      <c r="EEQ1452" s="9">
        <f t="shared" si="220"/>
        <v>0</v>
      </c>
      <c r="EER1452" s="9">
        <f t="shared" si="220"/>
        <v>0</v>
      </c>
      <c r="EES1452" s="9">
        <f t="shared" ref="EES1452:EHD1452" si="221">EES40+EES41</f>
        <v>0</v>
      </c>
      <c r="EET1452" s="9">
        <f t="shared" si="221"/>
        <v>0</v>
      </c>
      <c r="EEU1452" s="9">
        <f t="shared" si="221"/>
        <v>0</v>
      </c>
      <c r="EEV1452" s="9">
        <f t="shared" si="221"/>
        <v>0</v>
      </c>
      <c r="EEW1452" s="9">
        <f t="shared" si="221"/>
        <v>0</v>
      </c>
      <c r="EEX1452" s="9">
        <f t="shared" si="221"/>
        <v>0</v>
      </c>
      <c r="EEY1452" s="9">
        <f t="shared" si="221"/>
        <v>0</v>
      </c>
      <c r="EEZ1452" s="9">
        <f t="shared" si="221"/>
        <v>0</v>
      </c>
      <c r="EFA1452" s="9">
        <f t="shared" si="221"/>
        <v>0</v>
      </c>
      <c r="EFB1452" s="9">
        <f t="shared" si="221"/>
        <v>0</v>
      </c>
      <c r="EFC1452" s="9">
        <f t="shared" si="221"/>
        <v>0</v>
      </c>
      <c r="EFD1452" s="9">
        <f t="shared" si="221"/>
        <v>0</v>
      </c>
      <c r="EFE1452" s="9">
        <f t="shared" si="221"/>
        <v>0</v>
      </c>
      <c r="EFF1452" s="9">
        <f t="shared" si="221"/>
        <v>0</v>
      </c>
      <c r="EFG1452" s="9">
        <f t="shared" si="221"/>
        <v>0</v>
      </c>
      <c r="EFH1452" s="9">
        <f t="shared" si="221"/>
        <v>0</v>
      </c>
      <c r="EFI1452" s="9">
        <f t="shared" si="221"/>
        <v>0</v>
      </c>
      <c r="EFJ1452" s="9">
        <f t="shared" si="221"/>
        <v>0</v>
      </c>
      <c r="EFK1452" s="9">
        <f t="shared" si="221"/>
        <v>0</v>
      </c>
      <c r="EFL1452" s="9">
        <f t="shared" si="221"/>
        <v>0</v>
      </c>
      <c r="EFM1452" s="9">
        <f t="shared" si="221"/>
        <v>0</v>
      </c>
      <c r="EFN1452" s="9">
        <f t="shared" si="221"/>
        <v>0</v>
      </c>
      <c r="EFO1452" s="9">
        <f t="shared" si="221"/>
        <v>0</v>
      </c>
      <c r="EFP1452" s="9">
        <f t="shared" si="221"/>
        <v>0</v>
      </c>
      <c r="EFQ1452" s="9">
        <f t="shared" si="221"/>
        <v>0</v>
      </c>
      <c r="EFR1452" s="9">
        <f t="shared" si="221"/>
        <v>0</v>
      </c>
      <c r="EFS1452" s="9">
        <f t="shared" si="221"/>
        <v>0</v>
      </c>
      <c r="EFT1452" s="9">
        <f t="shared" si="221"/>
        <v>0</v>
      </c>
      <c r="EFU1452" s="9">
        <f t="shared" si="221"/>
        <v>0</v>
      </c>
      <c r="EFV1452" s="9">
        <f t="shared" si="221"/>
        <v>0</v>
      </c>
      <c r="EFW1452" s="9">
        <f t="shared" si="221"/>
        <v>0</v>
      </c>
      <c r="EFX1452" s="9">
        <f t="shared" si="221"/>
        <v>0</v>
      </c>
      <c r="EFY1452" s="9">
        <f t="shared" si="221"/>
        <v>0</v>
      </c>
      <c r="EFZ1452" s="9">
        <f t="shared" si="221"/>
        <v>0</v>
      </c>
      <c r="EGA1452" s="9">
        <f t="shared" si="221"/>
        <v>0</v>
      </c>
      <c r="EGB1452" s="9">
        <f t="shared" si="221"/>
        <v>0</v>
      </c>
      <c r="EGC1452" s="9">
        <f t="shared" si="221"/>
        <v>0</v>
      </c>
      <c r="EGD1452" s="9">
        <f t="shared" si="221"/>
        <v>0</v>
      </c>
      <c r="EGE1452" s="9">
        <f t="shared" si="221"/>
        <v>0</v>
      </c>
      <c r="EGF1452" s="9">
        <f t="shared" si="221"/>
        <v>0</v>
      </c>
      <c r="EGG1452" s="9">
        <f t="shared" si="221"/>
        <v>0</v>
      </c>
      <c r="EGH1452" s="9">
        <f t="shared" si="221"/>
        <v>0</v>
      </c>
      <c r="EGI1452" s="9">
        <f t="shared" si="221"/>
        <v>0</v>
      </c>
      <c r="EGJ1452" s="9">
        <f t="shared" si="221"/>
        <v>0</v>
      </c>
      <c r="EGK1452" s="9">
        <f t="shared" si="221"/>
        <v>0</v>
      </c>
      <c r="EGL1452" s="9">
        <f t="shared" si="221"/>
        <v>0</v>
      </c>
      <c r="EGM1452" s="9">
        <f t="shared" si="221"/>
        <v>0</v>
      </c>
      <c r="EGN1452" s="9">
        <f t="shared" si="221"/>
        <v>0</v>
      </c>
      <c r="EGO1452" s="9">
        <f t="shared" si="221"/>
        <v>0</v>
      </c>
      <c r="EGP1452" s="9">
        <f t="shared" si="221"/>
        <v>0</v>
      </c>
      <c r="EGQ1452" s="9">
        <f t="shared" si="221"/>
        <v>0</v>
      </c>
      <c r="EGR1452" s="9">
        <f t="shared" si="221"/>
        <v>0</v>
      </c>
      <c r="EGS1452" s="9">
        <f t="shared" si="221"/>
        <v>0</v>
      </c>
      <c r="EGT1452" s="9">
        <f t="shared" si="221"/>
        <v>0</v>
      </c>
      <c r="EGU1452" s="9">
        <f t="shared" si="221"/>
        <v>0</v>
      </c>
      <c r="EGV1452" s="9">
        <f t="shared" si="221"/>
        <v>0</v>
      </c>
      <c r="EGW1452" s="9">
        <f t="shared" si="221"/>
        <v>0</v>
      </c>
      <c r="EGX1452" s="9">
        <f t="shared" si="221"/>
        <v>0</v>
      </c>
      <c r="EGY1452" s="9">
        <f t="shared" si="221"/>
        <v>0</v>
      </c>
      <c r="EGZ1452" s="9">
        <f t="shared" si="221"/>
        <v>0</v>
      </c>
      <c r="EHA1452" s="9">
        <f t="shared" si="221"/>
        <v>0</v>
      </c>
      <c r="EHB1452" s="9">
        <f t="shared" si="221"/>
        <v>0</v>
      </c>
      <c r="EHC1452" s="9">
        <f t="shared" si="221"/>
        <v>0</v>
      </c>
      <c r="EHD1452" s="9">
        <f t="shared" si="221"/>
        <v>0</v>
      </c>
      <c r="EHE1452" s="9">
        <f t="shared" ref="EHE1452:EJP1452" si="222">EHE40+EHE41</f>
        <v>0</v>
      </c>
      <c r="EHF1452" s="9">
        <f t="shared" si="222"/>
        <v>0</v>
      </c>
      <c r="EHG1452" s="9">
        <f t="shared" si="222"/>
        <v>0</v>
      </c>
      <c r="EHH1452" s="9">
        <f t="shared" si="222"/>
        <v>0</v>
      </c>
      <c r="EHI1452" s="9">
        <f t="shared" si="222"/>
        <v>0</v>
      </c>
      <c r="EHJ1452" s="9">
        <f t="shared" si="222"/>
        <v>0</v>
      </c>
      <c r="EHK1452" s="9">
        <f t="shared" si="222"/>
        <v>0</v>
      </c>
      <c r="EHL1452" s="9">
        <f t="shared" si="222"/>
        <v>0</v>
      </c>
      <c r="EHM1452" s="9">
        <f t="shared" si="222"/>
        <v>0</v>
      </c>
      <c r="EHN1452" s="9">
        <f t="shared" si="222"/>
        <v>0</v>
      </c>
      <c r="EHO1452" s="9">
        <f t="shared" si="222"/>
        <v>0</v>
      </c>
      <c r="EHP1452" s="9">
        <f t="shared" si="222"/>
        <v>0</v>
      </c>
      <c r="EHQ1452" s="9">
        <f t="shared" si="222"/>
        <v>0</v>
      </c>
      <c r="EHR1452" s="9">
        <f t="shared" si="222"/>
        <v>0</v>
      </c>
      <c r="EHS1452" s="9">
        <f t="shared" si="222"/>
        <v>0</v>
      </c>
      <c r="EHT1452" s="9">
        <f t="shared" si="222"/>
        <v>0</v>
      </c>
      <c r="EHU1452" s="9">
        <f t="shared" si="222"/>
        <v>0</v>
      </c>
      <c r="EHV1452" s="9">
        <f t="shared" si="222"/>
        <v>0</v>
      </c>
      <c r="EHW1452" s="9">
        <f t="shared" si="222"/>
        <v>0</v>
      </c>
      <c r="EHX1452" s="9">
        <f t="shared" si="222"/>
        <v>0</v>
      </c>
      <c r="EHY1452" s="9">
        <f t="shared" si="222"/>
        <v>0</v>
      </c>
      <c r="EHZ1452" s="9">
        <f t="shared" si="222"/>
        <v>0</v>
      </c>
      <c r="EIA1452" s="9">
        <f t="shared" si="222"/>
        <v>0</v>
      </c>
      <c r="EIB1452" s="9">
        <f t="shared" si="222"/>
        <v>0</v>
      </c>
      <c r="EIC1452" s="9">
        <f t="shared" si="222"/>
        <v>0</v>
      </c>
      <c r="EID1452" s="9">
        <f t="shared" si="222"/>
        <v>0</v>
      </c>
      <c r="EIE1452" s="9">
        <f t="shared" si="222"/>
        <v>0</v>
      </c>
      <c r="EIF1452" s="9">
        <f t="shared" si="222"/>
        <v>0</v>
      </c>
      <c r="EIG1452" s="9">
        <f t="shared" si="222"/>
        <v>0</v>
      </c>
      <c r="EIH1452" s="9">
        <f t="shared" si="222"/>
        <v>0</v>
      </c>
      <c r="EII1452" s="9">
        <f t="shared" si="222"/>
        <v>0</v>
      </c>
      <c r="EIJ1452" s="9">
        <f t="shared" si="222"/>
        <v>0</v>
      </c>
      <c r="EIK1452" s="9">
        <f t="shared" si="222"/>
        <v>0</v>
      </c>
      <c r="EIL1452" s="9">
        <f t="shared" si="222"/>
        <v>0</v>
      </c>
      <c r="EIM1452" s="9">
        <f t="shared" si="222"/>
        <v>0</v>
      </c>
      <c r="EIN1452" s="9">
        <f t="shared" si="222"/>
        <v>0</v>
      </c>
      <c r="EIO1452" s="9">
        <f t="shared" si="222"/>
        <v>0</v>
      </c>
      <c r="EIP1452" s="9">
        <f t="shared" si="222"/>
        <v>0</v>
      </c>
      <c r="EIQ1452" s="9">
        <f t="shared" si="222"/>
        <v>0</v>
      </c>
      <c r="EIR1452" s="9">
        <f t="shared" si="222"/>
        <v>0</v>
      </c>
      <c r="EIS1452" s="9">
        <f t="shared" si="222"/>
        <v>0</v>
      </c>
      <c r="EIT1452" s="9">
        <f t="shared" si="222"/>
        <v>0</v>
      </c>
      <c r="EIU1452" s="9">
        <f t="shared" si="222"/>
        <v>0</v>
      </c>
      <c r="EIV1452" s="9">
        <f t="shared" si="222"/>
        <v>0</v>
      </c>
      <c r="EIW1452" s="9">
        <f t="shared" si="222"/>
        <v>0</v>
      </c>
      <c r="EIX1452" s="9">
        <f t="shared" si="222"/>
        <v>0</v>
      </c>
      <c r="EIY1452" s="9">
        <f t="shared" si="222"/>
        <v>0</v>
      </c>
      <c r="EIZ1452" s="9">
        <f t="shared" si="222"/>
        <v>0</v>
      </c>
      <c r="EJA1452" s="9">
        <f t="shared" si="222"/>
        <v>0</v>
      </c>
      <c r="EJB1452" s="9">
        <f t="shared" si="222"/>
        <v>0</v>
      </c>
      <c r="EJC1452" s="9">
        <f t="shared" si="222"/>
        <v>0</v>
      </c>
      <c r="EJD1452" s="9">
        <f t="shared" si="222"/>
        <v>0</v>
      </c>
      <c r="EJE1452" s="9">
        <f t="shared" si="222"/>
        <v>0</v>
      </c>
      <c r="EJF1452" s="9">
        <f t="shared" si="222"/>
        <v>0</v>
      </c>
      <c r="EJG1452" s="9">
        <f t="shared" si="222"/>
        <v>0</v>
      </c>
      <c r="EJH1452" s="9">
        <f t="shared" si="222"/>
        <v>0</v>
      </c>
      <c r="EJI1452" s="9">
        <f t="shared" si="222"/>
        <v>0</v>
      </c>
      <c r="EJJ1452" s="9">
        <f t="shared" si="222"/>
        <v>0</v>
      </c>
      <c r="EJK1452" s="9">
        <f t="shared" si="222"/>
        <v>0</v>
      </c>
      <c r="EJL1452" s="9">
        <f t="shared" si="222"/>
        <v>0</v>
      </c>
      <c r="EJM1452" s="9">
        <f t="shared" si="222"/>
        <v>0</v>
      </c>
      <c r="EJN1452" s="9">
        <f t="shared" si="222"/>
        <v>0</v>
      </c>
      <c r="EJO1452" s="9">
        <f t="shared" si="222"/>
        <v>0</v>
      </c>
      <c r="EJP1452" s="9">
        <f t="shared" si="222"/>
        <v>0</v>
      </c>
      <c r="EJQ1452" s="9">
        <f t="shared" ref="EJQ1452:EMB1452" si="223">EJQ40+EJQ41</f>
        <v>0</v>
      </c>
      <c r="EJR1452" s="9">
        <f t="shared" si="223"/>
        <v>0</v>
      </c>
      <c r="EJS1452" s="9">
        <f t="shared" si="223"/>
        <v>0</v>
      </c>
      <c r="EJT1452" s="9">
        <f t="shared" si="223"/>
        <v>0</v>
      </c>
      <c r="EJU1452" s="9">
        <f t="shared" si="223"/>
        <v>0</v>
      </c>
      <c r="EJV1452" s="9">
        <f t="shared" si="223"/>
        <v>0</v>
      </c>
      <c r="EJW1452" s="9">
        <f t="shared" si="223"/>
        <v>0</v>
      </c>
      <c r="EJX1452" s="9">
        <f t="shared" si="223"/>
        <v>0</v>
      </c>
      <c r="EJY1452" s="9">
        <f t="shared" si="223"/>
        <v>0</v>
      </c>
      <c r="EJZ1452" s="9">
        <f t="shared" si="223"/>
        <v>0</v>
      </c>
      <c r="EKA1452" s="9">
        <f t="shared" si="223"/>
        <v>0</v>
      </c>
      <c r="EKB1452" s="9">
        <f t="shared" si="223"/>
        <v>0</v>
      </c>
      <c r="EKC1452" s="9">
        <f t="shared" si="223"/>
        <v>0</v>
      </c>
      <c r="EKD1452" s="9">
        <f t="shared" si="223"/>
        <v>0</v>
      </c>
      <c r="EKE1452" s="9">
        <f t="shared" si="223"/>
        <v>0</v>
      </c>
      <c r="EKF1452" s="9">
        <f t="shared" si="223"/>
        <v>0</v>
      </c>
      <c r="EKG1452" s="9">
        <f t="shared" si="223"/>
        <v>0</v>
      </c>
      <c r="EKH1452" s="9">
        <f t="shared" si="223"/>
        <v>0</v>
      </c>
      <c r="EKI1452" s="9">
        <f t="shared" si="223"/>
        <v>0</v>
      </c>
      <c r="EKJ1452" s="9">
        <f t="shared" si="223"/>
        <v>0</v>
      </c>
      <c r="EKK1452" s="9">
        <f t="shared" si="223"/>
        <v>0</v>
      </c>
      <c r="EKL1452" s="9">
        <f t="shared" si="223"/>
        <v>0</v>
      </c>
      <c r="EKM1452" s="9">
        <f t="shared" si="223"/>
        <v>0</v>
      </c>
      <c r="EKN1452" s="9">
        <f t="shared" si="223"/>
        <v>0</v>
      </c>
      <c r="EKO1452" s="9">
        <f t="shared" si="223"/>
        <v>0</v>
      </c>
      <c r="EKP1452" s="9">
        <f t="shared" si="223"/>
        <v>0</v>
      </c>
      <c r="EKQ1452" s="9">
        <f t="shared" si="223"/>
        <v>0</v>
      </c>
      <c r="EKR1452" s="9">
        <f t="shared" si="223"/>
        <v>0</v>
      </c>
      <c r="EKS1452" s="9">
        <f t="shared" si="223"/>
        <v>0</v>
      </c>
      <c r="EKT1452" s="9">
        <f t="shared" si="223"/>
        <v>0</v>
      </c>
      <c r="EKU1452" s="9">
        <f t="shared" si="223"/>
        <v>0</v>
      </c>
      <c r="EKV1452" s="9">
        <f t="shared" si="223"/>
        <v>0</v>
      </c>
      <c r="EKW1452" s="9">
        <f t="shared" si="223"/>
        <v>0</v>
      </c>
      <c r="EKX1452" s="9">
        <f t="shared" si="223"/>
        <v>0</v>
      </c>
      <c r="EKY1452" s="9">
        <f t="shared" si="223"/>
        <v>0</v>
      </c>
      <c r="EKZ1452" s="9">
        <f t="shared" si="223"/>
        <v>0</v>
      </c>
      <c r="ELA1452" s="9">
        <f t="shared" si="223"/>
        <v>0</v>
      </c>
      <c r="ELB1452" s="9">
        <f t="shared" si="223"/>
        <v>0</v>
      </c>
      <c r="ELC1452" s="9">
        <f t="shared" si="223"/>
        <v>0</v>
      </c>
      <c r="ELD1452" s="9">
        <f t="shared" si="223"/>
        <v>0</v>
      </c>
      <c r="ELE1452" s="9">
        <f t="shared" si="223"/>
        <v>0</v>
      </c>
      <c r="ELF1452" s="9">
        <f t="shared" si="223"/>
        <v>0</v>
      </c>
      <c r="ELG1452" s="9">
        <f t="shared" si="223"/>
        <v>0</v>
      </c>
      <c r="ELH1452" s="9">
        <f t="shared" si="223"/>
        <v>0</v>
      </c>
      <c r="ELI1452" s="9">
        <f t="shared" si="223"/>
        <v>0</v>
      </c>
      <c r="ELJ1452" s="9">
        <f t="shared" si="223"/>
        <v>0</v>
      </c>
      <c r="ELK1452" s="9">
        <f t="shared" si="223"/>
        <v>0</v>
      </c>
      <c r="ELL1452" s="9">
        <f t="shared" si="223"/>
        <v>0</v>
      </c>
      <c r="ELM1452" s="9">
        <f t="shared" si="223"/>
        <v>0</v>
      </c>
      <c r="ELN1452" s="9">
        <f t="shared" si="223"/>
        <v>0</v>
      </c>
      <c r="ELO1452" s="9">
        <f t="shared" si="223"/>
        <v>0</v>
      </c>
      <c r="ELP1452" s="9">
        <f t="shared" si="223"/>
        <v>0</v>
      </c>
      <c r="ELQ1452" s="9">
        <f t="shared" si="223"/>
        <v>0</v>
      </c>
      <c r="ELR1452" s="9">
        <f t="shared" si="223"/>
        <v>0</v>
      </c>
      <c r="ELS1452" s="9">
        <f t="shared" si="223"/>
        <v>0</v>
      </c>
      <c r="ELT1452" s="9">
        <f t="shared" si="223"/>
        <v>0</v>
      </c>
      <c r="ELU1452" s="9">
        <f t="shared" si="223"/>
        <v>0</v>
      </c>
      <c r="ELV1452" s="9">
        <f t="shared" si="223"/>
        <v>0</v>
      </c>
      <c r="ELW1452" s="9">
        <f t="shared" si="223"/>
        <v>0</v>
      </c>
      <c r="ELX1452" s="9">
        <f t="shared" si="223"/>
        <v>0</v>
      </c>
      <c r="ELY1452" s="9">
        <f t="shared" si="223"/>
        <v>0</v>
      </c>
      <c r="ELZ1452" s="9">
        <f t="shared" si="223"/>
        <v>0</v>
      </c>
      <c r="EMA1452" s="9">
        <f t="shared" si="223"/>
        <v>0</v>
      </c>
      <c r="EMB1452" s="9">
        <f t="shared" si="223"/>
        <v>0</v>
      </c>
      <c r="EMC1452" s="9">
        <f t="shared" ref="EMC1452:EON1452" si="224">EMC40+EMC41</f>
        <v>0</v>
      </c>
      <c r="EMD1452" s="9">
        <f t="shared" si="224"/>
        <v>0</v>
      </c>
      <c r="EME1452" s="9">
        <f t="shared" si="224"/>
        <v>0</v>
      </c>
      <c r="EMF1452" s="9">
        <f t="shared" si="224"/>
        <v>0</v>
      </c>
      <c r="EMG1452" s="9">
        <f t="shared" si="224"/>
        <v>0</v>
      </c>
      <c r="EMH1452" s="9">
        <f t="shared" si="224"/>
        <v>0</v>
      </c>
      <c r="EMI1452" s="9">
        <f t="shared" si="224"/>
        <v>0</v>
      </c>
      <c r="EMJ1452" s="9">
        <f t="shared" si="224"/>
        <v>0</v>
      </c>
      <c r="EMK1452" s="9">
        <f t="shared" si="224"/>
        <v>0</v>
      </c>
      <c r="EML1452" s="9">
        <f t="shared" si="224"/>
        <v>0</v>
      </c>
      <c r="EMM1452" s="9">
        <f t="shared" si="224"/>
        <v>0</v>
      </c>
      <c r="EMN1452" s="9">
        <f t="shared" si="224"/>
        <v>0</v>
      </c>
      <c r="EMO1452" s="9">
        <f t="shared" si="224"/>
        <v>0</v>
      </c>
      <c r="EMP1452" s="9">
        <f t="shared" si="224"/>
        <v>0</v>
      </c>
      <c r="EMQ1452" s="9">
        <f t="shared" si="224"/>
        <v>0</v>
      </c>
      <c r="EMR1452" s="9">
        <f t="shared" si="224"/>
        <v>0</v>
      </c>
      <c r="EMS1452" s="9">
        <f t="shared" si="224"/>
        <v>0</v>
      </c>
      <c r="EMT1452" s="9">
        <f t="shared" si="224"/>
        <v>0</v>
      </c>
      <c r="EMU1452" s="9">
        <f t="shared" si="224"/>
        <v>0</v>
      </c>
      <c r="EMV1452" s="9">
        <f t="shared" si="224"/>
        <v>0</v>
      </c>
      <c r="EMW1452" s="9">
        <f t="shared" si="224"/>
        <v>0</v>
      </c>
      <c r="EMX1452" s="9">
        <f t="shared" si="224"/>
        <v>0</v>
      </c>
      <c r="EMY1452" s="9">
        <f t="shared" si="224"/>
        <v>0</v>
      </c>
      <c r="EMZ1452" s="9">
        <f t="shared" si="224"/>
        <v>0</v>
      </c>
      <c r="ENA1452" s="9">
        <f t="shared" si="224"/>
        <v>0</v>
      </c>
      <c r="ENB1452" s="9">
        <f t="shared" si="224"/>
        <v>0</v>
      </c>
      <c r="ENC1452" s="9">
        <f t="shared" si="224"/>
        <v>0</v>
      </c>
      <c r="END1452" s="9">
        <f t="shared" si="224"/>
        <v>0</v>
      </c>
      <c r="ENE1452" s="9">
        <f t="shared" si="224"/>
        <v>0</v>
      </c>
      <c r="ENF1452" s="9">
        <f t="shared" si="224"/>
        <v>0</v>
      </c>
      <c r="ENG1452" s="9">
        <f t="shared" si="224"/>
        <v>0</v>
      </c>
      <c r="ENH1452" s="9">
        <f t="shared" si="224"/>
        <v>0</v>
      </c>
      <c r="ENI1452" s="9">
        <f t="shared" si="224"/>
        <v>0</v>
      </c>
      <c r="ENJ1452" s="9">
        <f t="shared" si="224"/>
        <v>0</v>
      </c>
      <c r="ENK1452" s="9">
        <f t="shared" si="224"/>
        <v>0</v>
      </c>
      <c r="ENL1452" s="9">
        <f t="shared" si="224"/>
        <v>0</v>
      </c>
      <c r="ENM1452" s="9">
        <f t="shared" si="224"/>
        <v>0</v>
      </c>
      <c r="ENN1452" s="9">
        <f t="shared" si="224"/>
        <v>0</v>
      </c>
      <c r="ENO1452" s="9">
        <f t="shared" si="224"/>
        <v>0</v>
      </c>
      <c r="ENP1452" s="9">
        <f t="shared" si="224"/>
        <v>0</v>
      </c>
      <c r="ENQ1452" s="9">
        <f t="shared" si="224"/>
        <v>0</v>
      </c>
      <c r="ENR1452" s="9">
        <f t="shared" si="224"/>
        <v>0</v>
      </c>
      <c r="ENS1452" s="9">
        <f t="shared" si="224"/>
        <v>0</v>
      </c>
      <c r="ENT1452" s="9">
        <f t="shared" si="224"/>
        <v>0</v>
      </c>
      <c r="ENU1452" s="9">
        <f t="shared" si="224"/>
        <v>0</v>
      </c>
      <c r="ENV1452" s="9">
        <f t="shared" si="224"/>
        <v>0</v>
      </c>
      <c r="ENW1452" s="9">
        <f t="shared" si="224"/>
        <v>0</v>
      </c>
      <c r="ENX1452" s="9">
        <f t="shared" si="224"/>
        <v>0</v>
      </c>
      <c r="ENY1452" s="9">
        <f t="shared" si="224"/>
        <v>0</v>
      </c>
      <c r="ENZ1452" s="9">
        <f t="shared" si="224"/>
        <v>0</v>
      </c>
      <c r="EOA1452" s="9">
        <f t="shared" si="224"/>
        <v>0</v>
      </c>
      <c r="EOB1452" s="9">
        <f t="shared" si="224"/>
        <v>0</v>
      </c>
      <c r="EOC1452" s="9">
        <f t="shared" si="224"/>
        <v>0</v>
      </c>
      <c r="EOD1452" s="9">
        <f t="shared" si="224"/>
        <v>0</v>
      </c>
      <c r="EOE1452" s="9">
        <f t="shared" si="224"/>
        <v>0</v>
      </c>
      <c r="EOF1452" s="9">
        <f t="shared" si="224"/>
        <v>0</v>
      </c>
      <c r="EOG1452" s="9">
        <f t="shared" si="224"/>
        <v>0</v>
      </c>
      <c r="EOH1452" s="9">
        <f t="shared" si="224"/>
        <v>0</v>
      </c>
      <c r="EOI1452" s="9">
        <f t="shared" si="224"/>
        <v>0</v>
      </c>
      <c r="EOJ1452" s="9">
        <f t="shared" si="224"/>
        <v>0</v>
      </c>
      <c r="EOK1452" s="9">
        <f t="shared" si="224"/>
        <v>0</v>
      </c>
      <c r="EOL1452" s="9">
        <f t="shared" si="224"/>
        <v>0</v>
      </c>
      <c r="EOM1452" s="9">
        <f t="shared" si="224"/>
        <v>0</v>
      </c>
      <c r="EON1452" s="9">
        <f t="shared" si="224"/>
        <v>0</v>
      </c>
      <c r="EOO1452" s="9">
        <f t="shared" ref="EOO1452:EQZ1452" si="225">EOO40+EOO41</f>
        <v>0</v>
      </c>
      <c r="EOP1452" s="9">
        <f t="shared" si="225"/>
        <v>0</v>
      </c>
      <c r="EOQ1452" s="9">
        <f t="shared" si="225"/>
        <v>0</v>
      </c>
      <c r="EOR1452" s="9">
        <f t="shared" si="225"/>
        <v>0</v>
      </c>
      <c r="EOS1452" s="9">
        <f t="shared" si="225"/>
        <v>0</v>
      </c>
      <c r="EOT1452" s="9">
        <f t="shared" si="225"/>
        <v>0</v>
      </c>
      <c r="EOU1452" s="9">
        <f t="shared" si="225"/>
        <v>0</v>
      </c>
      <c r="EOV1452" s="9">
        <f t="shared" si="225"/>
        <v>0</v>
      </c>
      <c r="EOW1452" s="9">
        <f t="shared" si="225"/>
        <v>0</v>
      </c>
      <c r="EOX1452" s="9">
        <f t="shared" si="225"/>
        <v>0</v>
      </c>
      <c r="EOY1452" s="9">
        <f t="shared" si="225"/>
        <v>0</v>
      </c>
      <c r="EOZ1452" s="9">
        <f t="shared" si="225"/>
        <v>0</v>
      </c>
      <c r="EPA1452" s="9">
        <f t="shared" si="225"/>
        <v>0</v>
      </c>
      <c r="EPB1452" s="9">
        <f t="shared" si="225"/>
        <v>0</v>
      </c>
      <c r="EPC1452" s="9">
        <f t="shared" si="225"/>
        <v>0</v>
      </c>
      <c r="EPD1452" s="9">
        <f t="shared" si="225"/>
        <v>0</v>
      </c>
      <c r="EPE1452" s="9">
        <f t="shared" si="225"/>
        <v>0</v>
      </c>
      <c r="EPF1452" s="9">
        <f t="shared" si="225"/>
        <v>0</v>
      </c>
      <c r="EPG1452" s="9">
        <f t="shared" si="225"/>
        <v>0</v>
      </c>
      <c r="EPH1452" s="9">
        <f t="shared" si="225"/>
        <v>0</v>
      </c>
      <c r="EPI1452" s="9">
        <f t="shared" si="225"/>
        <v>0</v>
      </c>
      <c r="EPJ1452" s="9">
        <f t="shared" si="225"/>
        <v>0</v>
      </c>
      <c r="EPK1452" s="9">
        <f t="shared" si="225"/>
        <v>0</v>
      </c>
      <c r="EPL1452" s="9">
        <f t="shared" si="225"/>
        <v>0</v>
      </c>
      <c r="EPM1452" s="9">
        <f t="shared" si="225"/>
        <v>0</v>
      </c>
      <c r="EPN1452" s="9">
        <f t="shared" si="225"/>
        <v>0</v>
      </c>
      <c r="EPO1452" s="9">
        <f t="shared" si="225"/>
        <v>0</v>
      </c>
      <c r="EPP1452" s="9">
        <f t="shared" si="225"/>
        <v>0</v>
      </c>
      <c r="EPQ1452" s="9">
        <f t="shared" si="225"/>
        <v>0</v>
      </c>
      <c r="EPR1452" s="9">
        <f t="shared" si="225"/>
        <v>0</v>
      </c>
      <c r="EPS1452" s="9">
        <f t="shared" si="225"/>
        <v>0</v>
      </c>
      <c r="EPT1452" s="9">
        <f t="shared" si="225"/>
        <v>0</v>
      </c>
      <c r="EPU1452" s="9">
        <f t="shared" si="225"/>
        <v>0</v>
      </c>
      <c r="EPV1452" s="9">
        <f t="shared" si="225"/>
        <v>0</v>
      </c>
      <c r="EPW1452" s="9">
        <f t="shared" si="225"/>
        <v>0</v>
      </c>
      <c r="EPX1452" s="9">
        <f t="shared" si="225"/>
        <v>0</v>
      </c>
      <c r="EPY1452" s="9">
        <f t="shared" si="225"/>
        <v>0</v>
      </c>
      <c r="EPZ1452" s="9">
        <f t="shared" si="225"/>
        <v>0</v>
      </c>
      <c r="EQA1452" s="9">
        <f t="shared" si="225"/>
        <v>0</v>
      </c>
      <c r="EQB1452" s="9">
        <f t="shared" si="225"/>
        <v>0</v>
      </c>
      <c r="EQC1452" s="9">
        <f t="shared" si="225"/>
        <v>0</v>
      </c>
      <c r="EQD1452" s="9">
        <f t="shared" si="225"/>
        <v>0</v>
      </c>
      <c r="EQE1452" s="9">
        <f t="shared" si="225"/>
        <v>0</v>
      </c>
      <c r="EQF1452" s="9">
        <f t="shared" si="225"/>
        <v>0</v>
      </c>
      <c r="EQG1452" s="9">
        <f t="shared" si="225"/>
        <v>0</v>
      </c>
      <c r="EQH1452" s="9">
        <f t="shared" si="225"/>
        <v>0</v>
      </c>
      <c r="EQI1452" s="9">
        <f t="shared" si="225"/>
        <v>0</v>
      </c>
      <c r="EQJ1452" s="9">
        <f t="shared" si="225"/>
        <v>0</v>
      </c>
      <c r="EQK1452" s="9">
        <f t="shared" si="225"/>
        <v>0</v>
      </c>
      <c r="EQL1452" s="9">
        <f t="shared" si="225"/>
        <v>0</v>
      </c>
      <c r="EQM1452" s="9">
        <f t="shared" si="225"/>
        <v>0</v>
      </c>
      <c r="EQN1452" s="9">
        <f t="shared" si="225"/>
        <v>0</v>
      </c>
      <c r="EQO1452" s="9">
        <f t="shared" si="225"/>
        <v>0</v>
      </c>
      <c r="EQP1452" s="9">
        <f t="shared" si="225"/>
        <v>0</v>
      </c>
      <c r="EQQ1452" s="9">
        <f t="shared" si="225"/>
        <v>0</v>
      </c>
      <c r="EQR1452" s="9">
        <f t="shared" si="225"/>
        <v>0</v>
      </c>
      <c r="EQS1452" s="9">
        <f t="shared" si="225"/>
        <v>0</v>
      </c>
      <c r="EQT1452" s="9">
        <f t="shared" si="225"/>
        <v>0</v>
      </c>
      <c r="EQU1452" s="9">
        <f t="shared" si="225"/>
        <v>0</v>
      </c>
      <c r="EQV1452" s="9">
        <f t="shared" si="225"/>
        <v>0</v>
      </c>
      <c r="EQW1452" s="9">
        <f t="shared" si="225"/>
        <v>0</v>
      </c>
      <c r="EQX1452" s="9">
        <f t="shared" si="225"/>
        <v>0</v>
      </c>
      <c r="EQY1452" s="9">
        <f t="shared" si="225"/>
        <v>0</v>
      </c>
      <c r="EQZ1452" s="9">
        <f t="shared" si="225"/>
        <v>0</v>
      </c>
      <c r="ERA1452" s="9">
        <f t="shared" ref="ERA1452:ETL1452" si="226">ERA40+ERA41</f>
        <v>0</v>
      </c>
      <c r="ERB1452" s="9">
        <f t="shared" si="226"/>
        <v>0</v>
      </c>
      <c r="ERC1452" s="9">
        <f t="shared" si="226"/>
        <v>0</v>
      </c>
      <c r="ERD1452" s="9">
        <f t="shared" si="226"/>
        <v>0</v>
      </c>
      <c r="ERE1452" s="9">
        <f t="shared" si="226"/>
        <v>0</v>
      </c>
      <c r="ERF1452" s="9">
        <f t="shared" si="226"/>
        <v>0</v>
      </c>
      <c r="ERG1452" s="9">
        <f t="shared" si="226"/>
        <v>0</v>
      </c>
      <c r="ERH1452" s="9">
        <f t="shared" si="226"/>
        <v>0</v>
      </c>
      <c r="ERI1452" s="9">
        <f t="shared" si="226"/>
        <v>0</v>
      </c>
      <c r="ERJ1452" s="9">
        <f t="shared" si="226"/>
        <v>0</v>
      </c>
      <c r="ERK1452" s="9">
        <f t="shared" si="226"/>
        <v>0</v>
      </c>
      <c r="ERL1452" s="9">
        <f t="shared" si="226"/>
        <v>0</v>
      </c>
      <c r="ERM1452" s="9">
        <f t="shared" si="226"/>
        <v>0</v>
      </c>
      <c r="ERN1452" s="9">
        <f t="shared" si="226"/>
        <v>0</v>
      </c>
      <c r="ERO1452" s="9">
        <f t="shared" si="226"/>
        <v>0</v>
      </c>
      <c r="ERP1452" s="9">
        <f t="shared" si="226"/>
        <v>0</v>
      </c>
      <c r="ERQ1452" s="9">
        <f t="shared" si="226"/>
        <v>0</v>
      </c>
      <c r="ERR1452" s="9">
        <f t="shared" si="226"/>
        <v>0</v>
      </c>
      <c r="ERS1452" s="9">
        <f t="shared" si="226"/>
        <v>0</v>
      </c>
      <c r="ERT1452" s="9">
        <f t="shared" si="226"/>
        <v>0</v>
      </c>
      <c r="ERU1452" s="9">
        <f t="shared" si="226"/>
        <v>0</v>
      </c>
      <c r="ERV1452" s="9">
        <f t="shared" si="226"/>
        <v>0</v>
      </c>
      <c r="ERW1452" s="9">
        <f t="shared" si="226"/>
        <v>0</v>
      </c>
      <c r="ERX1452" s="9">
        <f t="shared" si="226"/>
        <v>0</v>
      </c>
      <c r="ERY1452" s="9">
        <f t="shared" si="226"/>
        <v>0</v>
      </c>
      <c r="ERZ1452" s="9">
        <f t="shared" si="226"/>
        <v>0</v>
      </c>
      <c r="ESA1452" s="9">
        <f t="shared" si="226"/>
        <v>0</v>
      </c>
      <c r="ESB1452" s="9">
        <f t="shared" si="226"/>
        <v>0</v>
      </c>
      <c r="ESC1452" s="9">
        <f t="shared" si="226"/>
        <v>0</v>
      </c>
      <c r="ESD1452" s="9">
        <f t="shared" si="226"/>
        <v>0</v>
      </c>
      <c r="ESE1452" s="9">
        <f t="shared" si="226"/>
        <v>0</v>
      </c>
      <c r="ESF1452" s="9">
        <f t="shared" si="226"/>
        <v>0</v>
      </c>
      <c r="ESG1452" s="9">
        <f t="shared" si="226"/>
        <v>0</v>
      </c>
      <c r="ESH1452" s="9">
        <f t="shared" si="226"/>
        <v>0</v>
      </c>
      <c r="ESI1452" s="9">
        <f t="shared" si="226"/>
        <v>0</v>
      </c>
      <c r="ESJ1452" s="9">
        <f t="shared" si="226"/>
        <v>0</v>
      </c>
      <c r="ESK1452" s="9">
        <f t="shared" si="226"/>
        <v>0</v>
      </c>
      <c r="ESL1452" s="9">
        <f t="shared" si="226"/>
        <v>0</v>
      </c>
      <c r="ESM1452" s="9">
        <f t="shared" si="226"/>
        <v>0</v>
      </c>
      <c r="ESN1452" s="9">
        <f t="shared" si="226"/>
        <v>0</v>
      </c>
      <c r="ESO1452" s="9">
        <f t="shared" si="226"/>
        <v>0</v>
      </c>
      <c r="ESP1452" s="9">
        <f t="shared" si="226"/>
        <v>0</v>
      </c>
      <c r="ESQ1452" s="9">
        <f t="shared" si="226"/>
        <v>0</v>
      </c>
      <c r="ESR1452" s="9">
        <f t="shared" si="226"/>
        <v>0</v>
      </c>
      <c r="ESS1452" s="9">
        <f t="shared" si="226"/>
        <v>0</v>
      </c>
      <c r="EST1452" s="9">
        <f t="shared" si="226"/>
        <v>0</v>
      </c>
      <c r="ESU1452" s="9">
        <f t="shared" si="226"/>
        <v>0</v>
      </c>
      <c r="ESV1452" s="9">
        <f t="shared" si="226"/>
        <v>0</v>
      </c>
      <c r="ESW1452" s="9">
        <f t="shared" si="226"/>
        <v>0</v>
      </c>
      <c r="ESX1452" s="9">
        <f t="shared" si="226"/>
        <v>0</v>
      </c>
      <c r="ESY1452" s="9">
        <f t="shared" si="226"/>
        <v>0</v>
      </c>
      <c r="ESZ1452" s="9">
        <f t="shared" si="226"/>
        <v>0</v>
      </c>
      <c r="ETA1452" s="9">
        <f t="shared" si="226"/>
        <v>0</v>
      </c>
      <c r="ETB1452" s="9">
        <f t="shared" si="226"/>
        <v>0</v>
      </c>
      <c r="ETC1452" s="9">
        <f t="shared" si="226"/>
        <v>0</v>
      </c>
      <c r="ETD1452" s="9">
        <f t="shared" si="226"/>
        <v>0</v>
      </c>
      <c r="ETE1452" s="9">
        <f t="shared" si="226"/>
        <v>0</v>
      </c>
      <c r="ETF1452" s="9">
        <f t="shared" si="226"/>
        <v>0</v>
      </c>
      <c r="ETG1452" s="9">
        <f t="shared" si="226"/>
        <v>0</v>
      </c>
      <c r="ETH1452" s="9">
        <f t="shared" si="226"/>
        <v>0</v>
      </c>
      <c r="ETI1452" s="9">
        <f t="shared" si="226"/>
        <v>0</v>
      </c>
      <c r="ETJ1452" s="9">
        <f t="shared" si="226"/>
        <v>0</v>
      </c>
      <c r="ETK1452" s="9">
        <f t="shared" si="226"/>
        <v>0</v>
      </c>
      <c r="ETL1452" s="9">
        <f t="shared" si="226"/>
        <v>0</v>
      </c>
      <c r="ETM1452" s="9">
        <f t="shared" ref="ETM1452:EVX1452" si="227">ETM40+ETM41</f>
        <v>0</v>
      </c>
      <c r="ETN1452" s="9">
        <f t="shared" si="227"/>
        <v>0</v>
      </c>
      <c r="ETO1452" s="9">
        <f t="shared" si="227"/>
        <v>0</v>
      </c>
      <c r="ETP1452" s="9">
        <f t="shared" si="227"/>
        <v>0</v>
      </c>
      <c r="ETQ1452" s="9">
        <f t="shared" si="227"/>
        <v>0</v>
      </c>
      <c r="ETR1452" s="9">
        <f t="shared" si="227"/>
        <v>0</v>
      </c>
      <c r="ETS1452" s="9">
        <f t="shared" si="227"/>
        <v>0</v>
      </c>
      <c r="ETT1452" s="9">
        <f t="shared" si="227"/>
        <v>0</v>
      </c>
      <c r="ETU1452" s="9">
        <f t="shared" si="227"/>
        <v>0</v>
      </c>
      <c r="ETV1452" s="9">
        <f t="shared" si="227"/>
        <v>0</v>
      </c>
      <c r="ETW1452" s="9">
        <f t="shared" si="227"/>
        <v>0</v>
      </c>
      <c r="ETX1452" s="9">
        <f t="shared" si="227"/>
        <v>0</v>
      </c>
      <c r="ETY1452" s="9">
        <f t="shared" si="227"/>
        <v>0</v>
      </c>
      <c r="ETZ1452" s="9">
        <f t="shared" si="227"/>
        <v>0</v>
      </c>
      <c r="EUA1452" s="9">
        <f t="shared" si="227"/>
        <v>0</v>
      </c>
      <c r="EUB1452" s="9">
        <f t="shared" si="227"/>
        <v>0</v>
      </c>
      <c r="EUC1452" s="9">
        <f t="shared" si="227"/>
        <v>0</v>
      </c>
      <c r="EUD1452" s="9">
        <f t="shared" si="227"/>
        <v>0</v>
      </c>
      <c r="EUE1452" s="9">
        <f t="shared" si="227"/>
        <v>0</v>
      </c>
      <c r="EUF1452" s="9">
        <f t="shared" si="227"/>
        <v>0</v>
      </c>
      <c r="EUG1452" s="9">
        <f t="shared" si="227"/>
        <v>0</v>
      </c>
      <c r="EUH1452" s="9">
        <f t="shared" si="227"/>
        <v>0</v>
      </c>
      <c r="EUI1452" s="9">
        <f t="shared" si="227"/>
        <v>0</v>
      </c>
      <c r="EUJ1452" s="9">
        <f t="shared" si="227"/>
        <v>0</v>
      </c>
      <c r="EUK1452" s="9">
        <f t="shared" si="227"/>
        <v>0</v>
      </c>
      <c r="EUL1452" s="9">
        <f t="shared" si="227"/>
        <v>0</v>
      </c>
      <c r="EUM1452" s="9">
        <f t="shared" si="227"/>
        <v>0</v>
      </c>
      <c r="EUN1452" s="9">
        <f t="shared" si="227"/>
        <v>0</v>
      </c>
      <c r="EUO1452" s="9">
        <f t="shared" si="227"/>
        <v>0</v>
      </c>
      <c r="EUP1452" s="9">
        <f t="shared" si="227"/>
        <v>0</v>
      </c>
      <c r="EUQ1452" s="9">
        <f t="shared" si="227"/>
        <v>0</v>
      </c>
      <c r="EUR1452" s="9">
        <f t="shared" si="227"/>
        <v>0</v>
      </c>
      <c r="EUS1452" s="9">
        <f t="shared" si="227"/>
        <v>0</v>
      </c>
      <c r="EUT1452" s="9">
        <f t="shared" si="227"/>
        <v>0</v>
      </c>
      <c r="EUU1452" s="9">
        <f t="shared" si="227"/>
        <v>0</v>
      </c>
      <c r="EUV1452" s="9">
        <f t="shared" si="227"/>
        <v>0</v>
      </c>
      <c r="EUW1452" s="9">
        <f t="shared" si="227"/>
        <v>0</v>
      </c>
      <c r="EUX1452" s="9">
        <f t="shared" si="227"/>
        <v>0</v>
      </c>
      <c r="EUY1452" s="9">
        <f t="shared" si="227"/>
        <v>0</v>
      </c>
      <c r="EUZ1452" s="9">
        <f t="shared" si="227"/>
        <v>0</v>
      </c>
      <c r="EVA1452" s="9">
        <f t="shared" si="227"/>
        <v>0</v>
      </c>
      <c r="EVB1452" s="9">
        <f t="shared" si="227"/>
        <v>0</v>
      </c>
      <c r="EVC1452" s="9">
        <f t="shared" si="227"/>
        <v>0</v>
      </c>
      <c r="EVD1452" s="9">
        <f t="shared" si="227"/>
        <v>0</v>
      </c>
      <c r="EVE1452" s="9">
        <f t="shared" si="227"/>
        <v>0</v>
      </c>
      <c r="EVF1452" s="9">
        <f t="shared" si="227"/>
        <v>0</v>
      </c>
      <c r="EVG1452" s="9">
        <f t="shared" si="227"/>
        <v>0</v>
      </c>
      <c r="EVH1452" s="9">
        <f t="shared" si="227"/>
        <v>0</v>
      </c>
      <c r="EVI1452" s="9">
        <f t="shared" si="227"/>
        <v>0</v>
      </c>
      <c r="EVJ1452" s="9">
        <f t="shared" si="227"/>
        <v>0</v>
      </c>
      <c r="EVK1452" s="9">
        <f t="shared" si="227"/>
        <v>0</v>
      </c>
      <c r="EVL1452" s="9">
        <f t="shared" si="227"/>
        <v>0</v>
      </c>
      <c r="EVM1452" s="9">
        <f t="shared" si="227"/>
        <v>0</v>
      </c>
      <c r="EVN1452" s="9">
        <f t="shared" si="227"/>
        <v>0</v>
      </c>
      <c r="EVO1452" s="9">
        <f t="shared" si="227"/>
        <v>0</v>
      </c>
      <c r="EVP1452" s="9">
        <f t="shared" si="227"/>
        <v>0</v>
      </c>
      <c r="EVQ1452" s="9">
        <f t="shared" si="227"/>
        <v>0</v>
      </c>
      <c r="EVR1452" s="9">
        <f t="shared" si="227"/>
        <v>0</v>
      </c>
      <c r="EVS1452" s="9">
        <f t="shared" si="227"/>
        <v>0</v>
      </c>
      <c r="EVT1452" s="9">
        <f t="shared" si="227"/>
        <v>0</v>
      </c>
      <c r="EVU1452" s="9">
        <f t="shared" si="227"/>
        <v>0</v>
      </c>
      <c r="EVV1452" s="9">
        <f t="shared" si="227"/>
        <v>0</v>
      </c>
      <c r="EVW1452" s="9">
        <f t="shared" si="227"/>
        <v>0</v>
      </c>
      <c r="EVX1452" s="9">
        <f t="shared" si="227"/>
        <v>0</v>
      </c>
      <c r="EVY1452" s="9">
        <f t="shared" ref="EVY1452:EYJ1452" si="228">EVY40+EVY41</f>
        <v>0</v>
      </c>
      <c r="EVZ1452" s="9">
        <f t="shared" si="228"/>
        <v>0</v>
      </c>
      <c r="EWA1452" s="9">
        <f t="shared" si="228"/>
        <v>0</v>
      </c>
      <c r="EWB1452" s="9">
        <f t="shared" si="228"/>
        <v>0</v>
      </c>
      <c r="EWC1452" s="9">
        <f t="shared" si="228"/>
        <v>0</v>
      </c>
      <c r="EWD1452" s="9">
        <f t="shared" si="228"/>
        <v>0</v>
      </c>
      <c r="EWE1452" s="9">
        <f t="shared" si="228"/>
        <v>0</v>
      </c>
      <c r="EWF1452" s="9">
        <f t="shared" si="228"/>
        <v>0</v>
      </c>
      <c r="EWG1452" s="9">
        <f t="shared" si="228"/>
        <v>0</v>
      </c>
      <c r="EWH1452" s="9">
        <f t="shared" si="228"/>
        <v>0</v>
      </c>
      <c r="EWI1452" s="9">
        <f t="shared" si="228"/>
        <v>0</v>
      </c>
      <c r="EWJ1452" s="9">
        <f t="shared" si="228"/>
        <v>0</v>
      </c>
      <c r="EWK1452" s="9">
        <f t="shared" si="228"/>
        <v>0</v>
      </c>
      <c r="EWL1452" s="9">
        <f t="shared" si="228"/>
        <v>0</v>
      </c>
      <c r="EWM1452" s="9">
        <f t="shared" si="228"/>
        <v>0</v>
      </c>
      <c r="EWN1452" s="9">
        <f t="shared" si="228"/>
        <v>0</v>
      </c>
      <c r="EWO1452" s="9">
        <f t="shared" si="228"/>
        <v>0</v>
      </c>
      <c r="EWP1452" s="9">
        <f t="shared" si="228"/>
        <v>0</v>
      </c>
      <c r="EWQ1452" s="9">
        <f t="shared" si="228"/>
        <v>0</v>
      </c>
      <c r="EWR1452" s="9">
        <f t="shared" si="228"/>
        <v>0</v>
      </c>
      <c r="EWS1452" s="9">
        <f t="shared" si="228"/>
        <v>0</v>
      </c>
      <c r="EWT1452" s="9">
        <f t="shared" si="228"/>
        <v>0</v>
      </c>
      <c r="EWU1452" s="9">
        <f t="shared" si="228"/>
        <v>0</v>
      </c>
      <c r="EWV1452" s="9">
        <f t="shared" si="228"/>
        <v>0</v>
      </c>
      <c r="EWW1452" s="9">
        <f t="shared" si="228"/>
        <v>0</v>
      </c>
      <c r="EWX1452" s="9">
        <f t="shared" si="228"/>
        <v>0</v>
      </c>
      <c r="EWY1452" s="9">
        <f t="shared" si="228"/>
        <v>0</v>
      </c>
      <c r="EWZ1452" s="9">
        <f t="shared" si="228"/>
        <v>0</v>
      </c>
      <c r="EXA1452" s="9">
        <f t="shared" si="228"/>
        <v>0</v>
      </c>
      <c r="EXB1452" s="9">
        <f t="shared" si="228"/>
        <v>0</v>
      </c>
      <c r="EXC1452" s="9">
        <f t="shared" si="228"/>
        <v>0</v>
      </c>
      <c r="EXD1452" s="9">
        <f t="shared" si="228"/>
        <v>0</v>
      </c>
      <c r="EXE1452" s="9">
        <f t="shared" si="228"/>
        <v>0</v>
      </c>
      <c r="EXF1452" s="9">
        <f t="shared" si="228"/>
        <v>0</v>
      </c>
      <c r="EXG1452" s="9">
        <f t="shared" si="228"/>
        <v>0</v>
      </c>
      <c r="EXH1452" s="9">
        <f t="shared" si="228"/>
        <v>0</v>
      </c>
      <c r="EXI1452" s="9">
        <f t="shared" si="228"/>
        <v>0</v>
      </c>
      <c r="EXJ1452" s="9">
        <f t="shared" si="228"/>
        <v>0</v>
      </c>
      <c r="EXK1452" s="9">
        <f t="shared" si="228"/>
        <v>0</v>
      </c>
      <c r="EXL1452" s="9">
        <f t="shared" si="228"/>
        <v>0</v>
      </c>
      <c r="EXM1452" s="9">
        <f t="shared" si="228"/>
        <v>0</v>
      </c>
      <c r="EXN1452" s="9">
        <f t="shared" si="228"/>
        <v>0</v>
      </c>
      <c r="EXO1452" s="9">
        <f t="shared" si="228"/>
        <v>0</v>
      </c>
      <c r="EXP1452" s="9">
        <f t="shared" si="228"/>
        <v>0</v>
      </c>
      <c r="EXQ1452" s="9">
        <f t="shared" si="228"/>
        <v>0</v>
      </c>
      <c r="EXR1452" s="9">
        <f t="shared" si="228"/>
        <v>0</v>
      </c>
      <c r="EXS1452" s="9">
        <f t="shared" si="228"/>
        <v>0</v>
      </c>
      <c r="EXT1452" s="9">
        <f t="shared" si="228"/>
        <v>0</v>
      </c>
      <c r="EXU1452" s="9">
        <f t="shared" si="228"/>
        <v>0</v>
      </c>
      <c r="EXV1452" s="9">
        <f t="shared" si="228"/>
        <v>0</v>
      </c>
      <c r="EXW1452" s="9">
        <f t="shared" si="228"/>
        <v>0</v>
      </c>
      <c r="EXX1452" s="9">
        <f t="shared" si="228"/>
        <v>0</v>
      </c>
      <c r="EXY1452" s="9">
        <f t="shared" si="228"/>
        <v>0</v>
      </c>
      <c r="EXZ1452" s="9">
        <f t="shared" si="228"/>
        <v>0</v>
      </c>
      <c r="EYA1452" s="9">
        <f t="shared" si="228"/>
        <v>0</v>
      </c>
      <c r="EYB1452" s="9">
        <f t="shared" si="228"/>
        <v>0</v>
      </c>
      <c r="EYC1452" s="9">
        <f t="shared" si="228"/>
        <v>0</v>
      </c>
      <c r="EYD1452" s="9">
        <f t="shared" si="228"/>
        <v>0</v>
      </c>
      <c r="EYE1452" s="9">
        <f t="shared" si="228"/>
        <v>0</v>
      </c>
      <c r="EYF1452" s="9">
        <f t="shared" si="228"/>
        <v>0</v>
      </c>
      <c r="EYG1452" s="9">
        <f t="shared" si="228"/>
        <v>0</v>
      </c>
      <c r="EYH1452" s="9">
        <f t="shared" si="228"/>
        <v>0</v>
      </c>
      <c r="EYI1452" s="9">
        <f t="shared" si="228"/>
        <v>0</v>
      </c>
      <c r="EYJ1452" s="9">
        <f t="shared" si="228"/>
        <v>0</v>
      </c>
      <c r="EYK1452" s="9">
        <f t="shared" ref="EYK1452:FAV1452" si="229">EYK40+EYK41</f>
        <v>0</v>
      </c>
      <c r="EYL1452" s="9">
        <f t="shared" si="229"/>
        <v>0</v>
      </c>
      <c r="EYM1452" s="9">
        <f t="shared" si="229"/>
        <v>0</v>
      </c>
      <c r="EYN1452" s="9">
        <f t="shared" si="229"/>
        <v>0</v>
      </c>
      <c r="EYO1452" s="9">
        <f t="shared" si="229"/>
        <v>0</v>
      </c>
      <c r="EYP1452" s="9">
        <f t="shared" si="229"/>
        <v>0</v>
      </c>
      <c r="EYQ1452" s="9">
        <f t="shared" si="229"/>
        <v>0</v>
      </c>
      <c r="EYR1452" s="9">
        <f t="shared" si="229"/>
        <v>0</v>
      </c>
      <c r="EYS1452" s="9">
        <f t="shared" si="229"/>
        <v>0</v>
      </c>
      <c r="EYT1452" s="9">
        <f t="shared" si="229"/>
        <v>0</v>
      </c>
      <c r="EYU1452" s="9">
        <f t="shared" si="229"/>
        <v>0</v>
      </c>
      <c r="EYV1452" s="9">
        <f t="shared" si="229"/>
        <v>0</v>
      </c>
      <c r="EYW1452" s="9">
        <f t="shared" si="229"/>
        <v>0</v>
      </c>
      <c r="EYX1452" s="9">
        <f t="shared" si="229"/>
        <v>0</v>
      </c>
      <c r="EYY1452" s="9">
        <f t="shared" si="229"/>
        <v>0</v>
      </c>
      <c r="EYZ1452" s="9">
        <f t="shared" si="229"/>
        <v>0</v>
      </c>
      <c r="EZA1452" s="9">
        <f t="shared" si="229"/>
        <v>0</v>
      </c>
      <c r="EZB1452" s="9">
        <f t="shared" si="229"/>
        <v>0</v>
      </c>
      <c r="EZC1452" s="9">
        <f t="shared" si="229"/>
        <v>0</v>
      </c>
      <c r="EZD1452" s="9">
        <f t="shared" si="229"/>
        <v>0</v>
      </c>
      <c r="EZE1452" s="9">
        <f t="shared" si="229"/>
        <v>0</v>
      </c>
      <c r="EZF1452" s="9">
        <f t="shared" si="229"/>
        <v>0</v>
      </c>
      <c r="EZG1452" s="9">
        <f t="shared" si="229"/>
        <v>0</v>
      </c>
      <c r="EZH1452" s="9">
        <f t="shared" si="229"/>
        <v>0</v>
      </c>
      <c r="EZI1452" s="9">
        <f t="shared" si="229"/>
        <v>0</v>
      </c>
      <c r="EZJ1452" s="9">
        <f t="shared" si="229"/>
        <v>0</v>
      </c>
      <c r="EZK1452" s="9">
        <f t="shared" si="229"/>
        <v>0</v>
      </c>
      <c r="EZL1452" s="9">
        <f t="shared" si="229"/>
        <v>0</v>
      </c>
      <c r="EZM1452" s="9">
        <f t="shared" si="229"/>
        <v>0</v>
      </c>
      <c r="EZN1452" s="9">
        <f t="shared" si="229"/>
        <v>0</v>
      </c>
      <c r="EZO1452" s="9">
        <f t="shared" si="229"/>
        <v>0</v>
      </c>
      <c r="EZP1452" s="9">
        <f t="shared" si="229"/>
        <v>0</v>
      </c>
      <c r="EZQ1452" s="9">
        <f t="shared" si="229"/>
        <v>0</v>
      </c>
      <c r="EZR1452" s="9">
        <f t="shared" si="229"/>
        <v>0</v>
      </c>
      <c r="EZS1452" s="9">
        <f t="shared" si="229"/>
        <v>0</v>
      </c>
      <c r="EZT1452" s="9">
        <f t="shared" si="229"/>
        <v>0</v>
      </c>
      <c r="EZU1452" s="9">
        <f t="shared" si="229"/>
        <v>0</v>
      </c>
      <c r="EZV1452" s="9">
        <f t="shared" si="229"/>
        <v>0</v>
      </c>
      <c r="EZW1452" s="9">
        <f t="shared" si="229"/>
        <v>0</v>
      </c>
      <c r="EZX1452" s="9">
        <f t="shared" si="229"/>
        <v>0</v>
      </c>
      <c r="EZY1452" s="9">
        <f t="shared" si="229"/>
        <v>0</v>
      </c>
      <c r="EZZ1452" s="9">
        <f t="shared" si="229"/>
        <v>0</v>
      </c>
      <c r="FAA1452" s="9">
        <f t="shared" si="229"/>
        <v>0</v>
      </c>
      <c r="FAB1452" s="9">
        <f t="shared" si="229"/>
        <v>0</v>
      </c>
      <c r="FAC1452" s="9">
        <f t="shared" si="229"/>
        <v>0</v>
      </c>
      <c r="FAD1452" s="9">
        <f t="shared" si="229"/>
        <v>0</v>
      </c>
      <c r="FAE1452" s="9">
        <f t="shared" si="229"/>
        <v>0</v>
      </c>
      <c r="FAF1452" s="9">
        <f t="shared" si="229"/>
        <v>0</v>
      </c>
      <c r="FAG1452" s="9">
        <f t="shared" si="229"/>
        <v>0</v>
      </c>
      <c r="FAH1452" s="9">
        <f t="shared" si="229"/>
        <v>0</v>
      </c>
      <c r="FAI1452" s="9">
        <f t="shared" si="229"/>
        <v>0</v>
      </c>
      <c r="FAJ1452" s="9">
        <f t="shared" si="229"/>
        <v>0</v>
      </c>
      <c r="FAK1452" s="9">
        <f t="shared" si="229"/>
        <v>0</v>
      </c>
      <c r="FAL1452" s="9">
        <f t="shared" si="229"/>
        <v>0</v>
      </c>
      <c r="FAM1452" s="9">
        <f t="shared" si="229"/>
        <v>0</v>
      </c>
      <c r="FAN1452" s="9">
        <f t="shared" si="229"/>
        <v>0</v>
      </c>
      <c r="FAO1452" s="9">
        <f t="shared" si="229"/>
        <v>0</v>
      </c>
      <c r="FAP1452" s="9">
        <f t="shared" si="229"/>
        <v>0</v>
      </c>
      <c r="FAQ1452" s="9">
        <f t="shared" si="229"/>
        <v>0</v>
      </c>
      <c r="FAR1452" s="9">
        <f t="shared" si="229"/>
        <v>0</v>
      </c>
      <c r="FAS1452" s="9">
        <f t="shared" si="229"/>
        <v>0</v>
      </c>
      <c r="FAT1452" s="9">
        <f t="shared" si="229"/>
        <v>0</v>
      </c>
      <c r="FAU1452" s="9">
        <f t="shared" si="229"/>
        <v>0</v>
      </c>
      <c r="FAV1452" s="9">
        <f t="shared" si="229"/>
        <v>0</v>
      </c>
      <c r="FAW1452" s="9">
        <f t="shared" ref="FAW1452:FDH1452" si="230">FAW40+FAW41</f>
        <v>0</v>
      </c>
      <c r="FAX1452" s="9">
        <f t="shared" si="230"/>
        <v>0</v>
      </c>
      <c r="FAY1452" s="9">
        <f t="shared" si="230"/>
        <v>0</v>
      </c>
      <c r="FAZ1452" s="9">
        <f t="shared" si="230"/>
        <v>0</v>
      </c>
      <c r="FBA1452" s="9">
        <f t="shared" si="230"/>
        <v>0</v>
      </c>
      <c r="FBB1452" s="9">
        <f t="shared" si="230"/>
        <v>0</v>
      </c>
      <c r="FBC1452" s="9">
        <f t="shared" si="230"/>
        <v>0</v>
      </c>
      <c r="FBD1452" s="9">
        <f t="shared" si="230"/>
        <v>0</v>
      </c>
      <c r="FBE1452" s="9">
        <f t="shared" si="230"/>
        <v>0</v>
      </c>
      <c r="FBF1452" s="9">
        <f t="shared" si="230"/>
        <v>0</v>
      </c>
      <c r="FBG1452" s="9">
        <f t="shared" si="230"/>
        <v>0</v>
      </c>
      <c r="FBH1452" s="9">
        <f t="shared" si="230"/>
        <v>0</v>
      </c>
      <c r="FBI1452" s="9">
        <f t="shared" si="230"/>
        <v>0</v>
      </c>
      <c r="FBJ1452" s="9">
        <f t="shared" si="230"/>
        <v>0</v>
      </c>
      <c r="FBK1452" s="9">
        <f t="shared" si="230"/>
        <v>0</v>
      </c>
      <c r="FBL1452" s="9">
        <f t="shared" si="230"/>
        <v>0</v>
      </c>
      <c r="FBM1452" s="9">
        <f t="shared" si="230"/>
        <v>0</v>
      </c>
      <c r="FBN1452" s="9">
        <f t="shared" si="230"/>
        <v>0</v>
      </c>
      <c r="FBO1452" s="9">
        <f t="shared" si="230"/>
        <v>0</v>
      </c>
      <c r="FBP1452" s="9">
        <f t="shared" si="230"/>
        <v>0</v>
      </c>
      <c r="FBQ1452" s="9">
        <f t="shared" si="230"/>
        <v>0</v>
      </c>
      <c r="FBR1452" s="9">
        <f t="shared" si="230"/>
        <v>0</v>
      </c>
      <c r="FBS1452" s="9">
        <f t="shared" si="230"/>
        <v>0</v>
      </c>
      <c r="FBT1452" s="9">
        <f t="shared" si="230"/>
        <v>0</v>
      </c>
      <c r="FBU1452" s="9">
        <f t="shared" si="230"/>
        <v>0</v>
      </c>
      <c r="FBV1452" s="9">
        <f t="shared" si="230"/>
        <v>0</v>
      </c>
      <c r="FBW1452" s="9">
        <f t="shared" si="230"/>
        <v>0</v>
      </c>
      <c r="FBX1452" s="9">
        <f t="shared" si="230"/>
        <v>0</v>
      </c>
      <c r="FBY1452" s="9">
        <f t="shared" si="230"/>
        <v>0</v>
      </c>
      <c r="FBZ1452" s="9">
        <f t="shared" si="230"/>
        <v>0</v>
      </c>
      <c r="FCA1452" s="9">
        <f t="shared" si="230"/>
        <v>0</v>
      </c>
      <c r="FCB1452" s="9">
        <f t="shared" si="230"/>
        <v>0</v>
      </c>
      <c r="FCC1452" s="9">
        <f t="shared" si="230"/>
        <v>0</v>
      </c>
      <c r="FCD1452" s="9">
        <f t="shared" si="230"/>
        <v>0</v>
      </c>
      <c r="FCE1452" s="9">
        <f t="shared" si="230"/>
        <v>0</v>
      </c>
      <c r="FCF1452" s="9">
        <f t="shared" si="230"/>
        <v>0</v>
      </c>
      <c r="FCG1452" s="9">
        <f t="shared" si="230"/>
        <v>0</v>
      </c>
      <c r="FCH1452" s="9">
        <f t="shared" si="230"/>
        <v>0</v>
      </c>
      <c r="FCI1452" s="9">
        <f t="shared" si="230"/>
        <v>0</v>
      </c>
      <c r="FCJ1452" s="9">
        <f t="shared" si="230"/>
        <v>0</v>
      </c>
      <c r="FCK1452" s="9">
        <f t="shared" si="230"/>
        <v>0</v>
      </c>
      <c r="FCL1452" s="9">
        <f t="shared" si="230"/>
        <v>0</v>
      </c>
      <c r="FCM1452" s="9">
        <f t="shared" si="230"/>
        <v>0</v>
      </c>
      <c r="FCN1452" s="9">
        <f t="shared" si="230"/>
        <v>0</v>
      </c>
      <c r="FCO1452" s="9">
        <f t="shared" si="230"/>
        <v>0</v>
      </c>
      <c r="FCP1452" s="9">
        <f t="shared" si="230"/>
        <v>0</v>
      </c>
      <c r="FCQ1452" s="9">
        <f t="shared" si="230"/>
        <v>0</v>
      </c>
      <c r="FCR1452" s="9">
        <f t="shared" si="230"/>
        <v>0</v>
      </c>
      <c r="FCS1452" s="9">
        <f t="shared" si="230"/>
        <v>0</v>
      </c>
      <c r="FCT1452" s="9">
        <f t="shared" si="230"/>
        <v>0</v>
      </c>
      <c r="FCU1452" s="9">
        <f t="shared" si="230"/>
        <v>0</v>
      </c>
      <c r="FCV1452" s="9">
        <f t="shared" si="230"/>
        <v>0</v>
      </c>
      <c r="FCW1452" s="9">
        <f t="shared" si="230"/>
        <v>0</v>
      </c>
      <c r="FCX1452" s="9">
        <f t="shared" si="230"/>
        <v>0</v>
      </c>
      <c r="FCY1452" s="9">
        <f t="shared" si="230"/>
        <v>0</v>
      </c>
      <c r="FCZ1452" s="9">
        <f t="shared" si="230"/>
        <v>0</v>
      </c>
      <c r="FDA1452" s="9">
        <f t="shared" si="230"/>
        <v>0</v>
      </c>
      <c r="FDB1452" s="9">
        <f t="shared" si="230"/>
        <v>0</v>
      </c>
      <c r="FDC1452" s="9">
        <f t="shared" si="230"/>
        <v>0</v>
      </c>
      <c r="FDD1452" s="9">
        <f t="shared" si="230"/>
        <v>0</v>
      </c>
      <c r="FDE1452" s="9">
        <f t="shared" si="230"/>
        <v>0</v>
      </c>
      <c r="FDF1452" s="9">
        <f t="shared" si="230"/>
        <v>0</v>
      </c>
      <c r="FDG1452" s="9">
        <f t="shared" si="230"/>
        <v>0</v>
      </c>
      <c r="FDH1452" s="9">
        <f t="shared" si="230"/>
        <v>0</v>
      </c>
      <c r="FDI1452" s="9">
        <f t="shared" ref="FDI1452:FFT1452" si="231">FDI40+FDI41</f>
        <v>0</v>
      </c>
      <c r="FDJ1452" s="9">
        <f t="shared" si="231"/>
        <v>0</v>
      </c>
      <c r="FDK1452" s="9">
        <f t="shared" si="231"/>
        <v>0</v>
      </c>
      <c r="FDL1452" s="9">
        <f t="shared" si="231"/>
        <v>0</v>
      </c>
      <c r="FDM1452" s="9">
        <f t="shared" si="231"/>
        <v>0</v>
      </c>
      <c r="FDN1452" s="9">
        <f t="shared" si="231"/>
        <v>0</v>
      </c>
      <c r="FDO1452" s="9">
        <f t="shared" si="231"/>
        <v>0</v>
      </c>
      <c r="FDP1452" s="9">
        <f t="shared" si="231"/>
        <v>0</v>
      </c>
      <c r="FDQ1452" s="9">
        <f t="shared" si="231"/>
        <v>0</v>
      </c>
      <c r="FDR1452" s="9">
        <f t="shared" si="231"/>
        <v>0</v>
      </c>
      <c r="FDS1452" s="9">
        <f t="shared" si="231"/>
        <v>0</v>
      </c>
      <c r="FDT1452" s="9">
        <f t="shared" si="231"/>
        <v>0</v>
      </c>
      <c r="FDU1452" s="9">
        <f t="shared" si="231"/>
        <v>0</v>
      </c>
      <c r="FDV1452" s="9">
        <f t="shared" si="231"/>
        <v>0</v>
      </c>
      <c r="FDW1452" s="9">
        <f t="shared" si="231"/>
        <v>0</v>
      </c>
      <c r="FDX1452" s="9">
        <f t="shared" si="231"/>
        <v>0</v>
      </c>
      <c r="FDY1452" s="9">
        <f t="shared" si="231"/>
        <v>0</v>
      </c>
      <c r="FDZ1452" s="9">
        <f t="shared" si="231"/>
        <v>0</v>
      </c>
      <c r="FEA1452" s="9">
        <f t="shared" si="231"/>
        <v>0</v>
      </c>
      <c r="FEB1452" s="9">
        <f t="shared" si="231"/>
        <v>0</v>
      </c>
      <c r="FEC1452" s="9">
        <f t="shared" si="231"/>
        <v>0</v>
      </c>
      <c r="FED1452" s="9">
        <f t="shared" si="231"/>
        <v>0</v>
      </c>
      <c r="FEE1452" s="9">
        <f t="shared" si="231"/>
        <v>0</v>
      </c>
      <c r="FEF1452" s="9">
        <f t="shared" si="231"/>
        <v>0</v>
      </c>
      <c r="FEG1452" s="9">
        <f t="shared" si="231"/>
        <v>0</v>
      </c>
      <c r="FEH1452" s="9">
        <f t="shared" si="231"/>
        <v>0</v>
      </c>
      <c r="FEI1452" s="9">
        <f t="shared" si="231"/>
        <v>0</v>
      </c>
      <c r="FEJ1452" s="9">
        <f t="shared" si="231"/>
        <v>0</v>
      </c>
      <c r="FEK1452" s="9">
        <f t="shared" si="231"/>
        <v>0</v>
      </c>
      <c r="FEL1452" s="9">
        <f t="shared" si="231"/>
        <v>0</v>
      </c>
      <c r="FEM1452" s="9">
        <f t="shared" si="231"/>
        <v>0</v>
      </c>
      <c r="FEN1452" s="9">
        <f t="shared" si="231"/>
        <v>0</v>
      </c>
      <c r="FEO1452" s="9">
        <f t="shared" si="231"/>
        <v>0</v>
      </c>
      <c r="FEP1452" s="9">
        <f t="shared" si="231"/>
        <v>0</v>
      </c>
      <c r="FEQ1452" s="9">
        <f t="shared" si="231"/>
        <v>0</v>
      </c>
      <c r="FER1452" s="9">
        <f t="shared" si="231"/>
        <v>0</v>
      </c>
      <c r="FES1452" s="9">
        <f t="shared" si="231"/>
        <v>0</v>
      </c>
      <c r="FET1452" s="9">
        <f t="shared" si="231"/>
        <v>0</v>
      </c>
      <c r="FEU1452" s="9">
        <f t="shared" si="231"/>
        <v>0</v>
      </c>
      <c r="FEV1452" s="9">
        <f t="shared" si="231"/>
        <v>0</v>
      </c>
      <c r="FEW1452" s="9">
        <f t="shared" si="231"/>
        <v>0</v>
      </c>
      <c r="FEX1452" s="9">
        <f t="shared" si="231"/>
        <v>0</v>
      </c>
      <c r="FEY1452" s="9">
        <f t="shared" si="231"/>
        <v>0</v>
      </c>
      <c r="FEZ1452" s="9">
        <f t="shared" si="231"/>
        <v>0</v>
      </c>
      <c r="FFA1452" s="9">
        <f t="shared" si="231"/>
        <v>0</v>
      </c>
      <c r="FFB1452" s="9">
        <f t="shared" si="231"/>
        <v>0</v>
      </c>
      <c r="FFC1452" s="9">
        <f t="shared" si="231"/>
        <v>0</v>
      </c>
      <c r="FFD1452" s="9">
        <f t="shared" si="231"/>
        <v>0</v>
      </c>
      <c r="FFE1452" s="9">
        <f t="shared" si="231"/>
        <v>0</v>
      </c>
      <c r="FFF1452" s="9">
        <f t="shared" si="231"/>
        <v>0</v>
      </c>
      <c r="FFG1452" s="9">
        <f t="shared" si="231"/>
        <v>0</v>
      </c>
      <c r="FFH1452" s="9">
        <f t="shared" si="231"/>
        <v>0</v>
      </c>
      <c r="FFI1452" s="9">
        <f t="shared" si="231"/>
        <v>0</v>
      </c>
      <c r="FFJ1452" s="9">
        <f t="shared" si="231"/>
        <v>0</v>
      </c>
      <c r="FFK1452" s="9">
        <f t="shared" si="231"/>
        <v>0</v>
      </c>
      <c r="FFL1452" s="9">
        <f t="shared" si="231"/>
        <v>0</v>
      </c>
      <c r="FFM1452" s="9">
        <f t="shared" si="231"/>
        <v>0</v>
      </c>
      <c r="FFN1452" s="9">
        <f t="shared" si="231"/>
        <v>0</v>
      </c>
      <c r="FFO1452" s="9">
        <f t="shared" si="231"/>
        <v>0</v>
      </c>
      <c r="FFP1452" s="9">
        <f t="shared" si="231"/>
        <v>0</v>
      </c>
      <c r="FFQ1452" s="9">
        <f t="shared" si="231"/>
        <v>0</v>
      </c>
      <c r="FFR1452" s="9">
        <f t="shared" si="231"/>
        <v>0</v>
      </c>
      <c r="FFS1452" s="9">
        <f t="shared" si="231"/>
        <v>0</v>
      </c>
      <c r="FFT1452" s="9">
        <f t="shared" si="231"/>
        <v>0</v>
      </c>
      <c r="FFU1452" s="9">
        <f t="shared" ref="FFU1452:FIF1452" si="232">FFU40+FFU41</f>
        <v>0</v>
      </c>
      <c r="FFV1452" s="9">
        <f t="shared" si="232"/>
        <v>0</v>
      </c>
      <c r="FFW1452" s="9">
        <f t="shared" si="232"/>
        <v>0</v>
      </c>
      <c r="FFX1452" s="9">
        <f t="shared" si="232"/>
        <v>0</v>
      </c>
      <c r="FFY1452" s="9">
        <f t="shared" si="232"/>
        <v>0</v>
      </c>
      <c r="FFZ1452" s="9">
        <f t="shared" si="232"/>
        <v>0</v>
      </c>
      <c r="FGA1452" s="9">
        <f t="shared" si="232"/>
        <v>0</v>
      </c>
      <c r="FGB1452" s="9">
        <f t="shared" si="232"/>
        <v>0</v>
      </c>
      <c r="FGC1452" s="9">
        <f t="shared" si="232"/>
        <v>0</v>
      </c>
      <c r="FGD1452" s="9">
        <f t="shared" si="232"/>
        <v>0</v>
      </c>
      <c r="FGE1452" s="9">
        <f t="shared" si="232"/>
        <v>0</v>
      </c>
      <c r="FGF1452" s="9">
        <f t="shared" si="232"/>
        <v>0</v>
      </c>
      <c r="FGG1452" s="9">
        <f t="shared" si="232"/>
        <v>0</v>
      </c>
      <c r="FGH1452" s="9">
        <f t="shared" si="232"/>
        <v>0</v>
      </c>
      <c r="FGI1452" s="9">
        <f t="shared" si="232"/>
        <v>0</v>
      </c>
      <c r="FGJ1452" s="9">
        <f t="shared" si="232"/>
        <v>0</v>
      </c>
      <c r="FGK1452" s="9">
        <f t="shared" si="232"/>
        <v>0</v>
      </c>
      <c r="FGL1452" s="9">
        <f t="shared" si="232"/>
        <v>0</v>
      </c>
      <c r="FGM1452" s="9">
        <f t="shared" si="232"/>
        <v>0</v>
      </c>
      <c r="FGN1452" s="9">
        <f t="shared" si="232"/>
        <v>0</v>
      </c>
      <c r="FGO1452" s="9">
        <f t="shared" si="232"/>
        <v>0</v>
      </c>
      <c r="FGP1452" s="9">
        <f t="shared" si="232"/>
        <v>0</v>
      </c>
      <c r="FGQ1452" s="9">
        <f t="shared" si="232"/>
        <v>0</v>
      </c>
      <c r="FGR1452" s="9">
        <f t="shared" si="232"/>
        <v>0</v>
      </c>
      <c r="FGS1452" s="9">
        <f t="shared" si="232"/>
        <v>0</v>
      </c>
      <c r="FGT1452" s="9">
        <f t="shared" si="232"/>
        <v>0</v>
      </c>
      <c r="FGU1452" s="9">
        <f t="shared" si="232"/>
        <v>0</v>
      </c>
      <c r="FGV1452" s="9">
        <f t="shared" si="232"/>
        <v>0</v>
      </c>
      <c r="FGW1452" s="9">
        <f t="shared" si="232"/>
        <v>0</v>
      </c>
      <c r="FGX1452" s="9">
        <f t="shared" si="232"/>
        <v>0</v>
      </c>
      <c r="FGY1452" s="9">
        <f t="shared" si="232"/>
        <v>0</v>
      </c>
      <c r="FGZ1452" s="9">
        <f t="shared" si="232"/>
        <v>0</v>
      </c>
      <c r="FHA1452" s="9">
        <f t="shared" si="232"/>
        <v>0</v>
      </c>
      <c r="FHB1452" s="9">
        <f t="shared" si="232"/>
        <v>0</v>
      </c>
      <c r="FHC1452" s="9">
        <f t="shared" si="232"/>
        <v>0</v>
      </c>
      <c r="FHD1452" s="9">
        <f t="shared" si="232"/>
        <v>0</v>
      </c>
      <c r="FHE1452" s="9">
        <f t="shared" si="232"/>
        <v>0</v>
      </c>
      <c r="FHF1452" s="9">
        <f t="shared" si="232"/>
        <v>0</v>
      </c>
      <c r="FHG1452" s="9">
        <f t="shared" si="232"/>
        <v>0</v>
      </c>
      <c r="FHH1452" s="9">
        <f t="shared" si="232"/>
        <v>0</v>
      </c>
      <c r="FHI1452" s="9">
        <f t="shared" si="232"/>
        <v>0</v>
      </c>
      <c r="FHJ1452" s="9">
        <f t="shared" si="232"/>
        <v>0</v>
      </c>
      <c r="FHK1452" s="9">
        <f t="shared" si="232"/>
        <v>0</v>
      </c>
      <c r="FHL1452" s="9">
        <f t="shared" si="232"/>
        <v>0</v>
      </c>
      <c r="FHM1452" s="9">
        <f t="shared" si="232"/>
        <v>0</v>
      </c>
      <c r="FHN1452" s="9">
        <f t="shared" si="232"/>
        <v>0</v>
      </c>
      <c r="FHO1452" s="9">
        <f t="shared" si="232"/>
        <v>0</v>
      </c>
      <c r="FHP1452" s="9">
        <f t="shared" si="232"/>
        <v>0</v>
      </c>
      <c r="FHQ1452" s="9">
        <f t="shared" si="232"/>
        <v>0</v>
      </c>
      <c r="FHR1452" s="9">
        <f t="shared" si="232"/>
        <v>0</v>
      </c>
      <c r="FHS1452" s="9">
        <f t="shared" si="232"/>
        <v>0</v>
      </c>
      <c r="FHT1452" s="9">
        <f t="shared" si="232"/>
        <v>0</v>
      </c>
      <c r="FHU1452" s="9">
        <f t="shared" si="232"/>
        <v>0</v>
      </c>
      <c r="FHV1452" s="9">
        <f t="shared" si="232"/>
        <v>0</v>
      </c>
      <c r="FHW1452" s="9">
        <f t="shared" si="232"/>
        <v>0</v>
      </c>
      <c r="FHX1452" s="9">
        <f t="shared" si="232"/>
        <v>0</v>
      </c>
      <c r="FHY1452" s="9">
        <f t="shared" si="232"/>
        <v>0</v>
      </c>
      <c r="FHZ1452" s="9">
        <f t="shared" si="232"/>
        <v>0</v>
      </c>
      <c r="FIA1452" s="9">
        <f t="shared" si="232"/>
        <v>0</v>
      </c>
      <c r="FIB1452" s="9">
        <f t="shared" si="232"/>
        <v>0</v>
      </c>
      <c r="FIC1452" s="9">
        <f t="shared" si="232"/>
        <v>0</v>
      </c>
      <c r="FID1452" s="9">
        <f t="shared" si="232"/>
        <v>0</v>
      </c>
      <c r="FIE1452" s="9">
        <f t="shared" si="232"/>
        <v>0</v>
      </c>
      <c r="FIF1452" s="9">
        <f t="shared" si="232"/>
        <v>0</v>
      </c>
      <c r="FIG1452" s="9">
        <f t="shared" ref="FIG1452:FKR1452" si="233">FIG40+FIG41</f>
        <v>0</v>
      </c>
      <c r="FIH1452" s="9">
        <f t="shared" si="233"/>
        <v>0</v>
      </c>
      <c r="FII1452" s="9">
        <f t="shared" si="233"/>
        <v>0</v>
      </c>
      <c r="FIJ1452" s="9">
        <f t="shared" si="233"/>
        <v>0</v>
      </c>
      <c r="FIK1452" s="9">
        <f t="shared" si="233"/>
        <v>0</v>
      </c>
      <c r="FIL1452" s="9">
        <f t="shared" si="233"/>
        <v>0</v>
      </c>
      <c r="FIM1452" s="9">
        <f t="shared" si="233"/>
        <v>0</v>
      </c>
      <c r="FIN1452" s="9">
        <f t="shared" si="233"/>
        <v>0</v>
      </c>
      <c r="FIO1452" s="9">
        <f t="shared" si="233"/>
        <v>0</v>
      </c>
      <c r="FIP1452" s="9">
        <f t="shared" si="233"/>
        <v>0</v>
      </c>
      <c r="FIQ1452" s="9">
        <f t="shared" si="233"/>
        <v>0</v>
      </c>
      <c r="FIR1452" s="9">
        <f t="shared" si="233"/>
        <v>0</v>
      </c>
      <c r="FIS1452" s="9">
        <f t="shared" si="233"/>
        <v>0</v>
      </c>
      <c r="FIT1452" s="9">
        <f t="shared" si="233"/>
        <v>0</v>
      </c>
      <c r="FIU1452" s="9">
        <f t="shared" si="233"/>
        <v>0</v>
      </c>
      <c r="FIV1452" s="9">
        <f t="shared" si="233"/>
        <v>0</v>
      </c>
      <c r="FIW1452" s="9">
        <f t="shared" si="233"/>
        <v>0</v>
      </c>
      <c r="FIX1452" s="9">
        <f t="shared" si="233"/>
        <v>0</v>
      </c>
      <c r="FIY1452" s="9">
        <f t="shared" si="233"/>
        <v>0</v>
      </c>
      <c r="FIZ1452" s="9">
        <f t="shared" si="233"/>
        <v>0</v>
      </c>
      <c r="FJA1452" s="9">
        <f t="shared" si="233"/>
        <v>0</v>
      </c>
      <c r="FJB1452" s="9">
        <f t="shared" si="233"/>
        <v>0</v>
      </c>
      <c r="FJC1452" s="9">
        <f t="shared" si="233"/>
        <v>0</v>
      </c>
      <c r="FJD1452" s="9">
        <f t="shared" si="233"/>
        <v>0</v>
      </c>
      <c r="FJE1452" s="9">
        <f t="shared" si="233"/>
        <v>0</v>
      </c>
      <c r="FJF1452" s="9">
        <f t="shared" si="233"/>
        <v>0</v>
      </c>
      <c r="FJG1452" s="9">
        <f t="shared" si="233"/>
        <v>0</v>
      </c>
      <c r="FJH1452" s="9">
        <f t="shared" si="233"/>
        <v>0</v>
      </c>
      <c r="FJI1452" s="9">
        <f t="shared" si="233"/>
        <v>0</v>
      </c>
      <c r="FJJ1452" s="9">
        <f t="shared" si="233"/>
        <v>0</v>
      </c>
      <c r="FJK1452" s="9">
        <f t="shared" si="233"/>
        <v>0</v>
      </c>
      <c r="FJL1452" s="9">
        <f t="shared" si="233"/>
        <v>0</v>
      </c>
      <c r="FJM1452" s="9">
        <f t="shared" si="233"/>
        <v>0</v>
      </c>
      <c r="FJN1452" s="9">
        <f t="shared" si="233"/>
        <v>0</v>
      </c>
      <c r="FJO1452" s="9">
        <f t="shared" si="233"/>
        <v>0</v>
      </c>
      <c r="FJP1452" s="9">
        <f t="shared" si="233"/>
        <v>0</v>
      </c>
      <c r="FJQ1452" s="9">
        <f t="shared" si="233"/>
        <v>0</v>
      </c>
      <c r="FJR1452" s="9">
        <f t="shared" si="233"/>
        <v>0</v>
      </c>
      <c r="FJS1452" s="9">
        <f t="shared" si="233"/>
        <v>0</v>
      </c>
      <c r="FJT1452" s="9">
        <f t="shared" si="233"/>
        <v>0</v>
      </c>
      <c r="FJU1452" s="9">
        <f t="shared" si="233"/>
        <v>0</v>
      </c>
      <c r="FJV1452" s="9">
        <f t="shared" si="233"/>
        <v>0</v>
      </c>
      <c r="FJW1452" s="9">
        <f t="shared" si="233"/>
        <v>0</v>
      </c>
      <c r="FJX1452" s="9">
        <f t="shared" si="233"/>
        <v>0</v>
      </c>
      <c r="FJY1452" s="9">
        <f t="shared" si="233"/>
        <v>0</v>
      </c>
      <c r="FJZ1452" s="9">
        <f t="shared" si="233"/>
        <v>0</v>
      </c>
      <c r="FKA1452" s="9">
        <f t="shared" si="233"/>
        <v>0</v>
      </c>
      <c r="FKB1452" s="9">
        <f t="shared" si="233"/>
        <v>0</v>
      </c>
      <c r="FKC1452" s="9">
        <f t="shared" si="233"/>
        <v>0</v>
      </c>
      <c r="FKD1452" s="9">
        <f t="shared" si="233"/>
        <v>0</v>
      </c>
      <c r="FKE1452" s="9">
        <f t="shared" si="233"/>
        <v>0</v>
      </c>
      <c r="FKF1452" s="9">
        <f t="shared" si="233"/>
        <v>0</v>
      </c>
      <c r="FKG1452" s="9">
        <f t="shared" si="233"/>
        <v>0</v>
      </c>
      <c r="FKH1452" s="9">
        <f t="shared" si="233"/>
        <v>0</v>
      </c>
      <c r="FKI1452" s="9">
        <f t="shared" si="233"/>
        <v>0</v>
      </c>
      <c r="FKJ1452" s="9">
        <f t="shared" si="233"/>
        <v>0</v>
      </c>
      <c r="FKK1452" s="9">
        <f t="shared" si="233"/>
        <v>0</v>
      </c>
      <c r="FKL1452" s="9">
        <f t="shared" si="233"/>
        <v>0</v>
      </c>
      <c r="FKM1452" s="9">
        <f t="shared" si="233"/>
        <v>0</v>
      </c>
      <c r="FKN1452" s="9">
        <f t="shared" si="233"/>
        <v>0</v>
      </c>
      <c r="FKO1452" s="9">
        <f t="shared" si="233"/>
        <v>0</v>
      </c>
      <c r="FKP1452" s="9">
        <f t="shared" si="233"/>
        <v>0</v>
      </c>
      <c r="FKQ1452" s="9">
        <f t="shared" si="233"/>
        <v>0</v>
      </c>
      <c r="FKR1452" s="9">
        <f t="shared" si="233"/>
        <v>0</v>
      </c>
      <c r="FKS1452" s="9">
        <f t="shared" ref="FKS1452:FND1452" si="234">FKS40+FKS41</f>
        <v>0</v>
      </c>
      <c r="FKT1452" s="9">
        <f t="shared" si="234"/>
        <v>0</v>
      </c>
      <c r="FKU1452" s="9">
        <f t="shared" si="234"/>
        <v>0</v>
      </c>
      <c r="FKV1452" s="9">
        <f t="shared" si="234"/>
        <v>0</v>
      </c>
      <c r="FKW1452" s="9">
        <f t="shared" si="234"/>
        <v>0</v>
      </c>
      <c r="FKX1452" s="9">
        <f t="shared" si="234"/>
        <v>0</v>
      </c>
      <c r="FKY1452" s="9">
        <f t="shared" si="234"/>
        <v>0</v>
      </c>
      <c r="FKZ1452" s="9">
        <f t="shared" si="234"/>
        <v>0</v>
      </c>
      <c r="FLA1452" s="9">
        <f t="shared" si="234"/>
        <v>0</v>
      </c>
      <c r="FLB1452" s="9">
        <f t="shared" si="234"/>
        <v>0</v>
      </c>
      <c r="FLC1452" s="9">
        <f t="shared" si="234"/>
        <v>0</v>
      </c>
      <c r="FLD1452" s="9">
        <f t="shared" si="234"/>
        <v>0</v>
      </c>
      <c r="FLE1452" s="9">
        <f t="shared" si="234"/>
        <v>0</v>
      </c>
      <c r="FLF1452" s="9">
        <f t="shared" si="234"/>
        <v>0</v>
      </c>
      <c r="FLG1452" s="9">
        <f t="shared" si="234"/>
        <v>0</v>
      </c>
      <c r="FLH1452" s="9">
        <f t="shared" si="234"/>
        <v>0</v>
      </c>
      <c r="FLI1452" s="9">
        <f t="shared" si="234"/>
        <v>0</v>
      </c>
      <c r="FLJ1452" s="9">
        <f t="shared" si="234"/>
        <v>0</v>
      </c>
      <c r="FLK1452" s="9">
        <f t="shared" si="234"/>
        <v>0</v>
      </c>
      <c r="FLL1452" s="9">
        <f t="shared" si="234"/>
        <v>0</v>
      </c>
      <c r="FLM1452" s="9">
        <f t="shared" si="234"/>
        <v>0</v>
      </c>
      <c r="FLN1452" s="9">
        <f t="shared" si="234"/>
        <v>0</v>
      </c>
      <c r="FLO1452" s="9">
        <f t="shared" si="234"/>
        <v>0</v>
      </c>
      <c r="FLP1452" s="9">
        <f t="shared" si="234"/>
        <v>0</v>
      </c>
      <c r="FLQ1452" s="9">
        <f t="shared" si="234"/>
        <v>0</v>
      </c>
      <c r="FLR1452" s="9">
        <f t="shared" si="234"/>
        <v>0</v>
      </c>
      <c r="FLS1452" s="9">
        <f t="shared" si="234"/>
        <v>0</v>
      </c>
      <c r="FLT1452" s="9">
        <f t="shared" si="234"/>
        <v>0</v>
      </c>
      <c r="FLU1452" s="9">
        <f t="shared" si="234"/>
        <v>0</v>
      </c>
      <c r="FLV1452" s="9">
        <f t="shared" si="234"/>
        <v>0</v>
      </c>
      <c r="FLW1452" s="9">
        <f t="shared" si="234"/>
        <v>0</v>
      </c>
      <c r="FLX1452" s="9">
        <f t="shared" si="234"/>
        <v>0</v>
      </c>
      <c r="FLY1452" s="9">
        <f t="shared" si="234"/>
        <v>0</v>
      </c>
      <c r="FLZ1452" s="9">
        <f t="shared" si="234"/>
        <v>0</v>
      </c>
      <c r="FMA1452" s="9">
        <f t="shared" si="234"/>
        <v>0</v>
      </c>
      <c r="FMB1452" s="9">
        <f t="shared" si="234"/>
        <v>0</v>
      </c>
      <c r="FMC1452" s="9">
        <f t="shared" si="234"/>
        <v>0</v>
      </c>
      <c r="FMD1452" s="9">
        <f t="shared" si="234"/>
        <v>0</v>
      </c>
      <c r="FME1452" s="9">
        <f t="shared" si="234"/>
        <v>0</v>
      </c>
      <c r="FMF1452" s="9">
        <f t="shared" si="234"/>
        <v>0</v>
      </c>
      <c r="FMG1452" s="9">
        <f t="shared" si="234"/>
        <v>0</v>
      </c>
      <c r="FMH1452" s="9">
        <f t="shared" si="234"/>
        <v>0</v>
      </c>
      <c r="FMI1452" s="9">
        <f t="shared" si="234"/>
        <v>0</v>
      </c>
      <c r="FMJ1452" s="9">
        <f t="shared" si="234"/>
        <v>0</v>
      </c>
      <c r="FMK1452" s="9">
        <f t="shared" si="234"/>
        <v>0</v>
      </c>
      <c r="FML1452" s="9">
        <f t="shared" si="234"/>
        <v>0</v>
      </c>
      <c r="FMM1452" s="9">
        <f t="shared" si="234"/>
        <v>0</v>
      </c>
      <c r="FMN1452" s="9">
        <f t="shared" si="234"/>
        <v>0</v>
      </c>
      <c r="FMO1452" s="9">
        <f t="shared" si="234"/>
        <v>0</v>
      </c>
      <c r="FMP1452" s="9">
        <f t="shared" si="234"/>
        <v>0</v>
      </c>
      <c r="FMQ1452" s="9">
        <f t="shared" si="234"/>
        <v>0</v>
      </c>
      <c r="FMR1452" s="9">
        <f t="shared" si="234"/>
        <v>0</v>
      </c>
      <c r="FMS1452" s="9">
        <f t="shared" si="234"/>
        <v>0</v>
      </c>
      <c r="FMT1452" s="9">
        <f t="shared" si="234"/>
        <v>0</v>
      </c>
      <c r="FMU1452" s="9">
        <f t="shared" si="234"/>
        <v>0</v>
      </c>
      <c r="FMV1452" s="9">
        <f t="shared" si="234"/>
        <v>0</v>
      </c>
      <c r="FMW1452" s="9">
        <f t="shared" si="234"/>
        <v>0</v>
      </c>
      <c r="FMX1452" s="9">
        <f t="shared" si="234"/>
        <v>0</v>
      </c>
      <c r="FMY1452" s="9">
        <f t="shared" si="234"/>
        <v>0</v>
      </c>
      <c r="FMZ1452" s="9">
        <f t="shared" si="234"/>
        <v>0</v>
      </c>
      <c r="FNA1452" s="9">
        <f t="shared" si="234"/>
        <v>0</v>
      </c>
      <c r="FNB1452" s="9">
        <f t="shared" si="234"/>
        <v>0</v>
      </c>
      <c r="FNC1452" s="9">
        <f t="shared" si="234"/>
        <v>0</v>
      </c>
      <c r="FND1452" s="9">
        <f t="shared" si="234"/>
        <v>0</v>
      </c>
      <c r="FNE1452" s="9">
        <f t="shared" ref="FNE1452:FPP1452" si="235">FNE40+FNE41</f>
        <v>0</v>
      </c>
      <c r="FNF1452" s="9">
        <f t="shared" si="235"/>
        <v>0</v>
      </c>
      <c r="FNG1452" s="9">
        <f t="shared" si="235"/>
        <v>0</v>
      </c>
      <c r="FNH1452" s="9">
        <f t="shared" si="235"/>
        <v>0</v>
      </c>
      <c r="FNI1452" s="9">
        <f t="shared" si="235"/>
        <v>0</v>
      </c>
      <c r="FNJ1452" s="9">
        <f t="shared" si="235"/>
        <v>0</v>
      </c>
      <c r="FNK1452" s="9">
        <f t="shared" si="235"/>
        <v>0</v>
      </c>
      <c r="FNL1452" s="9">
        <f t="shared" si="235"/>
        <v>0</v>
      </c>
      <c r="FNM1452" s="9">
        <f t="shared" si="235"/>
        <v>0</v>
      </c>
      <c r="FNN1452" s="9">
        <f t="shared" si="235"/>
        <v>0</v>
      </c>
      <c r="FNO1452" s="9">
        <f t="shared" si="235"/>
        <v>0</v>
      </c>
      <c r="FNP1452" s="9">
        <f t="shared" si="235"/>
        <v>0</v>
      </c>
      <c r="FNQ1452" s="9">
        <f t="shared" si="235"/>
        <v>0</v>
      </c>
      <c r="FNR1452" s="9">
        <f t="shared" si="235"/>
        <v>0</v>
      </c>
      <c r="FNS1452" s="9">
        <f t="shared" si="235"/>
        <v>0</v>
      </c>
      <c r="FNT1452" s="9">
        <f t="shared" si="235"/>
        <v>0</v>
      </c>
      <c r="FNU1452" s="9">
        <f t="shared" si="235"/>
        <v>0</v>
      </c>
      <c r="FNV1452" s="9">
        <f t="shared" si="235"/>
        <v>0</v>
      </c>
      <c r="FNW1452" s="9">
        <f t="shared" si="235"/>
        <v>0</v>
      </c>
      <c r="FNX1452" s="9">
        <f t="shared" si="235"/>
        <v>0</v>
      </c>
      <c r="FNY1452" s="9">
        <f t="shared" si="235"/>
        <v>0</v>
      </c>
      <c r="FNZ1452" s="9">
        <f t="shared" si="235"/>
        <v>0</v>
      </c>
      <c r="FOA1452" s="9">
        <f t="shared" si="235"/>
        <v>0</v>
      </c>
      <c r="FOB1452" s="9">
        <f t="shared" si="235"/>
        <v>0</v>
      </c>
      <c r="FOC1452" s="9">
        <f t="shared" si="235"/>
        <v>0</v>
      </c>
      <c r="FOD1452" s="9">
        <f t="shared" si="235"/>
        <v>0</v>
      </c>
      <c r="FOE1452" s="9">
        <f t="shared" si="235"/>
        <v>0</v>
      </c>
      <c r="FOF1452" s="9">
        <f t="shared" si="235"/>
        <v>0</v>
      </c>
      <c r="FOG1452" s="9">
        <f t="shared" si="235"/>
        <v>0</v>
      </c>
      <c r="FOH1452" s="9">
        <f t="shared" si="235"/>
        <v>0</v>
      </c>
      <c r="FOI1452" s="9">
        <f t="shared" si="235"/>
        <v>0</v>
      </c>
      <c r="FOJ1452" s="9">
        <f t="shared" si="235"/>
        <v>0</v>
      </c>
      <c r="FOK1452" s="9">
        <f t="shared" si="235"/>
        <v>0</v>
      </c>
      <c r="FOL1452" s="9">
        <f t="shared" si="235"/>
        <v>0</v>
      </c>
      <c r="FOM1452" s="9">
        <f t="shared" si="235"/>
        <v>0</v>
      </c>
      <c r="FON1452" s="9">
        <f t="shared" si="235"/>
        <v>0</v>
      </c>
      <c r="FOO1452" s="9">
        <f t="shared" si="235"/>
        <v>0</v>
      </c>
      <c r="FOP1452" s="9">
        <f t="shared" si="235"/>
        <v>0</v>
      </c>
      <c r="FOQ1452" s="9">
        <f t="shared" si="235"/>
        <v>0</v>
      </c>
      <c r="FOR1452" s="9">
        <f t="shared" si="235"/>
        <v>0</v>
      </c>
      <c r="FOS1452" s="9">
        <f t="shared" si="235"/>
        <v>0</v>
      </c>
      <c r="FOT1452" s="9">
        <f t="shared" si="235"/>
        <v>0</v>
      </c>
      <c r="FOU1452" s="9">
        <f t="shared" si="235"/>
        <v>0</v>
      </c>
      <c r="FOV1452" s="9">
        <f t="shared" si="235"/>
        <v>0</v>
      </c>
      <c r="FOW1452" s="9">
        <f t="shared" si="235"/>
        <v>0</v>
      </c>
      <c r="FOX1452" s="9">
        <f t="shared" si="235"/>
        <v>0</v>
      </c>
      <c r="FOY1452" s="9">
        <f t="shared" si="235"/>
        <v>0</v>
      </c>
      <c r="FOZ1452" s="9">
        <f t="shared" si="235"/>
        <v>0</v>
      </c>
      <c r="FPA1452" s="9">
        <f t="shared" si="235"/>
        <v>0</v>
      </c>
      <c r="FPB1452" s="9">
        <f t="shared" si="235"/>
        <v>0</v>
      </c>
      <c r="FPC1452" s="9">
        <f t="shared" si="235"/>
        <v>0</v>
      </c>
      <c r="FPD1452" s="9">
        <f t="shared" si="235"/>
        <v>0</v>
      </c>
      <c r="FPE1452" s="9">
        <f t="shared" si="235"/>
        <v>0</v>
      </c>
      <c r="FPF1452" s="9">
        <f t="shared" si="235"/>
        <v>0</v>
      </c>
      <c r="FPG1452" s="9">
        <f t="shared" si="235"/>
        <v>0</v>
      </c>
      <c r="FPH1452" s="9">
        <f t="shared" si="235"/>
        <v>0</v>
      </c>
      <c r="FPI1452" s="9">
        <f t="shared" si="235"/>
        <v>0</v>
      </c>
      <c r="FPJ1452" s="9">
        <f t="shared" si="235"/>
        <v>0</v>
      </c>
      <c r="FPK1452" s="9">
        <f t="shared" si="235"/>
        <v>0</v>
      </c>
      <c r="FPL1452" s="9">
        <f t="shared" si="235"/>
        <v>0</v>
      </c>
      <c r="FPM1452" s="9">
        <f t="shared" si="235"/>
        <v>0</v>
      </c>
      <c r="FPN1452" s="9">
        <f t="shared" si="235"/>
        <v>0</v>
      </c>
      <c r="FPO1452" s="9">
        <f t="shared" si="235"/>
        <v>0</v>
      </c>
      <c r="FPP1452" s="9">
        <f t="shared" si="235"/>
        <v>0</v>
      </c>
      <c r="FPQ1452" s="9">
        <f t="shared" ref="FPQ1452:FSB1452" si="236">FPQ40+FPQ41</f>
        <v>0</v>
      </c>
      <c r="FPR1452" s="9">
        <f t="shared" si="236"/>
        <v>0</v>
      </c>
      <c r="FPS1452" s="9">
        <f t="shared" si="236"/>
        <v>0</v>
      </c>
      <c r="FPT1452" s="9">
        <f t="shared" si="236"/>
        <v>0</v>
      </c>
      <c r="FPU1452" s="9">
        <f t="shared" si="236"/>
        <v>0</v>
      </c>
      <c r="FPV1452" s="9">
        <f t="shared" si="236"/>
        <v>0</v>
      </c>
      <c r="FPW1452" s="9">
        <f t="shared" si="236"/>
        <v>0</v>
      </c>
      <c r="FPX1452" s="9">
        <f t="shared" si="236"/>
        <v>0</v>
      </c>
      <c r="FPY1452" s="9">
        <f t="shared" si="236"/>
        <v>0</v>
      </c>
      <c r="FPZ1452" s="9">
        <f t="shared" si="236"/>
        <v>0</v>
      </c>
      <c r="FQA1452" s="9">
        <f t="shared" si="236"/>
        <v>0</v>
      </c>
      <c r="FQB1452" s="9">
        <f t="shared" si="236"/>
        <v>0</v>
      </c>
      <c r="FQC1452" s="9">
        <f t="shared" si="236"/>
        <v>0</v>
      </c>
      <c r="FQD1452" s="9">
        <f t="shared" si="236"/>
        <v>0</v>
      </c>
      <c r="FQE1452" s="9">
        <f t="shared" si="236"/>
        <v>0</v>
      </c>
      <c r="FQF1452" s="9">
        <f t="shared" si="236"/>
        <v>0</v>
      </c>
      <c r="FQG1452" s="9">
        <f t="shared" si="236"/>
        <v>0</v>
      </c>
      <c r="FQH1452" s="9">
        <f t="shared" si="236"/>
        <v>0</v>
      </c>
      <c r="FQI1452" s="9">
        <f t="shared" si="236"/>
        <v>0</v>
      </c>
      <c r="FQJ1452" s="9">
        <f t="shared" si="236"/>
        <v>0</v>
      </c>
      <c r="FQK1452" s="9">
        <f t="shared" si="236"/>
        <v>0</v>
      </c>
      <c r="FQL1452" s="9">
        <f t="shared" si="236"/>
        <v>0</v>
      </c>
      <c r="FQM1452" s="9">
        <f t="shared" si="236"/>
        <v>0</v>
      </c>
      <c r="FQN1452" s="9">
        <f t="shared" si="236"/>
        <v>0</v>
      </c>
      <c r="FQO1452" s="9">
        <f t="shared" si="236"/>
        <v>0</v>
      </c>
      <c r="FQP1452" s="9">
        <f t="shared" si="236"/>
        <v>0</v>
      </c>
      <c r="FQQ1452" s="9">
        <f t="shared" si="236"/>
        <v>0</v>
      </c>
      <c r="FQR1452" s="9">
        <f t="shared" si="236"/>
        <v>0</v>
      </c>
      <c r="FQS1452" s="9">
        <f t="shared" si="236"/>
        <v>0</v>
      </c>
      <c r="FQT1452" s="9">
        <f t="shared" si="236"/>
        <v>0</v>
      </c>
      <c r="FQU1452" s="9">
        <f t="shared" si="236"/>
        <v>0</v>
      </c>
      <c r="FQV1452" s="9">
        <f t="shared" si="236"/>
        <v>0</v>
      </c>
      <c r="FQW1452" s="9">
        <f t="shared" si="236"/>
        <v>0</v>
      </c>
      <c r="FQX1452" s="9">
        <f t="shared" si="236"/>
        <v>0</v>
      </c>
      <c r="FQY1452" s="9">
        <f t="shared" si="236"/>
        <v>0</v>
      </c>
      <c r="FQZ1452" s="9">
        <f t="shared" si="236"/>
        <v>0</v>
      </c>
      <c r="FRA1452" s="9">
        <f t="shared" si="236"/>
        <v>0</v>
      </c>
      <c r="FRB1452" s="9">
        <f t="shared" si="236"/>
        <v>0</v>
      </c>
      <c r="FRC1452" s="9">
        <f t="shared" si="236"/>
        <v>0</v>
      </c>
      <c r="FRD1452" s="9">
        <f t="shared" si="236"/>
        <v>0</v>
      </c>
      <c r="FRE1452" s="9">
        <f t="shared" si="236"/>
        <v>0</v>
      </c>
      <c r="FRF1452" s="9">
        <f t="shared" si="236"/>
        <v>0</v>
      </c>
      <c r="FRG1452" s="9">
        <f t="shared" si="236"/>
        <v>0</v>
      </c>
      <c r="FRH1452" s="9">
        <f t="shared" si="236"/>
        <v>0</v>
      </c>
      <c r="FRI1452" s="9">
        <f t="shared" si="236"/>
        <v>0</v>
      </c>
      <c r="FRJ1452" s="9">
        <f t="shared" si="236"/>
        <v>0</v>
      </c>
      <c r="FRK1452" s="9">
        <f t="shared" si="236"/>
        <v>0</v>
      </c>
      <c r="FRL1452" s="9">
        <f t="shared" si="236"/>
        <v>0</v>
      </c>
      <c r="FRM1452" s="9">
        <f t="shared" si="236"/>
        <v>0</v>
      </c>
      <c r="FRN1452" s="9">
        <f t="shared" si="236"/>
        <v>0</v>
      </c>
      <c r="FRO1452" s="9">
        <f t="shared" si="236"/>
        <v>0</v>
      </c>
      <c r="FRP1452" s="9">
        <f t="shared" si="236"/>
        <v>0</v>
      </c>
      <c r="FRQ1452" s="9">
        <f t="shared" si="236"/>
        <v>0</v>
      </c>
      <c r="FRR1452" s="9">
        <f t="shared" si="236"/>
        <v>0</v>
      </c>
      <c r="FRS1452" s="9">
        <f t="shared" si="236"/>
        <v>0</v>
      </c>
      <c r="FRT1452" s="9">
        <f t="shared" si="236"/>
        <v>0</v>
      </c>
      <c r="FRU1452" s="9">
        <f t="shared" si="236"/>
        <v>0</v>
      </c>
      <c r="FRV1452" s="9">
        <f t="shared" si="236"/>
        <v>0</v>
      </c>
      <c r="FRW1452" s="9">
        <f t="shared" si="236"/>
        <v>0</v>
      </c>
      <c r="FRX1452" s="9">
        <f t="shared" si="236"/>
        <v>0</v>
      </c>
      <c r="FRY1452" s="9">
        <f t="shared" si="236"/>
        <v>0</v>
      </c>
      <c r="FRZ1452" s="9">
        <f t="shared" si="236"/>
        <v>0</v>
      </c>
      <c r="FSA1452" s="9">
        <f t="shared" si="236"/>
        <v>0</v>
      </c>
      <c r="FSB1452" s="9">
        <f t="shared" si="236"/>
        <v>0</v>
      </c>
      <c r="FSC1452" s="9">
        <f t="shared" ref="FSC1452:FUN1452" si="237">FSC40+FSC41</f>
        <v>0</v>
      </c>
      <c r="FSD1452" s="9">
        <f t="shared" si="237"/>
        <v>0</v>
      </c>
      <c r="FSE1452" s="9">
        <f t="shared" si="237"/>
        <v>0</v>
      </c>
      <c r="FSF1452" s="9">
        <f t="shared" si="237"/>
        <v>0</v>
      </c>
      <c r="FSG1452" s="9">
        <f t="shared" si="237"/>
        <v>0</v>
      </c>
      <c r="FSH1452" s="9">
        <f t="shared" si="237"/>
        <v>0</v>
      </c>
      <c r="FSI1452" s="9">
        <f t="shared" si="237"/>
        <v>0</v>
      </c>
      <c r="FSJ1452" s="9">
        <f t="shared" si="237"/>
        <v>0</v>
      </c>
      <c r="FSK1452" s="9">
        <f t="shared" si="237"/>
        <v>0</v>
      </c>
      <c r="FSL1452" s="9">
        <f t="shared" si="237"/>
        <v>0</v>
      </c>
      <c r="FSM1452" s="9">
        <f t="shared" si="237"/>
        <v>0</v>
      </c>
      <c r="FSN1452" s="9">
        <f t="shared" si="237"/>
        <v>0</v>
      </c>
      <c r="FSO1452" s="9">
        <f t="shared" si="237"/>
        <v>0</v>
      </c>
      <c r="FSP1452" s="9">
        <f t="shared" si="237"/>
        <v>0</v>
      </c>
      <c r="FSQ1452" s="9">
        <f t="shared" si="237"/>
        <v>0</v>
      </c>
      <c r="FSR1452" s="9">
        <f t="shared" si="237"/>
        <v>0</v>
      </c>
      <c r="FSS1452" s="9">
        <f t="shared" si="237"/>
        <v>0</v>
      </c>
      <c r="FST1452" s="9">
        <f t="shared" si="237"/>
        <v>0</v>
      </c>
      <c r="FSU1452" s="9">
        <f t="shared" si="237"/>
        <v>0</v>
      </c>
      <c r="FSV1452" s="9">
        <f t="shared" si="237"/>
        <v>0</v>
      </c>
      <c r="FSW1452" s="9">
        <f t="shared" si="237"/>
        <v>0</v>
      </c>
      <c r="FSX1452" s="9">
        <f t="shared" si="237"/>
        <v>0</v>
      </c>
      <c r="FSY1452" s="9">
        <f t="shared" si="237"/>
        <v>0</v>
      </c>
      <c r="FSZ1452" s="9">
        <f t="shared" si="237"/>
        <v>0</v>
      </c>
      <c r="FTA1452" s="9">
        <f t="shared" si="237"/>
        <v>0</v>
      </c>
      <c r="FTB1452" s="9">
        <f t="shared" si="237"/>
        <v>0</v>
      </c>
      <c r="FTC1452" s="9">
        <f t="shared" si="237"/>
        <v>0</v>
      </c>
      <c r="FTD1452" s="9">
        <f t="shared" si="237"/>
        <v>0</v>
      </c>
      <c r="FTE1452" s="9">
        <f t="shared" si="237"/>
        <v>0</v>
      </c>
      <c r="FTF1452" s="9">
        <f t="shared" si="237"/>
        <v>0</v>
      </c>
      <c r="FTG1452" s="9">
        <f t="shared" si="237"/>
        <v>0</v>
      </c>
      <c r="FTH1452" s="9">
        <f t="shared" si="237"/>
        <v>0</v>
      </c>
      <c r="FTI1452" s="9">
        <f t="shared" si="237"/>
        <v>0</v>
      </c>
      <c r="FTJ1452" s="9">
        <f t="shared" si="237"/>
        <v>0</v>
      </c>
      <c r="FTK1452" s="9">
        <f t="shared" si="237"/>
        <v>0</v>
      </c>
      <c r="FTL1452" s="9">
        <f t="shared" si="237"/>
        <v>0</v>
      </c>
      <c r="FTM1452" s="9">
        <f t="shared" si="237"/>
        <v>0</v>
      </c>
      <c r="FTN1452" s="9">
        <f t="shared" si="237"/>
        <v>0</v>
      </c>
      <c r="FTO1452" s="9">
        <f t="shared" si="237"/>
        <v>0</v>
      </c>
      <c r="FTP1452" s="9">
        <f t="shared" si="237"/>
        <v>0</v>
      </c>
      <c r="FTQ1452" s="9">
        <f t="shared" si="237"/>
        <v>0</v>
      </c>
      <c r="FTR1452" s="9">
        <f t="shared" si="237"/>
        <v>0</v>
      </c>
      <c r="FTS1452" s="9">
        <f t="shared" si="237"/>
        <v>0</v>
      </c>
      <c r="FTT1452" s="9">
        <f t="shared" si="237"/>
        <v>0</v>
      </c>
      <c r="FTU1452" s="9">
        <f t="shared" si="237"/>
        <v>0</v>
      </c>
      <c r="FTV1452" s="9">
        <f t="shared" si="237"/>
        <v>0</v>
      </c>
      <c r="FTW1452" s="9">
        <f t="shared" si="237"/>
        <v>0</v>
      </c>
      <c r="FTX1452" s="9">
        <f t="shared" si="237"/>
        <v>0</v>
      </c>
      <c r="FTY1452" s="9">
        <f t="shared" si="237"/>
        <v>0</v>
      </c>
      <c r="FTZ1452" s="9">
        <f t="shared" si="237"/>
        <v>0</v>
      </c>
      <c r="FUA1452" s="9">
        <f t="shared" si="237"/>
        <v>0</v>
      </c>
      <c r="FUB1452" s="9">
        <f t="shared" si="237"/>
        <v>0</v>
      </c>
      <c r="FUC1452" s="9">
        <f t="shared" si="237"/>
        <v>0</v>
      </c>
      <c r="FUD1452" s="9">
        <f t="shared" si="237"/>
        <v>0</v>
      </c>
      <c r="FUE1452" s="9">
        <f t="shared" si="237"/>
        <v>0</v>
      </c>
      <c r="FUF1452" s="9">
        <f t="shared" si="237"/>
        <v>0</v>
      </c>
      <c r="FUG1452" s="9">
        <f t="shared" si="237"/>
        <v>0</v>
      </c>
      <c r="FUH1452" s="9">
        <f t="shared" si="237"/>
        <v>0</v>
      </c>
      <c r="FUI1452" s="9">
        <f t="shared" si="237"/>
        <v>0</v>
      </c>
      <c r="FUJ1452" s="9">
        <f t="shared" si="237"/>
        <v>0</v>
      </c>
      <c r="FUK1452" s="9">
        <f t="shared" si="237"/>
        <v>0</v>
      </c>
      <c r="FUL1452" s="9">
        <f t="shared" si="237"/>
        <v>0</v>
      </c>
      <c r="FUM1452" s="9">
        <f t="shared" si="237"/>
        <v>0</v>
      </c>
      <c r="FUN1452" s="9">
        <f t="shared" si="237"/>
        <v>0</v>
      </c>
      <c r="FUO1452" s="9">
        <f t="shared" ref="FUO1452:FWZ1452" si="238">FUO40+FUO41</f>
        <v>0</v>
      </c>
      <c r="FUP1452" s="9">
        <f t="shared" si="238"/>
        <v>0</v>
      </c>
      <c r="FUQ1452" s="9">
        <f t="shared" si="238"/>
        <v>0</v>
      </c>
      <c r="FUR1452" s="9">
        <f t="shared" si="238"/>
        <v>0</v>
      </c>
      <c r="FUS1452" s="9">
        <f t="shared" si="238"/>
        <v>0</v>
      </c>
      <c r="FUT1452" s="9">
        <f t="shared" si="238"/>
        <v>0</v>
      </c>
      <c r="FUU1452" s="9">
        <f t="shared" si="238"/>
        <v>0</v>
      </c>
      <c r="FUV1452" s="9">
        <f t="shared" si="238"/>
        <v>0</v>
      </c>
      <c r="FUW1452" s="9">
        <f t="shared" si="238"/>
        <v>0</v>
      </c>
      <c r="FUX1452" s="9">
        <f t="shared" si="238"/>
        <v>0</v>
      </c>
      <c r="FUY1452" s="9">
        <f t="shared" si="238"/>
        <v>0</v>
      </c>
      <c r="FUZ1452" s="9">
        <f t="shared" si="238"/>
        <v>0</v>
      </c>
      <c r="FVA1452" s="9">
        <f t="shared" si="238"/>
        <v>0</v>
      </c>
      <c r="FVB1452" s="9">
        <f t="shared" si="238"/>
        <v>0</v>
      </c>
      <c r="FVC1452" s="9">
        <f t="shared" si="238"/>
        <v>0</v>
      </c>
      <c r="FVD1452" s="9">
        <f t="shared" si="238"/>
        <v>0</v>
      </c>
      <c r="FVE1452" s="9">
        <f t="shared" si="238"/>
        <v>0</v>
      </c>
      <c r="FVF1452" s="9">
        <f t="shared" si="238"/>
        <v>0</v>
      </c>
      <c r="FVG1452" s="9">
        <f t="shared" si="238"/>
        <v>0</v>
      </c>
      <c r="FVH1452" s="9">
        <f t="shared" si="238"/>
        <v>0</v>
      </c>
      <c r="FVI1452" s="9">
        <f t="shared" si="238"/>
        <v>0</v>
      </c>
      <c r="FVJ1452" s="9">
        <f t="shared" si="238"/>
        <v>0</v>
      </c>
      <c r="FVK1452" s="9">
        <f t="shared" si="238"/>
        <v>0</v>
      </c>
      <c r="FVL1452" s="9">
        <f t="shared" si="238"/>
        <v>0</v>
      </c>
      <c r="FVM1452" s="9">
        <f t="shared" si="238"/>
        <v>0</v>
      </c>
      <c r="FVN1452" s="9">
        <f t="shared" si="238"/>
        <v>0</v>
      </c>
      <c r="FVO1452" s="9">
        <f t="shared" si="238"/>
        <v>0</v>
      </c>
      <c r="FVP1452" s="9">
        <f t="shared" si="238"/>
        <v>0</v>
      </c>
      <c r="FVQ1452" s="9">
        <f t="shared" si="238"/>
        <v>0</v>
      </c>
      <c r="FVR1452" s="9">
        <f t="shared" si="238"/>
        <v>0</v>
      </c>
      <c r="FVS1452" s="9">
        <f t="shared" si="238"/>
        <v>0</v>
      </c>
      <c r="FVT1452" s="9">
        <f t="shared" si="238"/>
        <v>0</v>
      </c>
      <c r="FVU1452" s="9">
        <f t="shared" si="238"/>
        <v>0</v>
      </c>
      <c r="FVV1452" s="9">
        <f t="shared" si="238"/>
        <v>0</v>
      </c>
      <c r="FVW1452" s="9">
        <f t="shared" si="238"/>
        <v>0</v>
      </c>
      <c r="FVX1452" s="9">
        <f t="shared" si="238"/>
        <v>0</v>
      </c>
      <c r="FVY1452" s="9">
        <f t="shared" si="238"/>
        <v>0</v>
      </c>
      <c r="FVZ1452" s="9">
        <f t="shared" si="238"/>
        <v>0</v>
      </c>
      <c r="FWA1452" s="9">
        <f t="shared" si="238"/>
        <v>0</v>
      </c>
      <c r="FWB1452" s="9">
        <f t="shared" si="238"/>
        <v>0</v>
      </c>
      <c r="FWC1452" s="9">
        <f t="shared" si="238"/>
        <v>0</v>
      </c>
      <c r="FWD1452" s="9">
        <f t="shared" si="238"/>
        <v>0</v>
      </c>
      <c r="FWE1452" s="9">
        <f t="shared" si="238"/>
        <v>0</v>
      </c>
      <c r="FWF1452" s="9">
        <f t="shared" si="238"/>
        <v>0</v>
      </c>
      <c r="FWG1452" s="9">
        <f t="shared" si="238"/>
        <v>0</v>
      </c>
      <c r="FWH1452" s="9">
        <f t="shared" si="238"/>
        <v>0</v>
      </c>
      <c r="FWI1452" s="9">
        <f t="shared" si="238"/>
        <v>0</v>
      </c>
      <c r="FWJ1452" s="9">
        <f t="shared" si="238"/>
        <v>0</v>
      </c>
      <c r="FWK1452" s="9">
        <f t="shared" si="238"/>
        <v>0</v>
      </c>
      <c r="FWL1452" s="9">
        <f t="shared" si="238"/>
        <v>0</v>
      </c>
      <c r="FWM1452" s="9">
        <f t="shared" si="238"/>
        <v>0</v>
      </c>
      <c r="FWN1452" s="9">
        <f t="shared" si="238"/>
        <v>0</v>
      </c>
      <c r="FWO1452" s="9">
        <f t="shared" si="238"/>
        <v>0</v>
      </c>
      <c r="FWP1452" s="9">
        <f t="shared" si="238"/>
        <v>0</v>
      </c>
      <c r="FWQ1452" s="9">
        <f t="shared" si="238"/>
        <v>0</v>
      </c>
      <c r="FWR1452" s="9">
        <f t="shared" si="238"/>
        <v>0</v>
      </c>
      <c r="FWS1452" s="9">
        <f t="shared" si="238"/>
        <v>0</v>
      </c>
      <c r="FWT1452" s="9">
        <f t="shared" si="238"/>
        <v>0</v>
      </c>
      <c r="FWU1452" s="9">
        <f t="shared" si="238"/>
        <v>0</v>
      </c>
      <c r="FWV1452" s="9">
        <f t="shared" si="238"/>
        <v>0</v>
      </c>
      <c r="FWW1452" s="9">
        <f t="shared" si="238"/>
        <v>0</v>
      </c>
      <c r="FWX1452" s="9">
        <f t="shared" si="238"/>
        <v>0</v>
      </c>
      <c r="FWY1452" s="9">
        <f t="shared" si="238"/>
        <v>0</v>
      </c>
      <c r="FWZ1452" s="9">
        <f t="shared" si="238"/>
        <v>0</v>
      </c>
      <c r="FXA1452" s="9">
        <f t="shared" ref="FXA1452:FZL1452" si="239">FXA40+FXA41</f>
        <v>0</v>
      </c>
      <c r="FXB1452" s="9">
        <f t="shared" si="239"/>
        <v>0</v>
      </c>
      <c r="FXC1452" s="9">
        <f t="shared" si="239"/>
        <v>0</v>
      </c>
      <c r="FXD1452" s="9">
        <f t="shared" si="239"/>
        <v>0</v>
      </c>
      <c r="FXE1452" s="9">
        <f t="shared" si="239"/>
        <v>0</v>
      </c>
      <c r="FXF1452" s="9">
        <f t="shared" si="239"/>
        <v>0</v>
      </c>
      <c r="FXG1452" s="9">
        <f t="shared" si="239"/>
        <v>0</v>
      </c>
      <c r="FXH1452" s="9">
        <f t="shared" si="239"/>
        <v>0</v>
      </c>
      <c r="FXI1452" s="9">
        <f t="shared" si="239"/>
        <v>0</v>
      </c>
      <c r="FXJ1452" s="9">
        <f t="shared" si="239"/>
        <v>0</v>
      </c>
      <c r="FXK1452" s="9">
        <f t="shared" si="239"/>
        <v>0</v>
      </c>
      <c r="FXL1452" s="9">
        <f t="shared" si="239"/>
        <v>0</v>
      </c>
      <c r="FXM1452" s="9">
        <f t="shared" si="239"/>
        <v>0</v>
      </c>
      <c r="FXN1452" s="9">
        <f t="shared" si="239"/>
        <v>0</v>
      </c>
      <c r="FXO1452" s="9">
        <f t="shared" si="239"/>
        <v>0</v>
      </c>
      <c r="FXP1452" s="9">
        <f t="shared" si="239"/>
        <v>0</v>
      </c>
      <c r="FXQ1452" s="9">
        <f t="shared" si="239"/>
        <v>0</v>
      </c>
      <c r="FXR1452" s="9">
        <f t="shared" si="239"/>
        <v>0</v>
      </c>
      <c r="FXS1452" s="9">
        <f t="shared" si="239"/>
        <v>0</v>
      </c>
      <c r="FXT1452" s="9">
        <f t="shared" si="239"/>
        <v>0</v>
      </c>
      <c r="FXU1452" s="9">
        <f t="shared" si="239"/>
        <v>0</v>
      </c>
      <c r="FXV1452" s="9">
        <f t="shared" si="239"/>
        <v>0</v>
      </c>
      <c r="FXW1452" s="9">
        <f t="shared" si="239"/>
        <v>0</v>
      </c>
      <c r="FXX1452" s="9">
        <f t="shared" si="239"/>
        <v>0</v>
      </c>
      <c r="FXY1452" s="9">
        <f t="shared" si="239"/>
        <v>0</v>
      </c>
      <c r="FXZ1452" s="9">
        <f t="shared" si="239"/>
        <v>0</v>
      </c>
      <c r="FYA1452" s="9">
        <f t="shared" si="239"/>
        <v>0</v>
      </c>
      <c r="FYB1452" s="9">
        <f t="shared" si="239"/>
        <v>0</v>
      </c>
      <c r="FYC1452" s="9">
        <f t="shared" si="239"/>
        <v>0</v>
      </c>
      <c r="FYD1452" s="9">
        <f t="shared" si="239"/>
        <v>0</v>
      </c>
      <c r="FYE1452" s="9">
        <f t="shared" si="239"/>
        <v>0</v>
      </c>
      <c r="FYF1452" s="9">
        <f t="shared" si="239"/>
        <v>0</v>
      </c>
      <c r="FYG1452" s="9">
        <f t="shared" si="239"/>
        <v>0</v>
      </c>
      <c r="FYH1452" s="9">
        <f t="shared" si="239"/>
        <v>0</v>
      </c>
      <c r="FYI1452" s="9">
        <f t="shared" si="239"/>
        <v>0</v>
      </c>
      <c r="FYJ1452" s="9">
        <f t="shared" si="239"/>
        <v>0</v>
      </c>
      <c r="FYK1452" s="9">
        <f t="shared" si="239"/>
        <v>0</v>
      </c>
      <c r="FYL1452" s="9">
        <f t="shared" si="239"/>
        <v>0</v>
      </c>
      <c r="FYM1452" s="9">
        <f t="shared" si="239"/>
        <v>0</v>
      </c>
      <c r="FYN1452" s="9">
        <f t="shared" si="239"/>
        <v>0</v>
      </c>
      <c r="FYO1452" s="9">
        <f t="shared" si="239"/>
        <v>0</v>
      </c>
      <c r="FYP1452" s="9">
        <f t="shared" si="239"/>
        <v>0</v>
      </c>
      <c r="FYQ1452" s="9">
        <f t="shared" si="239"/>
        <v>0</v>
      </c>
      <c r="FYR1452" s="9">
        <f t="shared" si="239"/>
        <v>0</v>
      </c>
      <c r="FYS1452" s="9">
        <f t="shared" si="239"/>
        <v>0</v>
      </c>
      <c r="FYT1452" s="9">
        <f t="shared" si="239"/>
        <v>0</v>
      </c>
      <c r="FYU1452" s="9">
        <f t="shared" si="239"/>
        <v>0</v>
      </c>
      <c r="FYV1452" s="9">
        <f t="shared" si="239"/>
        <v>0</v>
      </c>
      <c r="FYW1452" s="9">
        <f t="shared" si="239"/>
        <v>0</v>
      </c>
      <c r="FYX1452" s="9">
        <f t="shared" si="239"/>
        <v>0</v>
      </c>
      <c r="FYY1452" s="9">
        <f t="shared" si="239"/>
        <v>0</v>
      </c>
      <c r="FYZ1452" s="9">
        <f t="shared" si="239"/>
        <v>0</v>
      </c>
      <c r="FZA1452" s="9">
        <f t="shared" si="239"/>
        <v>0</v>
      </c>
      <c r="FZB1452" s="9">
        <f t="shared" si="239"/>
        <v>0</v>
      </c>
      <c r="FZC1452" s="9">
        <f t="shared" si="239"/>
        <v>0</v>
      </c>
      <c r="FZD1452" s="9">
        <f t="shared" si="239"/>
        <v>0</v>
      </c>
      <c r="FZE1452" s="9">
        <f t="shared" si="239"/>
        <v>0</v>
      </c>
      <c r="FZF1452" s="9">
        <f t="shared" si="239"/>
        <v>0</v>
      </c>
      <c r="FZG1452" s="9">
        <f t="shared" si="239"/>
        <v>0</v>
      </c>
      <c r="FZH1452" s="9">
        <f t="shared" si="239"/>
        <v>0</v>
      </c>
      <c r="FZI1452" s="9">
        <f t="shared" si="239"/>
        <v>0</v>
      </c>
      <c r="FZJ1452" s="9">
        <f t="shared" si="239"/>
        <v>0</v>
      </c>
      <c r="FZK1452" s="9">
        <f t="shared" si="239"/>
        <v>0</v>
      </c>
      <c r="FZL1452" s="9">
        <f t="shared" si="239"/>
        <v>0</v>
      </c>
      <c r="FZM1452" s="9">
        <f t="shared" ref="FZM1452:GBX1452" si="240">FZM40+FZM41</f>
        <v>0</v>
      </c>
      <c r="FZN1452" s="9">
        <f t="shared" si="240"/>
        <v>0</v>
      </c>
      <c r="FZO1452" s="9">
        <f t="shared" si="240"/>
        <v>0</v>
      </c>
      <c r="FZP1452" s="9">
        <f t="shared" si="240"/>
        <v>0</v>
      </c>
      <c r="FZQ1452" s="9">
        <f t="shared" si="240"/>
        <v>0</v>
      </c>
      <c r="FZR1452" s="9">
        <f t="shared" si="240"/>
        <v>0</v>
      </c>
      <c r="FZS1452" s="9">
        <f t="shared" si="240"/>
        <v>0</v>
      </c>
      <c r="FZT1452" s="9">
        <f t="shared" si="240"/>
        <v>0</v>
      </c>
      <c r="FZU1452" s="9">
        <f t="shared" si="240"/>
        <v>0</v>
      </c>
      <c r="FZV1452" s="9">
        <f t="shared" si="240"/>
        <v>0</v>
      </c>
      <c r="FZW1452" s="9">
        <f t="shared" si="240"/>
        <v>0</v>
      </c>
      <c r="FZX1452" s="9">
        <f t="shared" si="240"/>
        <v>0</v>
      </c>
      <c r="FZY1452" s="9">
        <f t="shared" si="240"/>
        <v>0</v>
      </c>
      <c r="FZZ1452" s="9">
        <f t="shared" si="240"/>
        <v>0</v>
      </c>
      <c r="GAA1452" s="9">
        <f t="shared" si="240"/>
        <v>0</v>
      </c>
      <c r="GAB1452" s="9">
        <f t="shared" si="240"/>
        <v>0</v>
      </c>
      <c r="GAC1452" s="9">
        <f t="shared" si="240"/>
        <v>0</v>
      </c>
      <c r="GAD1452" s="9">
        <f t="shared" si="240"/>
        <v>0</v>
      </c>
      <c r="GAE1452" s="9">
        <f t="shared" si="240"/>
        <v>0</v>
      </c>
      <c r="GAF1452" s="9">
        <f t="shared" si="240"/>
        <v>0</v>
      </c>
      <c r="GAG1452" s="9">
        <f t="shared" si="240"/>
        <v>0</v>
      </c>
      <c r="GAH1452" s="9">
        <f t="shared" si="240"/>
        <v>0</v>
      </c>
      <c r="GAI1452" s="9">
        <f t="shared" si="240"/>
        <v>0</v>
      </c>
      <c r="GAJ1452" s="9">
        <f t="shared" si="240"/>
        <v>0</v>
      </c>
      <c r="GAK1452" s="9">
        <f t="shared" si="240"/>
        <v>0</v>
      </c>
      <c r="GAL1452" s="9">
        <f t="shared" si="240"/>
        <v>0</v>
      </c>
      <c r="GAM1452" s="9">
        <f t="shared" si="240"/>
        <v>0</v>
      </c>
      <c r="GAN1452" s="9">
        <f t="shared" si="240"/>
        <v>0</v>
      </c>
      <c r="GAO1452" s="9">
        <f t="shared" si="240"/>
        <v>0</v>
      </c>
      <c r="GAP1452" s="9">
        <f t="shared" si="240"/>
        <v>0</v>
      </c>
      <c r="GAQ1452" s="9">
        <f t="shared" si="240"/>
        <v>0</v>
      </c>
      <c r="GAR1452" s="9">
        <f t="shared" si="240"/>
        <v>0</v>
      </c>
      <c r="GAS1452" s="9">
        <f t="shared" si="240"/>
        <v>0</v>
      </c>
      <c r="GAT1452" s="9">
        <f t="shared" si="240"/>
        <v>0</v>
      </c>
      <c r="GAU1452" s="9">
        <f t="shared" si="240"/>
        <v>0</v>
      </c>
      <c r="GAV1452" s="9">
        <f t="shared" si="240"/>
        <v>0</v>
      </c>
      <c r="GAW1452" s="9">
        <f t="shared" si="240"/>
        <v>0</v>
      </c>
      <c r="GAX1452" s="9">
        <f t="shared" si="240"/>
        <v>0</v>
      </c>
      <c r="GAY1452" s="9">
        <f t="shared" si="240"/>
        <v>0</v>
      </c>
      <c r="GAZ1452" s="9">
        <f t="shared" si="240"/>
        <v>0</v>
      </c>
      <c r="GBA1452" s="9">
        <f t="shared" si="240"/>
        <v>0</v>
      </c>
      <c r="GBB1452" s="9">
        <f t="shared" si="240"/>
        <v>0</v>
      </c>
      <c r="GBC1452" s="9">
        <f t="shared" si="240"/>
        <v>0</v>
      </c>
      <c r="GBD1452" s="9">
        <f t="shared" si="240"/>
        <v>0</v>
      </c>
      <c r="GBE1452" s="9">
        <f t="shared" si="240"/>
        <v>0</v>
      </c>
      <c r="GBF1452" s="9">
        <f t="shared" si="240"/>
        <v>0</v>
      </c>
      <c r="GBG1452" s="9">
        <f t="shared" si="240"/>
        <v>0</v>
      </c>
      <c r="GBH1452" s="9">
        <f t="shared" si="240"/>
        <v>0</v>
      </c>
      <c r="GBI1452" s="9">
        <f t="shared" si="240"/>
        <v>0</v>
      </c>
      <c r="GBJ1452" s="9">
        <f t="shared" si="240"/>
        <v>0</v>
      </c>
      <c r="GBK1452" s="9">
        <f t="shared" si="240"/>
        <v>0</v>
      </c>
      <c r="GBL1452" s="9">
        <f t="shared" si="240"/>
        <v>0</v>
      </c>
      <c r="GBM1452" s="9">
        <f t="shared" si="240"/>
        <v>0</v>
      </c>
      <c r="GBN1452" s="9">
        <f t="shared" si="240"/>
        <v>0</v>
      </c>
      <c r="GBO1452" s="9">
        <f t="shared" si="240"/>
        <v>0</v>
      </c>
      <c r="GBP1452" s="9">
        <f t="shared" si="240"/>
        <v>0</v>
      </c>
      <c r="GBQ1452" s="9">
        <f t="shared" si="240"/>
        <v>0</v>
      </c>
      <c r="GBR1452" s="9">
        <f t="shared" si="240"/>
        <v>0</v>
      </c>
      <c r="GBS1452" s="9">
        <f t="shared" si="240"/>
        <v>0</v>
      </c>
      <c r="GBT1452" s="9">
        <f t="shared" si="240"/>
        <v>0</v>
      </c>
      <c r="GBU1452" s="9">
        <f t="shared" si="240"/>
        <v>0</v>
      </c>
      <c r="GBV1452" s="9">
        <f t="shared" si="240"/>
        <v>0</v>
      </c>
      <c r="GBW1452" s="9">
        <f t="shared" si="240"/>
        <v>0</v>
      </c>
      <c r="GBX1452" s="9">
        <f t="shared" si="240"/>
        <v>0</v>
      </c>
      <c r="GBY1452" s="9">
        <f t="shared" ref="GBY1452:GEJ1452" si="241">GBY40+GBY41</f>
        <v>0</v>
      </c>
      <c r="GBZ1452" s="9">
        <f t="shared" si="241"/>
        <v>0</v>
      </c>
      <c r="GCA1452" s="9">
        <f t="shared" si="241"/>
        <v>0</v>
      </c>
      <c r="GCB1452" s="9">
        <f t="shared" si="241"/>
        <v>0</v>
      </c>
      <c r="GCC1452" s="9">
        <f t="shared" si="241"/>
        <v>0</v>
      </c>
      <c r="GCD1452" s="9">
        <f t="shared" si="241"/>
        <v>0</v>
      </c>
      <c r="GCE1452" s="9">
        <f t="shared" si="241"/>
        <v>0</v>
      </c>
      <c r="GCF1452" s="9">
        <f t="shared" si="241"/>
        <v>0</v>
      </c>
      <c r="GCG1452" s="9">
        <f t="shared" si="241"/>
        <v>0</v>
      </c>
      <c r="GCH1452" s="9">
        <f t="shared" si="241"/>
        <v>0</v>
      </c>
      <c r="GCI1452" s="9">
        <f t="shared" si="241"/>
        <v>0</v>
      </c>
      <c r="GCJ1452" s="9">
        <f t="shared" si="241"/>
        <v>0</v>
      </c>
      <c r="GCK1452" s="9">
        <f t="shared" si="241"/>
        <v>0</v>
      </c>
      <c r="GCL1452" s="9">
        <f t="shared" si="241"/>
        <v>0</v>
      </c>
      <c r="GCM1452" s="9">
        <f t="shared" si="241"/>
        <v>0</v>
      </c>
      <c r="GCN1452" s="9">
        <f t="shared" si="241"/>
        <v>0</v>
      </c>
      <c r="GCO1452" s="9">
        <f t="shared" si="241"/>
        <v>0</v>
      </c>
      <c r="GCP1452" s="9">
        <f t="shared" si="241"/>
        <v>0</v>
      </c>
      <c r="GCQ1452" s="9">
        <f t="shared" si="241"/>
        <v>0</v>
      </c>
      <c r="GCR1452" s="9">
        <f t="shared" si="241"/>
        <v>0</v>
      </c>
      <c r="GCS1452" s="9">
        <f t="shared" si="241"/>
        <v>0</v>
      </c>
      <c r="GCT1452" s="9">
        <f t="shared" si="241"/>
        <v>0</v>
      </c>
      <c r="GCU1452" s="9">
        <f t="shared" si="241"/>
        <v>0</v>
      </c>
      <c r="GCV1452" s="9">
        <f t="shared" si="241"/>
        <v>0</v>
      </c>
      <c r="GCW1452" s="9">
        <f t="shared" si="241"/>
        <v>0</v>
      </c>
      <c r="GCX1452" s="9">
        <f t="shared" si="241"/>
        <v>0</v>
      </c>
      <c r="GCY1452" s="9">
        <f t="shared" si="241"/>
        <v>0</v>
      </c>
      <c r="GCZ1452" s="9">
        <f t="shared" si="241"/>
        <v>0</v>
      </c>
      <c r="GDA1452" s="9">
        <f t="shared" si="241"/>
        <v>0</v>
      </c>
      <c r="GDB1452" s="9">
        <f t="shared" si="241"/>
        <v>0</v>
      </c>
      <c r="GDC1452" s="9">
        <f t="shared" si="241"/>
        <v>0</v>
      </c>
      <c r="GDD1452" s="9">
        <f t="shared" si="241"/>
        <v>0</v>
      </c>
      <c r="GDE1452" s="9">
        <f t="shared" si="241"/>
        <v>0</v>
      </c>
      <c r="GDF1452" s="9">
        <f t="shared" si="241"/>
        <v>0</v>
      </c>
      <c r="GDG1452" s="9">
        <f t="shared" si="241"/>
        <v>0</v>
      </c>
      <c r="GDH1452" s="9">
        <f t="shared" si="241"/>
        <v>0</v>
      </c>
      <c r="GDI1452" s="9">
        <f t="shared" si="241"/>
        <v>0</v>
      </c>
      <c r="GDJ1452" s="9">
        <f t="shared" si="241"/>
        <v>0</v>
      </c>
      <c r="GDK1452" s="9">
        <f t="shared" si="241"/>
        <v>0</v>
      </c>
      <c r="GDL1452" s="9">
        <f t="shared" si="241"/>
        <v>0</v>
      </c>
      <c r="GDM1452" s="9">
        <f t="shared" si="241"/>
        <v>0</v>
      </c>
      <c r="GDN1452" s="9">
        <f t="shared" si="241"/>
        <v>0</v>
      </c>
      <c r="GDO1452" s="9">
        <f t="shared" si="241"/>
        <v>0</v>
      </c>
      <c r="GDP1452" s="9">
        <f t="shared" si="241"/>
        <v>0</v>
      </c>
      <c r="GDQ1452" s="9">
        <f t="shared" si="241"/>
        <v>0</v>
      </c>
      <c r="GDR1452" s="9">
        <f t="shared" si="241"/>
        <v>0</v>
      </c>
      <c r="GDS1452" s="9">
        <f t="shared" si="241"/>
        <v>0</v>
      </c>
      <c r="GDT1452" s="9">
        <f t="shared" si="241"/>
        <v>0</v>
      </c>
      <c r="GDU1452" s="9">
        <f t="shared" si="241"/>
        <v>0</v>
      </c>
      <c r="GDV1452" s="9">
        <f t="shared" si="241"/>
        <v>0</v>
      </c>
      <c r="GDW1452" s="9">
        <f t="shared" si="241"/>
        <v>0</v>
      </c>
      <c r="GDX1452" s="9">
        <f t="shared" si="241"/>
        <v>0</v>
      </c>
      <c r="GDY1452" s="9">
        <f t="shared" si="241"/>
        <v>0</v>
      </c>
      <c r="GDZ1452" s="9">
        <f t="shared" si="241"/>
        <v>0</v>
      </c>
      <c r="GEA1452" s="9">
        <f t="shared" si="241"/>
        <v>0</v>
      </c>
      <c r="GEB1452" s="9">
        <f t="shared" si="241"/>
        <v>0</v>
      </c>
      <c r="GEC1452" s="9">
        <f t="shared" si="241"/>
        <v>0</v>
      </c>
      <c r="GED1452" s="9">
        <f t="shared" si="241"/>
        <v>0</v>
      </c>
      <c r="GEE1452" s="9">
        <f t="shared" si="241"/>
        <v>0</v>
      </c>
      <c r="GEF1452" s="9">
        <f t="shared" si="241"/>
        <v>0</v>
      </c>
      <c r="GEG1452" s="9">
        <f t="shared" si="241"/>
        <v>0</v>
      </c>
      <c r="GEH1452" s="9">
        <f t="shared" si="241"/>
        <v>0</v>
      </c>
      <c r="GEI1452" s="9">
        <f t="shared" si="241"/>
        <v>0</v>
      </c>
      <c r="GEJ1452" s="9">
        <f t="shared" si="241"/>
        <v>0</v>
      </c>
      <c r="GEK1452" s="9">
        <f t="shared" ref="GEK1452:GGV1452" si="242">GEK40+GEK41</f>
        <v>0</v>
      </c>
      <c r="GEL1452" s="9">
        <f t="shared" si="242"/>
        <v>0</v>
      </c>
      <c r="GEM1452" s="9">
        <f t="shared" si="242"/>
        <v>0</v>
      </c>
      <c r="GEN1452" s="9">
        <f t="shared" si="242"/>
        <v>0</v>
      </c>
      <c r="GEO1452" s="9">
        <f t="shared" si="242"/>
        <v>0</v>
      </c>
      <c r="GEP1452" s="9">
        <f t="shared" si="242"/>
        <v>0</v>
      </c>
      <c r="GEQ1452" s="9">
        <f t="shared" si="242"/>
        <v>0</v>
      </c>
      <c r="GER1452" s="9">
        <f t="shared" si="242"/>
        <v>0</v>
      </c>
      <c r="GES1452" s="9">
        <f t="shared" si="242"/>
        <v>0</v>
      </c>
      <c r="GET1452" s="9">
        <f t="shared" si="242"/>
        <v>0</v>
      </c>
      <c r="GEU1452" s="9">
        <f t="shared" si="242"/>
        <v>0</v>
      </c>
      <c r="GEV1452" s="9">
        <f t="shared" si="242"/>
        <v>0</v>
      </c>
      <c r="GEW1452" s="9">
        <f t="shared" si="242"/>
        <v>0</v>
      </c>
      <c r="GEX1452" s="9">
        <f t="shared" si="242"/>
        <v>0</v>
      </c>
      <c r="GEY1452" s="9">
        <f t="shared" si="242"/>
        <v>0</v>
      </c>
      <c r="GEZ1452" s="9">
        <f t="shared" si="242"/>
        <v>0</v>
      </c>
      <c r="GFA1452" s="9">
        <f t="shared" si="242"/>
        <v>0</v>
      </c>
      <c r="GFB1452" s="9">
        <f t="shared" si="242"/>
        <v>0</v>
      </c>
      <c r="GFC1452" s="9">
        <f t="shared" si="242"/>
        <v>0</v>
      </c>
      <c r="GFD1452" s="9">
        <f t="shared" si="242"/>
        <v>0</v>
      </c>
      <c r="GFE1452" s="9">
        <f t="shared" si="242"/>
        <v>0</v>
      </c>
      <c r="GFF1452" s="9">
        <f t="shared" si="242"/>
        <v>0</v>
      </c>
      <c r="GFG1452" s="9">
        <f t="shared" si="242"/>
        <v>0</v>
      </c>
      <c r="GFH1452" s="9">
        <f t="shared" si="242"/>
        <v>0</v>
      </c>
      <c r="GFI1452" s="9">
        <f t="shared" si="242"/>
        <v>0</v>
      </c>
      <c r="GFJ1452" s="9">
        <f t="shared" si="242"/>
        <v>0</v>
      </c>
      <c r="GFK1452" s="9">
        <f t="shared" si="242"/>
        <v>0</v>
      </c>
      <c r="GFL1452" s="9">
        <f t="shared" si="242"/>
        <v>0</v>
      </c>
      <c r="GFM1452" s="9">
        <f t="shared" si="242"/>
        <v>0</v>
      </c>
      <c r="GFN1452" s="9">
        <f t="shared" si="242"/>
        <v>0</v>
      </c>
      <c r="GFO1452" s="9">
        <f t="shared" si="242"/>
        <v>0</v>
      </c>
      <c r="GFP1452" s="9">
        <f t="shared" si="242"/>
        <v>0</v>
      </c>
      <c r="GFQ1452" s="9">
        <f t="shared" si="242"/>
        <v>0</v>
      </c>
      <c r="GFR1452" s="9">
        <f t="shared" si="242"/>
        <v>0</v>
      </c>
      <c r="GFS1452" s="9">
        <f t="shared" si="242"/>
        <v>0</v>
      </c>
      <c r="GFT1452" s="9">
        <f t="shared" si="242"/>
        <v>0</v>
      </c>
      <c r="GFU1452" s="9">
        <f t="shared" si="242"/>
        <v>0</v>
      </c>
      <c r="GFV1452" s="9">
        <f t="shared" si="242"/>
        <v>0</v>
      </c>
      <c r="GFW1452" s="9">
        <f t="shared" si="242"/>
        <v>0</v>
      </c>
      <c r="GFX1452" s="9">
        <f t="shared" si="242"/>
        <v>0</v>
      </c>
      <c r="GFY1452" s="9">
        <f t="shared" si="242"/>
        <v>0</v>
      </c>
      <c r="GFZ1452" s="9">
        <f t="shared" si="242"/>
        <v>0</v>
      </c>
      <c r="GGA1452" s="9">
        <f t="shared" si="242"/>
        <v>0</v>
      </c>
      <c r="GGB1452" s="9">
        <f t="shared" si="242"/>
        <v>0</v>
      </c>
      <c r="GGC1452" s="9">
        <f t="shared" si="242"/>
        <v>0</v>
      </c>
      <c r="GGD1452" s="9">
        <f t="shared" si="242"/>
        <v>0</v>
      </c>
      <c r="GGE1452" s="9">
        <f t="shared" si="242"/>
        <v>0</v>
      </c>
      <c r="GGF1452" s="9">
        <f t="shared" si="242"/>
        <v>0</v>
      </c>
      <c r="GGG1452" s="9">
        <f t="shared" si="242"/>
        <v>0</v>
      </c>
      <c r="GGH1452" s="9">
        <f t="shared" si="242"/>
        <v>0</v>
      </c>
      <c r="GGI1452" s="9">
        <f t="shared" si="242"/>
        <v>0</v>
      </c>
      <c r="GGJ1452" s="9">
        <f t="shared" si="242"/>
        <v>0</v>
      </c>
      <c r="GGK1452" s="9">
        <f t="shared" si="242"/>
        <v>0</v>
      </c>
      <c r="GGL1452" s="9">
        <f t="shared" si="242"/>
        <v>0</v>
      </c>
      <c r="GGM1452" s="9">
        <f t="shared" si="242"/>
        <v>0</v>
      </c>
      <c r="GGN1452" s="9">
        <f t="shared" si="242"/>
        <v>0</v>
      </c>
      <c r="GGO1452" s="9">
        <f t="shared" si="242"/>
        <v>0</v>
      </c>
      <c r="GGP1452" s="9">
        <f t="shared" si="242"/>
        <v>0</v>
      </c>
      <c r="GGQ1452" s="9">
        <f t="shared" si="242"/>
        <v>0</v>
      </c>
      <c r="GGR1452" s="9">
        <f t="shared" si="242"/>
        <v>0</v>
      </c>
      <c r="GGS1452" s="9">
        <f t="shared" si="242"/>
        <v>0</v>
      </c>
      <c r="GGT1452" s="9">
        <f t="shared" si="242"/>
        <v>0</v>
      </c>
      <c r="GGU1452" s="9">
        <f t="shared" si="242"/>
        <v>0</v>
      </c>
      <c r="GGV1452" s="9">
        <f t="shared" si="242"/>
        <v>0</v>
      </c>
      <c r="GGW1452" s="9">
        <f t="shared" ref="GGW1452:GJH1452" si="243">GGW40+GGW41</f>
        <v>0</v>
      </c>
      <c r="GGX1452" s="9">
        <f t="shared" si="243"/>
        <v>0</v>
      </c>
      <c r="GGY1452" s="9">
        <f t="shared" si="243"/>
        <v>0</v>
      </c>
      <c r="GGZ1452" s="9">
        <f t="shared" si="243"/>
        <v>0</v>
      </c>
      <c r="GHA1452" s="9">
        <f t="shared" si="243"/>
        <v>0</v>
      </c>
      <c r="GHB1452" s="9">
        <f t="shared" si="243"/>
        <v>0</v>
      </c>
      <c r="GHC1452" s="9">
        <f t="shared" si="243"/>
        <v>0</v>
      </c>
      <c r="GHD1452" s="9">
        <f t="shared" si="243"/>
        <v>0</v>
      </c>
      <c r="GHE1452" s="9">
        <f t="shared" si="243"/>
        <v>0</v>
      </c>
      <c r="GHF1452" s="9">
        <f t="shared" si="243"/>
        <v>0</v>
      </c>
      <c r="GHG1452" s="9">
        <f t="shared" si="243"/>
        <v>0</v>
      </c>
      <c r="GHH1452" s="9">
        <f t="shared" si="243"/>
        <v>0</v>
      </c>
      <c r="GHI1452" s="9">
        <f t="shared" si="243"/>
        <v>0</v>
      </c>
      <c r="GHJ1452" s="9">
        <f t="shared" si="243"/>
        <v>0</v>
      </c>
      <c r="GHK1452" s="9">
        <f t="shared" si="243"/>
        <v>0</v>
      </c>
      <c r="GHL1452" s="9">
        <f t="shared" si="243"/>
        <v>0</v>
      </c>
      <c r="GHM1452" s="9">
        <f t="shared" si="243"/>
        <v>0</v>
      </c>
      <c r="GHN1452" s="9">
        <f t="shared" si="243"/>
        <v>0</v>
      </c>
      <c r="GHO1452" s="9">
        <f t="shared" si="243"/>
        <v>0</v>
      </c>
      <c r="GHP1452" s="9">
        <f t="shared" si="243"/>
        <v>0</v>
      </c>
      <c r="GHQ1452" s="9">
        <f t="shared" si="243"/>
        <v>0</v>
      </c>
      <c r="GHR1452" s="9">
        <f t="shared" si="243"/>
        <v>0</v>
      </c>
      <c r="GHS1452" s="9">
        <f t="shared" si="243"/>
        <v>0</v>
      </c>
      <c r="GHT1452" s="9">
        <f t="shared" si="243"/>
        <v>0</v>
      </c>
      <c r="GHU1452" s="9">
        <f t="shared" si="243"/>
        <v>0</v>
      </c>
      <c r="GHV1452" s="9">
        <f t="shared" si="243"/>
        <v>0</v>
      </c>
      <c r="GHW1452" s="9">
        <f t="shared" si="243"/>
        <v>0</v>
      </c>
      <c r="GHX1452" s="9">
        <f t="shared" si="243"/>
        <v>0</v>
      </c>
      <c r="GHY1452" s="9">
        <f t="shared" si="243"/>
        <v>0</v>
      </c>
      <c r="GHZ1452" s="9">
        <f t="shared" si="243"/>
        <v>0</v>
      </c>
      <c r="GIA1452" s="9">
        <f t="shared" si="243"/>
        <v>0</v>
      </c>
      <c r="GIB1452" s="9">
        <f t="shared" si="243"/>
        <v>0</v>
      </c>
      <c r="GIC1452" s="9">
        <f t="shared" si="243"/>
        <v>0</v>
      </c>
      <c r="GID1452" s="9">
        <f t="shared" si="243"/>
        <v>0</v>
      </c>
      <c r="GIE1452" s="9">
        <f t="shared" si="243"/>
        <v>0</v>
      </c>
      <c r="GIF1452" s="9">
        <f t="shared" si="243"/>
        <v>0</v>
      </c>
      <c r="GIG1452" s="9">
        <f t="shared" si="243"/>
        <v>0</v>
      </c>
      <c r="GIH1452" s="9">
        <f t="shared" si="243"/>
        <v>0</v>
      </c>
      <c r="GII1452" s="9">
        <f t="shared" si="243"/>
        <v>0</v>
      </c>
      <c r="GIJ1452" s="9">
        <f t="shared" si="243"/>
        <v>0</v>
      </c>
      <c r="GIK1452" s="9">
        <f t="shared" si="243"/>
        <v>0</v>
      </c>
      <c r="GIL1452" s="9">
        <f t="shared" si="243"/>
        <v>0</v>
      </c>
      <c r="GIM1452" s="9">
        <f t="shared" si="243"/>
        <v>0</v>
      </c>
      <c r="GIN1452" s="9">
        <f t="shared" si="243"/>
        <v>0</v>
      </c>
      <c r="GIO1452" s="9">
        <f t="shared" si="243"/>
        <v>0</v>
      </c>
      <c r="GIP1452" s="9">
        <f t="shared" si="243"/>
        <v>0</v>
      </c>
      <c r="GIQ1452" s="9">
        <f t="shared" si="243"/>
        <v>0</v>
      </c>
      <c r="GIR1452" s="9">
        <f t="shared" si="243"/>
        <v>0</v>
      </c>
      <c r="GIS1452" s="9">
        <f t="shared" si="243"/>
        <v>0</v>
      </c>
      <c r="GIT1452" s="9">
        <f t="shared" si="243"/>
        <v>0</v>
      </c>
      <c r="GIU1452" s="9">
        <f t="shared" si="243"/>
        <v>0</v>
      </c>
      <c r="GIV1452" s="9">
        <f t="shared" si="243"/>
        <v>0</v>
      </c>
      <c r="GIW1452" s="9">
        <f t="shared" si="243"/>
        <v>0</v>
      </c>
      <c r="GIX1452" s="9">
        <f t="shared" si="243"/>
        <v>0</v>
      </c>
      <c r="GIY1452" s="9">
        <f t="shared" si="243"/>
        <v>0</v>
      </c>
      <c r="GIZ1452" s="9">
        <f t="shared" si="243"/>
        <v>0</v>
      </c>
      <c r="GJA1452" s="9">
        <f t="shared" si="243"/>
        <v>0</v>
      </c>
      <c r="GJB1452" s="9">
        <f t="shared" si="243"/>
        <v>0</v>
      </c>
      <c r="GJC1452" s="9">
        <f t="shared" si="243"/>
        <v>0</v>
      </c>
      <c r="GJD1452" s="9">
        <f t="shared" si="243"/>
        <v>0</v>
      </c>
      <c r="GJE1452" s="9">
        <f t="shared" si="243"/>
        <v>0</v>
      </c>
      <c r="GJF1452" s="9">
        <f t="shared" si="243"/>
        <v>0</v>
      </c>
      <c r="GJG1452" s="9">
        <f t="shared" si="243"/>
        <v>0</v>
      </c>
      <c r="GJH1452" s="9">
        <f t="shared" si="243"/>
        <v>0</v>
      </c>
      <c r="GJI1452" s="9">
        <f t="shared" ref="GJI1452:GLT1452" si="244">GJI40+GJI41</f>
        <v>0</v>
      </c>
      <c r="GJJ1452" s="9">
        <f t="shared" si="244"/>
        <v>0</v>
      </c>
      <c r="GJK1452" s="9">
        <f t="shared" si="244"/>
        <v>0</v>
      </c>
      <c r="GJL1452" s="9">
        <f t="shared" si="244"/>
        <v>0</v>
      </c>
      <c r="GJM1452" s="9">
        <f t="shared" si="244"/>
        <v>0</v>
      </c>
      <c r="GJN1452" s="9">
        <f t="shared" si="244"/>
        <v>0</v>
      </c>
      <c r="GJO1452" s="9">
        <f t="shared" si="244"/>
        <v>0</v>
      </c>
      <c r="GJP1452" s="9">
        <f t="shared" si="244"/>
        <v>0</v>
      </c>
      <c r="GJQ1452" s="9">
        <f t="shared" si="244"/>
        <v>0</v>
      </c>
      <c r="GJR1452" s="9">
        <f t="shared" si="244"/>
        <v>0</v>
      </c>
      <c r="GJS1452" s="9">
        <f t="shared" si="244"/>
        <v>0</v>
      </c>
      <c r="GJT1452" s="9">
        <f t="shared" si="244"/>
        <v>0</v>
      </c>
      <c r="GJU1452" s="9">
        <f t="shared" si="244"/>
        <v>0</v>
      </c>
      <c r="GJV1452" s="9">
        <f t="shared" si="244"/>
        <v>0</v>
      </c>
      <c r="GJW1452" s="9">
        <f t="shared" si="244"/>
        <v>0</v>
      </c>
      <c r="GJX1452" s="9">
        <f t="shared" si="244"/>
        <v>0</v>
      </c>
      <c r="GJY1452" s="9">
        <f t="shared" si="244"/>
        <v>0</v>
      </c>
      <c r="GJZ1452" s="9">
        <f t="shared" si="244"/>
        <v>0</v>
      </c>
      <c r="GKA1452" s="9">
        <f t="shared" si="244"/>
        <v>0</v>
      </c>
      <c r="GKB1452" s="9">
        <f t="shared" si="244"/>
        <v>0</v>
      </c>
      <c r="GKC1452" s="9">
        <f t="shared" si="244"/>
        <v>0</v>
      </c>
      <c r="GKD1452" s="9">
        <f t="shared" si="244"/>
        <v>0</v>
      </c>
      <c r="GKE1452" s="9">
        <f t="shared" si="244"/>
        <v>0</v>
      </c>
      <c r="GKF1452" s="9">
        <f t="shared" si="244"/>
        <v>0</v>
      </c>
      <c r="GKG1452" s="9">
        <f t="shared" si="244"/>
        <v>0</v>
      </c>
      <c r="GKH1452" s="9">
        <f t="shared" si="244"/>
        <v>0</v>
      </c>
      <c r="GKI1452" s="9">
        <f t="shared" si="244"/>
        <v>0</v>
      </c>
      <c r="GKJ1452" s="9">
        <f t="shared" si="244"/>
        <v>0</v>
      </c>
      <c r="GKK1452" s="9">
        <f t="shared" si="244"/>
        <v>0</v>
      </c>
      <c r="GKL1452" s="9">
        <f t="shared" si="244"/>
        <v>0</v>
      </c>
      <c r="GKM1452" s="9">
        <f t="shared" si="244"/>
        <v>0</v>
      </c>
      <c r="GKN1452" s="9">
        <f t="shared" si="244"/>
        <v>0</v>
      </c>
      <c r="GKO1452" s="9">
        <f t="shared" si="244"/>
        <v>0</v>
      </c>
      <c r="GKP1452" s="9">
        <f t="shared" si="244"/>
        <v>0</v>
      </c>
      <c r="GKQ1452" s="9">
        <f t="shared" si="244"/>
        <v>0</v>
      </c>
      <c r="GKR1452" s="9">
        <f t="shared" si="244"/>
        <v>0</v>
      </c>
      <c r="GKS1452" s="9">
        <f t="shared" si="244"/>
        <v>0</v>
      </c>
      <c r="GKT1452" s="9">
        <f t="shared" si="244"/>
        <v>0</v>
      </c>
      <c r="GKU1452" s="9">
        <f t="shared" si="244"/>
        <v>0</v>
      </c>
      <c r="GKV1452" s="9">
        <f t="shared" si="244"/>
        <v>0</v>
      </c>
      <c r="GKW1452" s="9">
        <f t="shared" si="244"/>
        <v>0</v>
      </c>
      <c r="GKX1452" s="9">
        <f t="shared" si="244"/>
        <v>0</v>
      </c>
      <c r="GKY1452" s="9">
        <f t="shared" si="244"/>
        <v>0</v>
      </c>
      <c r="GKZ1452" s="9">
        <f t="shared" si="244"/>
        <v>0</v>
      </c>
      <c r="GLA1452" s="9">
        <f t="shared" si="244"/>
        <v>0</v>
      </c>
      <c r="GLB1452" s="9">
        <f t="shared" si="244"/>
        <v>0</v>
      </c>
      <c r="GLC1452" s="9">
        <f t="shared" si="244"/>
        <v>0</v>
      </c>
      <c r="GLD1452" s="9">
        <f t="shared" si="244"/>
        <v>0</v>
      </c>
      <c r="GLE1452" s="9">
        <f t="shared" si="244"/>
        <v>0</v>
      </c>
      <c r="GLF1452" s="9">
        <f t="shared" si="244"/>
        <v>0</v>
      </c>
      <c r="GLG1452" s="9">
        <f t="shared" si="244"/>
        <v>0</v>
      </c>
      <c r="GLH1452" s="9">
        <f t="shared" si="244"/>
        <v>0</v>
      </c>
      <c r="GLI1452" s="9">
        <f t="shared" si="244"/>
        <v>0</v>
      </c>
      <c r="GLJ1452" s="9">
        <f t="shared" si="244"/>
        <v>0</v>
      </c>
      <c r="GLK1452" s="9">
        <f t="shared" si="244"/>
        <v>0</v>
      </c>
      <c r="GLL1452" s="9">
        <f t="shared" si="244"/>
        <v>0</v>
      </c>
      <c r="GLM1452" s="9">
        <f t="shared" si="244"/>
        <v>0</v>
      </c>
      <c r="GLN1452" s="9">
        <f t="shared" si="244"/>
        <v>0</v>
      </c>
      <c r="GLO1452" s="9">
        <f t="shared" si="244"/>
        <v>0</v>
      </c>
      <c r="GLP1452" s="9">
        <f t="shared" si="244"/>
        <v>0</v>
      </c>
      <c r="GLQ1452" s="9">
        <f t="shared" si="244"/>
        <v>0</v>
      </c>
      <c r="GLR1452" s="9">
        <f t="shared" si="244"/>
        <v>0</v>
      </c>
      <c r="GLS1452" s="9">
        <f t="shared" si="244"/>
        <v>0</v>
      </c>
      <c r="GLT1452" s="9">
        <f t="shared" si="244"/>
        <v>0</v>
      </c>
      <c r="GLU1452" s="9">
        <f t="shared" ref="GLU1452:GOF1452" si="245">GLU40+GLU41</f>
        <v>0</v>
      </c>
      <c r="GLV1452" s="9">
        <f t="shared" si="245"/>
        <v>0</v>
      </c>
      <c r="GLW1452" s="9">
        <f t="shared" si="245"/>
        <v>0</v>
      </c>
      <c r="GLX1452" s="9">
        <f t="shared" si="245"/>
        <v>0</v>
      </c>
      <c r="GLY1452" s="9">
        <f t="shared" si="245"/>
        <v>0</v>
      </c>
      <c r="GLZ1452" s="9">
        <f t="shared" si="245"/>
        <v>0</v>
      </c>
      <c r="GMA1452" s="9">
        <f t="shared" si="245"/>
        <v>0</v>
      </c>
      <c r="GMB1452" s="9">
        <f t="shared" si="245"/>
        <v>0</v>
      </c>
      <c r="GMC1452" s="9">
        <f t="shared" si="245"/>
        <v>0</v>
      </c>
      <c r="GMD1452" s="9">
        <f t="shared" si="245"/>
        <v>0</v>
      </c>
      <c r="GME1452" s="9">
        <f t="shared" si="245"/>
        <v>0</v>
      </c>
      <c r="GMF1452" s="9">
        <f t="shared" si="245"/>
        <v>0</v>
      </c>
      <c r="GMG1452" s="9">
        <f t="shared" si="245"/>
        <v>0</v>
      </c>
      <c r="GMH1452" s="9">
        <f t="shared" si="245"/>
        <v>0</v>
      </c>
      <c r="GMI1452" s="9">
        <f t="shared" si="245"/>
        <v>0</v>
      </c>
      <c r="GMJ1452" s="9">
        <f t="shared" si="245"/>
        <v>0</v>
      </c>
      <c r="GMK1452" s="9">
        <f t="shared" si="245"/>
        <v>0</v>
      </c>
      <c r="GML1452" s="9">
        <f t="shared" si="245"/>
        <v>0</v>
      </c>
      <c r="GMM1452" s="9">
        <f t="shared" si="245"/>
        <v>0</v>
      </c>
      <c r="GMN1452" s="9">
        <f t="shared" si="245"/>
        <v>0</v>
      </c>
      <c r="GMO1452" s="9">
        <f t="shared" si="245"/>
        <v>0</v>
      </c>
      <c r="GMP1452" s="9">
        <f t="shared" si="245"/>
        <v>0</v>
      </c>
      <c r="GMQ1452" s="9">
        <f t="shared" si="245"/>
        <v>0</v>
      </c>
      <c r="GMR1452" s="9">
        <f t="shared" si="245"/>
        <v>0</v>
      </c>
      <c r="GMS1452" s="9">
        <f t="shared" si="245"/>
        <v>0</v>
      </c>
      <c r="GMT1452" s="9">
        <f t="shared" si="245"/>
        <v>0</v>
      </c>
      <c r="GMU1452" s="9">
        <f t="shared" si="245"/>
        <v>0</v>
      </c>
      <c r="GMV1452" s="9">
        <f t="shared" si="245"/>
        <v>0</v>
      </c>
      <c r="GMW1452" s="9">
        <f t="shared" si="245"/>
        <v>0</v>
      </c>
      <c r="GMX1452" s="9">
        <f t="shared" si="245"/>
        <v>0</v>
      </c>
      <c r="GMY1452" s="9">
        <f t="shared" si="245"/>
        <v>0</v>
      </c>
      <c r="GMZ1452" s="9">
        <f t="shared" si="245"/>
        <v>0</v>
      </c>
      <c r="GNA1452" s="9">
        <f t="shared" si="245"/>
        <v>0</v>
      </c>
      <c r="GNB1452" s="9">
        <f t="shared" si="245"/>
        <v>0</v>
      </c>
      <c r="GNC1452" s="9">
        <f t="shared" si="245"/>
        <v>0</v>
      </c>
      <c r="GND1452" s="9">
        <f t="shared" si="245"/>
        <v>0</v>
      </c>
      <c r="GNE1452" s="9">
        <f t="shared" si="245"/>
        <v>0</v>
      </c>
      <c r="GNF1452" s="9">
        <f t="shared" si="245"/>
        <v>0</v>
      </c>
      <c r="GNG1452" s="9">
        <f t="shared" si="245"/>
        <v>0</v>
      </c>
      <c r="GNH1452" s="9">
        <f t="shared" si="245"/>
        <v>0</v>
      </c>
      <c r="GNI1452" s="9">
        <f t="shared" si="245"/>
        <v>0</v>
      </c>
      <c r="GNJ1452" s="9">
        <f t="shared" si="245"/>
        <v>0</v>
      </c>
      <c r="GNK1452" s="9">
        <f t="shared" si="245"/>
        <v>0</v>
      </c>
      <c r="GNL1452" s="9">
        <f t="shared" si="245"/>
        <v>0</v>
      </c>
      <c r="GNM1452" s="9">
        <f t="shared" si="245"/>
        <v>0</v>
      </c>
      <c r="GNN1452" s="9">
        <f t="shared" si="245"/>
        <v>0</v>
      </c>
      <c r="GNO1452" s="9">
        <f t="shared" si="245"/>
        <v>0</v>
      </c>
      <c r="GNP1452" s="9">
        <f t="shared" si="245"/>
        <v>0</v>
      </c>
      <c r="GNQ1452" s="9">
        <f t="shared" si="245"/>
        <v>0</v>
      </c>
      <c r="GNR1452" s="9">
        <f t="shared" si="245"/>
        <v>0</v>
      </c>
      <c r="GNS1452" s="9">
        <f t="shared" si="245"/>
        <v>0</v>
      </c>
      <c r="GNT1452" s="9">
        <f t="shared" si="245"/>
        <v>0</v>
      </c>
      <c r="GNU1452" s="9">
        <f t="shared" si="245"/>
        <v>0</v>
      </c>
      <c r="GNV1452" s="9">
        <f t="shared" si="245"/>
        <v>0</v>
      </c>
      <c r="GNW1452" s="9">
        <f t="shared" si="245"/>
        <v>0</v>
      </c>
      <c r="GNX1452" s="9">
        <f t="shared" si="245"/>
        <v>0</v>
      </c>
      <c r="GNY1452" s="9">
        <f t="shared" si="245"/>
        <v>0</v>
      </c>
      <c r="GNZ1452" s="9">
        <f t="shared" si="245"/>
        <v>0</v>
      </c>
      <c r="GOA1452" s="9">
        <f t="shared" si="245"/>
        <v>0</v>
      </c>
      <c r="GOB1452" s="9">
        <f t="shared" si="245"/>
        <v>0</v>
      </c>
      <c r="GOC1452" s="9">
        <f t="shared" si="245"/>
        <v>0</v>
      </c>
      <c r="GOD1452" s="9">
        <f t="shared" si="245"/>
        <v>0</v>
      </c>
      <c r="GOE1452" s="9">
        <f t="shared" si="245"/>
        <v>0</v>
      </c>
      <c r="GOF1452" s="9">
        <f t="shared" si="245"/>
        <v>0</v>
      </c>
      <c r="GOG1452" s="9">
        <f t="shared" ref="GOG1452:GQR1452" si="246">GOG40+GOG41</f>
        <v>0</v>
      </c>
      <c r="GOH1452" s="9">
        <f t="shared" si="246"/>
        <v>0</v>
      </c>
      <c r="GOI1452" s="9">
        <f t="shared" si="246"/>
        <v>0</v>
      </c>
      <c r="GOJ1452" s="9">
        <f t="shared" si="246"/>
        <v>0</v>
      </c>
      <c r="GOK1452" s="9">
        <f t="shared" si="246"/>
        <v>0</v>
      </c>
      <c r="GOL1452" s="9">
        <f t="shared" si="246"/>
        <v>0</v>
      </c>
      <c r="GOM1452" s="9">
        <f t="shared" si="246"/>
        <v>0</v>
      </c>
      <c r="GON1452" s="9">
        <f t="shared" si="246"/>
        <v>0</v>
      </c>
      <c r="GOO1452" s="9">
        <f t="shared" si="246"/>
        <v>0</v>
      </c>
      <c r="GOP1452" s="9">
        <f t="shared" si="246"/>
        <v>0</v>
      </c>
      <c r="GOQ1452" s="9">
        <f t="shared" si="246"/>
        <v>0</v>
      </c>
      <c r="GOR1452" s="9">
        <f t="shared" si="246"/>
        <v>0</v>
      </c>
      <c r="GOS1452" s="9">
        <f t="shared" si="246"/>
        <v>0</v>
      </c>
      <c r="GOT1452" s="9">
        <f t="shared" si="246"/>
        <v>0</v>
      </c>
      <c r="GOU1452" s="9">
        <f t="shared" si="246"/>
        <v>0</v>
      </c>
      <c r="GOV1452" s="9">
        <f t="shared" si="246"/>
        <v>0</v>
      </c>
      <c r="GOW1452" s="9">
        <f t="shared" si="246"/>
        <v>0</v>
      </c>
      <c r="GOX1452" s="9">
        <f t="shared" si="246"/>
        <v>0</v>
      </c>
      <c r="GOY1452" s="9">
        <f t="shared" si="246"/>
        <v>0</v>
      </c>
      <c r="GOZ1452" s="9">
        <f t="shared" si="246"/>
        <v>0</v>
      </c>
      <c r="GPA1452" s="9">
        <f t="shared" si="246"/>
        <v>0</v>
      </c>
      <c r="GPB1452" s="9">
        <f t="shared" si="246"/>
        <v>0</v>
      </c>
      <c r="GPC1452" s="9">
        <f t="shared" si="246"/>
        <v>0</v>
      </c>
      <c r="GPD1452" s="9">
        <f t="shared" si="246"/>
        <v>0</v>
      </c>
      <c r="GPE1452" s="9">
        <f t="shared" si="246"/>
        <v>0</v>
      </c>
      <c r="GPF1452" s="9">
        <f t="shared" si="246"/>
        <v>0</v>
      </c>
      <c r="GPG1452" s="9">
        <f t="shared" si="246"/>
        <v>0</v>
      </c>
      <c r="GPH1452" s="9">
        <f t="shared" si="246"/>
        <v>0</v>
      </c>
      <c r="GPI1452" s="9">
        <f t="shared" si="246"/>
        <v>0</v>
      </c>
      <c r="GPJ1452" s="9">
        <f t="shared" si="246"/>
        <v>0</v>
      </c>
      <c r="GPK1452" s="9">
        <f t="shared" si="246"/>
        <v>0</v>
      </c>
      <c r="GPL1452" s="9">
        <f t="shared" si="246"/>
        <v>0</v>
      </c>
      <c r="GPM1452" s="9">
        <f t="shared" si="246"/>
        <v>0</v>
      </c>
      <c r="GPN1452" s="9">
        <f t="shared" si="246"/>
        <v>0</v>
      </c>
      <c r="GPO1452" s="9">
        <f t="shared" si="246"/>
        <v>0</v>
      </c>
      <c r="GPP1452" s="9">
        <f t="shared" si="246"/>
        <v>0</v>
      </c>
      <c r="GPQ1452" s="9">
        <f t="shared" si="246"/>
        <v>0</v>
      </c>
      <c r="GPR1452" s="9">
        <f t="shared" si="246"/>
        <v>0</v>
      </c>
      <c r="GPS1452" s="9">
        <f t="shared" si="246"/>
        <v>0</v>
      </c>
      <c r="GPT1452" s="9">
        <f t="shared" si="246"/>
        <v>0</v>
      </c>
      <c r="GPU1452" s="9">
        <f t="shared" si="246"/>
        <v>0</v>
      </c>
      <c r="GPV1452" s="9">
        <f t="shared" si="246"/>
        <v>0</v>
      </c>
      <c r="GPW1452" s="9">
        <f t="shared" si="246"/>
        <v>0</v>
      </c>
      <c r="GPX1452" s="9">
        <f t="shared" si="246"/>
        <v>0</v>
      </c>
      <c r="GPY1452" s="9">
        <f t="shared" si="246"/>
        <v>0</v>
      </c>
      <c r="GPZ1452" s="9">
        <f t="shared" si="246"/>
        <v>0</v>
      </c>
      <c r="GQA1452" s="9">
        <f t="shared" si="246"/>
        <v>0</v>
      </c>
      <c r="GQB1452" s="9">
        <f t="shared" si="246"/>
        <v>0</v>
      </c>
      <c r="GQC1452" s="9">
        <f t="shared" si="246"/>
        <v>0</v>
      </c>
      <c r="GQD1452" s="9">
        <f t="shared" si="246"/>
        <v>0</v>
      </c>
      <c r="GQE1452" s="9">
        <f t="shared" si="246"/>
        <v>0</v>
      </c>
      <c r="GQF1452" s="9">
        <f t="shared" si="246"/>
        <v>0</v>
      </c>
      <c r="GQG1452" s="9">
        <f t="shared" si="246"/>
        <v>0</v>
      </c>
      <c r="GQH1452" s="9">
        <f t="shared" si="246"/>
        <v>0</v>
      </c>
      <c r="GQI1452" s="9">
        <f t="shared" si="246"/>
        <v>0</v>
      </c>
      <c r="GQJ1452" s="9">
        <f t="shared" si="246"/>
        <v>0</v>
      </c>
      <c r="GQK1452" s="9">
        <f t="shared" si="246"/>
        <v>0</v>
      </c>
      <c r="GQL1452" s="9">
        <f t="shared" si="246"/>
        <v>0</v>
      </c>
      <c r="GQM1452" s="9">
        <f t="shared" si="246"/>
        <v>0</v>
      </c>
      <c r="GQN1452" s="9">
        <f t="shared" si="246"/>
        <v>0</v>
      </c>
      <c r="GQO1452" s="9">
        <f t="shared" si="246"/>
        <v>0</v>
      </c>
      <c r="GQP1452" s="9">
        <f t="shared" si="246"/>
        <v>0</v>
      </c>
      <c r="GQQ1452" s="9">
        <f t="shared" si="246"/>
        <v>0</v>
      </c>
      <c r="GQR1452" s="9">
        <f t="shared" si="246"/>
        <v>0</v>
      </c>
      <c r="GQS1452" s="9">
        <f t="shared" ref="GQS1452:GTD1452" si="247">GQS40+GQS41</f>
        <v>0</v>
      </c>
      <c r="GQT1452" s="9">
        <f t="shared" si="247"/>
        <v>0</v>
      </c>
      <c r="GQU1452" s="9">
        <f t="shared" si="247"/>
        <v>0</v>
      </c>
      <c r="GQV1452" s="9">
        <f t="shared" si="247"/>
        <v>0</v>
      </c>
      <c r="GQW1452" s="9">
        <f t="shared" si="247"/>
        <v>0</v>
      </c>
      <c r="GQX1452" s="9">
        <f t="shared" si="247"/>
        <v>0</v>
      </c>
      <c r="GQY1452" s="9">
        <f t="shared" si="247"/>
        <v>0</v>
      </c>
      <c r="GQZ1452" s="9">
        <f t="shared" si="247"/>
        <v>0</v>
      </c>
      <c r="GRA1452" s="9">
        <f t="shared" si="247"/>
        <v>0</v>
      </c>
      <c r="GRB1452" s="9">
        <f t="shared" si="247"/>
        <v>0</v>
      </c>
      <c r="GRC1452" s="9">
        <f t="shared" si="247"/>
        <v>0</v>
      </c>
      <c r="GRD1452" s="9">
        <f t="shared" si="247"/>
        <v>0</v>
      </c>
      <c r="GRE1452" s="9">
        <f t="shared" si="247"/>
        <v>0</v>
      </c>
      <c r="GRF1452" s="9">
        <f t="shared" si="247"/>
        <v>0</v>
      </c>
      <c r="GRG1452" s="9">
        <f t="shared" si="247"/>
        <v>0</v>
      </c>
      <c r="GRH1452" s="9">
        <f t="shared" si="247"/>
        <v>0</v>
      </c>
      <c r="GRI1452" s="9">
        <f t="shared" si="247"/>
        <v>0</v>
      </c>
      <c r="GRJ1452" s="9">
        <f t="shared" si="247"/>
        <v>0</v>
      </c>
      <c r="GRK1452" s="9">
        <f t="shared" si="247"/>
        <v>0</v>
      </c>
      <c r="GRL1452" s="9">
        <f t="shared" si="247"/>
        <v>0</v>
      </c>
      <c r="GRM1452" s="9">
        <f t="shared" si="247"/>
        <v>0</v>
      </c>
      <c r="GRN1452" s="9">
        <f t="shared" si="247"/>
        <v>0</v>
      </c>
      <c r="GRO1452" s="9">
        <f t="shared" si="247"/>
        <v>0</v>
      </c>
      <c r="GRP1452" s="9">
        <f t="shared" si="247"/>
        <v>0</v>
      </c>
      <c r="GRQ1452" s="9">
        <f t="shared" si="247"/>
        <v>0</v>
      </c>
      <c r="GRR1452" s="9">
        <f t="shared" si="247"/>
        <v>0</v>
      </c>
      <c r="GRS1452" s="9">
        <f t="shared" si="247"/>
        <v>0</v>
      </c>
      <c r="GRT1452" s="9">
        <f t="shared" si="247"/>
        <v>0</v>
      </c>
      <c r="GRU1452" s="9">
        <f t="shared" si="247"/>
        <v>0</v>
      </c>
      <c r="GRV1452" s="9">
        <f t="shared" si="247"/>
        <v>0</v>
      </c>
      <c r="GRW1452" s="9">
        <f t="shared" si="247"/>
        <v>0</v>
      </c>
      <c r="GRX1452" s="9">
        <f t="shared" si="247"/>
        <v>0</v>
      </c>
      <c r="GRY1452" s="9">
        <f t="shared" si="247"/>
        <v>0</v>
      </c>
      <c r="GRZ1452" s="9">
        <f t="shared" si="247"/>
        <v>0</v>
      </c>
      <c r="GSA1452" s="9">
        <f t="shared" si="247"/>
        <v>0</v>
      </c>
      <c r="GSB1452" s="9">
        <f t="shared" si="247"/>
        <v>0</v>
      </c>
      <c r="GSC1452" s="9">
        <f t="shared" si="247"/>
        <v>0</v>
      </c>
      <c r="GSD1452" s="9">
        <f t="shared" si="247"/>
        <v>0</v>
      </c>
      <c r="GSE1452" s="9">
        <f t="shared" si="247"/>
        <v>0</v>
      </c>
      <c r="GSF1452" s="9">
        <f t="shared" si="247"/>
        <v>0</v>
      </c>
      <c r="GSG1452" s="9">
        <f t="shared" si="247"/>
        <v>0</v>
      </c>
      <c r="GSH1452" s="9">
        <f t="shared" si="247"/>
        <v>0</v>
      </c>
      <c r="GSI1452" s="9">
        <f t="shared" si="247"/>
        <v>0</v>
      </c>
      <c r="GSJ1452" s="9">
        <f t="shared" si="247"/>
        <v>0</v>
      </c>
      <c r="GSK1452" s="9">
        <f t="shared" si="247"/>
        <v>0</v>
      </c>
      <c r="GSL1452" s="9">
        <f t="shared" si="247"/>
        <v>0</v>
      </c>
      <c r="GSM1452" s="9">
        <f t="shared" si="247"/>
        <v>0</v>
      </c>
      <c r="GSN1452" s="9">
        <f t="shared" si="247"/>
        <v>0</v>
      </c>
      <c r="GSO1452" s="9">
        <f t="shared" si="247"/>
        <v>0</v>
      </c>
      <c r="GSP1452" s="9">
        <f t="shared" si="247"/>
        <v>0</v>
      </c>
      <c r="GSQ1452" s="9">
        <f t="shared" si="247"/>
        <v>0</v>
      </c>
      <c r="GSR1452" s="9">
        <f t="shared" si="247"/>
        <v>0</v>
      </c>
      <c r="GSS1452" s="9">
        <f t="shared" si="247"/>
        <v>0</v>
      </c>
      <c r="GST1452" s="9">
        <f t="shared" si="247"/>
        <v>0</v>
      </c>
      <c r="GSU1452" s="9">
        <f t="shared" si="247"/>
        <v>0</v>
      </c>
      <c r="GSV1452" s="9">
        <f t="shared" si="247"/>
        <v>0</v>
      </c>
      <c r="GSW1452" s="9">
        <f t="shared" si="247"/>
        <v>0</v>
      </c>
      <c r="GSX1452" s="9">
        <f t="shared" si="247"/>
        <v>0</v>
      </c>
      <c r="GSY1452" s="9">
        <f t="shared" si="247"/>
        <v>0</v>
      </c>
      <c r="GSZ1452" s="9">
        <f t="shared" si="247"/>
        <v>0</v>
      </c>
      <c r="GTA1452" s="9">
        <f t="shared" si="247"/>
        <v>0</v>
      </c>
      <c r="GTB1452" s="9">
        <f t="shared" si="247"/>
        <v>0</v>
      </c>
      <c r="GTC1452" s="9">
        <f t="shared" si="247"/>
        <v>0</v>
      </c>
      <c r="GTD1452" s="9">
        <f t="shared" si="247"/>
        <v>0</v>
      </c>
      <c r="GTE1452" s="9">
        <f t="shared" ref="GTE1452:GVP1452" si="248">GTE40+GTE41</f>
        <v>0</v>
      </c>
      <c r="GTF1452" s="9">
        <f t="shared" si="248"/>
        <v>0</v>
      </c>
      <c r="GTG1452" s="9">
        <f t="shared" si="248"/>
        <v>0</v>
      </c>
      <c r="GTH1452" s="9">
        <f t="shared" si="248"/>
        <v>0</v>
      </c>
      <c r="GTI1452" s="9">
        <f t="shared" si="248"/>
        <v>0</v>
      </c>
      <c r="GTJ1452" s="9">
        <f t="shared" si="248"/>
        <v>0</v>
      </c>
      <c r="GTK1452" s="9">
        <f t="shared" si="248"/>
        <v>0</v>
      </c>
      <c r="GTL1452" s="9">
        <f t="shared" si="248"/>
        <v>0</v>
      </c>
      <c r="GTM1452" s="9">
        <f t="shared" si="248"/>
        <v>0</v>
      </c>
      <c r="GTN1452" s="9">
        <f t="shared" si="248"/>
        <v>0</v>
      </c>
      <c r="GTO1452" s="9">
        <f t="shared" si="248"/>
        <v>0</v>
      </c>
      <c r="GTP1452" s="9">
        <f t="shared" si="248"/>
        <v>0</v>
      </c>
      <c r="GTQ1452" s="9">
        <f t="shared" si="248"/>
        <v>0</v>
      </c>
      <c r="GTR1452" s="9">
        <f t="shared" si="248"/>
        <v>0</v>
      </c>
      <c r="GTS1452" s="9">
        <f t="shared" si="248"/>
        <v>0</v>
      </c>
      <c r="GTT1452" s="9">
        <f t="shared" si="248"/>
        <v>0</v>
      </c>
      <c r="GTU1452" s="9">
        <f t="shared" si="248"/>
        <v>0</v>
      </c>
      <c r="GTV1452" s="9">
        <f t="shared" si="248"/>
        <v>0</v>
      </c>
      <c r="GTW1452" s="9">
        <f t="shared" si="248"/>
        <v>0</v>
      </c>
      <c r="GTX1452" s="9">
        <f t="shared" si="248"/>
        <v>0</v>
      </c>
      <c r="GTY1452" s="9">
        <f t="shared" si="248"/>
        <v>0</v>
      </c>
      <c r="GTZ1452" s="9">
        <f t="shared" si="248"/>
        <v>0</v>
      </c>
      <c r="GUA1452" s="9">
        <f t="shared" si="248"/>
        <v>0</v>
      </c>
      <c r="GUB1452" s="9">
        <f t="shared" si="248"/>
        <v>0</v>
      </c>
      <c r="GUC1452" s="9">
        <f t="shared" si="248"/>
        <v>0</v>
      </c>
      <c r="GUD1452" s="9">
        <f t="shared" si="248"/>
        <v>0</v>
      </c>
      <c r="GUE1452" s="9">
        <f t="shared" si="248"/>
        <v>0</v>
      </c>
      <c r="GUF1452" s="9">
        <f t="shared" si="248"/>
        <v>0</v>
      </c>
      <c r="GUG1452" s="9">
        <f t="shared" si="248"/>
        <v>0</v>
      </c>
      <c r="GUH1452" s="9">
        <f t="shared" si="248"/>
        <v>0</v>
      </c>
      <c r="GUI1452" s="9">
        <f t="shared" si="248"/>
        <v>0</v>
      </c>
      <c r="GUJ1452" s="9">
        <f t="shared" si="248"/>
        <v>0</v>
      </c>
      <c r="GUK1452" s="9">
        <f t="shared" si="248"/>
        <v>0</v>
      </c>
      <c r="GUL1452" s="9">
        <f t="shared" si="248"/>
        <v>0</v>
      </c>
      <c r="GUM1452" s="9">
        <f t="shared" si="248"/>
        <v>0</v>
      </c>
      <c r="GUN1452" s="9">
        <f t="shared" si="248"/>
        <v>0</v>
      </c>
      <c r="GUO1452" s="9">
        <f t="shared" si="248"/>
        <v>0</v>
      </c>
      <c r="GUP1452" s="9">
        <f t="shared" si="248"/>
        <v>0</v>
      </c>
      <c r="GUQ1452" s="9">
        <f t="shared" si="248"/>
        <v>0</v>
      </c>
      <c r="GUR1452" s="9">
        <f t="shared" si="248"/>
        <v>0</v>
      </c>
      <c r="GUS1452" s="9">
        <f t="shared" si="248"/>
        <v>0</v>
      </c>
      <c r="GUT1452" s="9">
        <f t="shared" si="248"/>
        <v>0</v>
      </c>
      <c r="GUU1452" s="9">
        <f t="shared" si="248"/>
        <v>0</v>
      </c>
      <c r="GUV1452" s="9">
        <f t="shared" si="248"/>
        <v>0</v>
      </c>
      <c r="GUW1452" s="9">
        <f t="shared" si="248"/>
        <v>0</v>
      </c>
      <c r="GUX1452" s="9">
        <f t="shared" si="248"/>
        <v>0</v>
      </c>
      <c r="GUY1452" s="9">
        <f t="shared" si="248"/>
        <v>0</v>
      </c>
      <c r="GUZ1452" s="9">
        <f t="shared" si="248"/>
        <v>0</v>
      </c>
      <c r="GVA1452" s="9">
        <f t="shared" si="248"/>
        <v>0</v>
      </c>
      <c r="GVB1452" s="9">
        <f t="shared" si="248"/>
        <v>0</v>
      </c>
      <c r="GVC1452" s="9">
        <f t="shared" si="248"/>
        <v>0</v>
      </c>
      <c r="GVD1452" s="9">
        <f t="shared" si="248"/>
        <v>0</v>
      </c>
      <c r="GVE1452" s="9">
        <f t="shared" si="248"/>
        <v>0</v>
      </c>
      <c r="GVF1452" s="9">
        <f t="shared" si="248"/>
        <v>0</v>
      </c>
      <c r="GVG1452" s="9">
        <f t="shared" si="248"/>
        <v>0</v>
      </c>
      <c r="GVH1452" s="9">
        <f t="shared" si="248"/>
        <v>0</v>
      </c>
      <c r="GVI1452" s="9">
        <f t="shared" si="248"/>
        <v>0</v>
      </c>
      <c r="GVJ1452" s="9">
        <f t="shared" si="248"/>
        <v>0</v>
      </c>
      <c r="GVK1452" s="9">
        <f t="shared" si="248"/>
        <v>0</v>
      </c>
      <c r="GVL1452" s="9">
        <f t="shared" si="248"/>
        <v>0</v>
      </c>
      <c r="GVM1452" s="9">
        <f t="shared" si="248"/>
        <v>0</v>
      </c>
      <c r="GVN1452" s="9">
        <f t="shared" si="248"/>
        <v>0</v>
      </c>
      <c r="GVO1452" s="9">
        <f t="shared" si="248"/>
        <v>0</v>
      </c>
      <c r="GVP1452" s="9">
        <f t="shared" si="248"/>
        <v>0</v>
      </c>
      <c r="GVQ1452" s="9">
        <f t="shared" ref="GVQ1452:GYB1452" si="249">GVQ40+GVQ41</f>
        <v>0</v>
      </c>
      <c r="GVR1452" s="9">
        <f t="shared" si="249"/>
        <v>0</v>
      </c>
      <c r="GVS1452" s="9">
        <f t="shared" si="249"/>
        <v>0</v>
      </c>
      <c r="GVT1452" s="9">
        <f t="shared" si="249"/>
        <v>0</v>
      </c>
      <c r="GVU1452" s="9">
        <f t="shared" si="249"/>
        <v>0</v>
      </c>
      <c r="GVV1452" s="9">
        <f t="shared" si="249"/>
        <v>0</v>
      </c>
      <c r="GVW1452" s="9">
        <f t="shared" si="249"/>
        <v>0</v>
      </c>
      <c r="GVX1452" s="9">
        <f t="shared" si="249"/>
        <v>0</v>
      </c>
      <c r="GVY1452" s="9">
        <f t="shared" si="249"/>
        <v>0</v>
      </c>
      <c r="GVZ1452" s="9">
        <f t="shared" si="249"/>
        <v>0</v>
      </c>
      <c r="GWA1452" s="9">
        <f t="shared" si="249"/>
        <v>0</v>
      </c>
      <c r="GWB1452" s="9">
        <f t="shared" si="249"/>
        <v>0</v>
      </c>
      <c r="GWC1452" s="9">
        <f t="shared" si="249"/>
        <v>0</v>
      </c>
      <c r="GWD1452" s="9">
        <f t="shared" si="249"/>
        <v>0</v>
      </c>
      <c r="GWE1452" s="9">
        <f t="shared" si="249"/>
        <v>0</v>
      </c>
      <c r="GWF1452" s="9">
        <f t="shared" si="249"/>
        <v>0</v>
      </c>
      <c r="GWG1452" s="9">
        <f t="shared" si="249"/>
        <v>0</v>
      </c>
      <c r="GWH1452" s="9">
        <f t="shared" si="249"/>
        <v>0</v>
      </c>
      <c r="GWI1452" s="9">
        <f t="shared" si="249"/>
        <v>0</v>
      </c>
      <c r="GWJ1452" s="9">
        <f t="shared" si="249"/>
        <v>0</v>
      </c>
      <c r="GWK1452" s="9">
        <f t="shared" si="249"/>
        <v>0</v>
      </c>
      <c r="GWL1452" s="9">
        <f t="shared" si="249"/>
        <v>0</v>
      </c>
      <c r="GWM1452" s="9">
        <f t="shared" si="249"/>
        <v>0</v>
      </c>
      <c r="GWN1452" s="9">
        <f t="shared" si="249"/>
        <v>0</v>
      </c>
      <c r="GWO1452" s="9">
        <f t="shared" si="249"/>
        <v>0</v>
      </c>
      <c r="GWP1452" s="9">
        <f t="shared" si="249"/>
        <v>0</v>
      </c>
      <c r="GWQ1452" s="9">
        <f t="shared" si="249"/>
        <v>0</v>
      </c>
      <c r="GWR1452" s="9">
        <f t="shared" si="249"/>
        <v>0</v>
      </c>
      <c r="GWS1452" s="9">
        <f t="shared" si="249"/>
        <v>0</v>
      </c>
      <c r="GWT1452" s="9">
        <f t="shared" si="249"/>
        <v>0</v>
      </c>
      <c r="GWU1452" s="9">
        <f t="shared" si="249"/>
        <v>0</v>
      </c>
      <c r="GWV1452" s="9">
        <f t="shared" si="249"/>
        <v>0</v>
      </c>
      <c r="GWW1452" s="9">
        <f t="shared" si="249"/>
        <v>0</v>
      </c>
      <c r="GWX1452" s="9">
        <f t="shared" si="249"/>
        <v>0</v>
      </c>
      <c r="GWY1452" s="9">
        <f t="shared" si="249"/>
        <v>0</v>
      </c>
      <c r="GWZ1452" s="9">
        <f t="shared" si="249"/>
        <v>0</v>
      </c>
      <c r="GXA1452" s="9">
        <f t="shared" si="249"/>
        <v>0</v>
      </c>
      <c r="GXB1452" s="9">
        <f t="shared" si="249"/>
        <v>0</v>
      </c>
      <c r="GXC1452" s="9">
        <f t="shared" si="249"/>
        <v>0</v>
      </c>
      <c r="GXD1452" s="9">
        <f t="shared" si="249"/>
        <v>0</v>
      </c>
      <c r="GXE1452" s="9">
        <f t="shared" si="249"/>
        <v>0</v>
      </c>
      <c r="GXF1452" s="9">
        <f t="shared" si="249"/>
        <v>0</v>
      </c>
      <c r="GXG1452" s="9">
        <f t="shared" si="249"/>
        <v>0</v>
      </c>
      <c r="GXH1452" s="9">
        <f t="shared" si="249"/>
        <v>0</v>
      </c>
      <c r="GXI1452" s="9">
        <f t="shared" si="249"/>
        <v>0</v>
      </c>
      <c r="GXJ1452" s="9">
        <f t="shared" si="249"/>
        <v>0</v>
      </c>
      <c r="GXK1452" s="9">
        <f t="shared" si="249"/>
        <v>0</v>
      </c>
      <c r="GXL1452" s="9">
        <f t="shared" si="249"/>
        <v>0</v>
      </c>
      <c r="GXM1452" s="9">
        <f t="shared" si="249"/>
        <v>0</v>
      </c>
      <c r="GXN1452" s="9">
        <f t="shared" si="249"/>
        <v>0</v>
      </c>
      <c r="GXO1452" s="9">
        <f t="shared" si="249"/>
        <v>0</v>
      </c>
      <c r="GXP1452" s="9">
        <f t="shared" si="249"/>
        <v>0</v>
      </c>
      <c r="GXQ1452" s="9">
        <f t="shared" si="249"/>
        <v>0</v>
      </c>
      <c r="GXR1452" s="9">
        <f t="shared" si="249"/>
        <v>0</v>
      </c>
      <c r="GXS1452" s="9">
        <f t="shared" si="249"/>
        <v>0</v>
      </c>
      <c r="GXT1452" s="9">
        <f t="shared" si="249"/>
        <v>0</v>
      </c>
      <c r="GXU1452" s="9">
        <f t="shared" si="249"/>
        <v>0</v>
      </c>
      <c r="GXV1452" s="9">
        <f t="shared" si="249"/>
        <v>0</v>
      </c>
      <c r="GXW1452" s="9">
        <f t="shared" si="249"/>
        <v>0</v>
      </c>
      <c r="GXX1452" s="9">
        <f t="shared" si="249"/>
        <v>0</v>
      </c>
      <c r="GXY1452" s="9">
        <f t="shared" si="249"/>
        <v>0</v>
      </c>
      <c r="GXZ1452" s="9">
        <f t="shared" si="249"/>
        <v>0</v>
      </c>
      <c r="GYA1452" s="9">
        <f t="shared" si="249"/>
        <v>0</v>
      </c>
      <c r="GYB1452" s="9">
        <f t="shared" si="249"/>
        <v>0</v>
      </c>
      <c r="GYC1452" s="9">
        <f t="shared" ref="GYC1452:HAN1452" si="250">GYC40+GYC41</f>
        <v>0</v>
      </c>
      <c r="GYD1452" s="9">
        <f t="shared" si="250"/>
        <v>0</v>
      </c>
      <c r="GYE1452" s="9">
        <f t="shared" si="250"/>
        <v>0</v>
      </c>
      <c r="GYF1452" s="9">
        <f t="shared" si="250"/>
        <v>0</v>
      </c>
      <c r="GYG1452" s="9">
        <f t="shared" si="250"/>
        <v>0</v>
      </c>
      <c r="GYH1452" s="9">
        <f t="shared" si="250"/>
        <v>0</v>
      </c>
      <c r="GYI1452" s="9">
        <f t="shared" si="250"/>
        <v>0</v>
      </c>
      <c r="GYJ1452" s="9">
        <f t="shared" si="250"/>
        <v>0</v>
      </c>
      <c r="GYK1452" s="9">
        <f t="shared" si="250"/>
        <v>0</v>
      </c>
      <c r="GYL1452" s="9">
        <f t="shared" si="250"/>
        <v>0</v>
      </c>
      <c r="GYM1452" s="9">
        <f t="shared" si="250"/>
        <v>0</v>
      </c>
      <c r="GYN1452" s="9">
        <f t="shared" si="250"/>
        <v>0</v>
      </c>
      <c r="GYO1452" s="9">
        <f t="shared" si="250"/>
        <v>0</v>
      </c>
      <c r="GYP1452" s="9">
        <f t="shared" si="250"/>
        <v>0</v>
      </c>
      <c r="GYQ1452" s="9">
        <f t="shared" si="250"/>
        <v>0</v>
      </c>
      <c r="GYR1452" s="9">
        <f t="shared" si="250"/>
        <v>0</v>
      </c>
      <c r="GYS1452" s="9">
        <f t="shared" si="250"/>
        <v>0</v>
      </c>
      <c r="GYT1452" s="9">
        <f t="shared" si="250"/>
        <v>0</v>
      </c>
      <c r="GYU1452" s="9">
        <f t="shared" si="250"/>
        <v>0</v>
      </c>
      <c r="GYV1452" s="9">
        <f t="shared" si="250"/>
        <v>0</v>
      </c>
      <c r="GYW1452" s="9">
        <f t="shared" si="250"/>
        <v>0</v>
      </c>
      <c r="GYX1452" s="9">
        <f t="shared" si="250"/>
        <v>0</v>
      </c>
      <c r="GYY1452" s="9">
        <f t="shared" si="250"/>
        <v>0</v>
      </c>
      <c r="GYZ1452" s="9">
        <f t="shared" si="250"/>
        <v>0</v>
      </c>
      <c r="GZA1452" s="9">
        <f t="shared" si="250"/>
        <v>0</v>
      </c>
      <c r="GZB1452" s="9">
        <f t="shared" si="250"/>
        <v>0</v>
      </c>
      <c r="GZC1452" s="9">
        <f t="shared" si="250"/>
        <v>0</v>
      </c>
      <c r="GZD1452" s="9">
        <f t="shared" si="250"/>
        <v>0</v>
      </c>
      <c r="GZE1452" s="9">
        <f t="shared" si="250"/>
        <v>0</v>
      </c>
      <c r="GZF1452" s="9">
        <f t="shared" si="250"/>
        <v>0</v>
      </c>
      <c r="GZG1452" s="9">
        <f t="shared" si="250"/>
        <v>0</v>
      </c>
      <c r="GZH1452" s="9">
        <f t="shared" si="250"/>
        <v>0</v>
      </c>
      <c r="GZI1452" s="9">
        <f t="shared" si="250"/>
        <v>0</v>
      </c>
      <c r="GZJ1452" s="9">
        <f t="shared" si="250"/>
        <v>0</v>
      </c>
      <c r="GZK1452" s="9">
        <f t="shared" si="250"/>
        <v>0</v>
      </c>
      <c r="GZL1452" s="9">
        <f t="shared" si="250"/>
        <v>0</v>
      </c>
      <c r="GZM1452" s="9">
        <f t="shared" si="250"/>
        <v>0</v>
      </c>
      <c r="GZN1452" s="9">
        <f t="shared" si="250"/>
        <v>0</v>
      </c>
      <c r="GZO1452" s="9">
        <f t="shared" si="250"/>
        <v>0</v>
      </c>
      <c r="GZP1452" s="9">
        <f t="shared" si="250"/>
        <v>0</v>
      </c>
      <c r="GZQ1452" s="9">
        <f t="shared" si="250"/>
        <v>0</v>
      </c>
      <c r="GZR1452" s="9">
        <f t="shared" si="250"/>
        <v>0</v>
      </c>
      <c r="GZS1452" s="9">
        <f t="shared" si="250"/>
        <v>0</v>
      </c>
      <c r="GZT1452" s="9">
        <f t="shared" si="250"/>
        <v>0</v>
      </c>
      <c r="GZU1452" s="9">
        <f t="shared" si="250"/>
        <v>0</v>
      </c>
      <c r="GZV1452" s="9">
        <f t="shared" si="250"/>
        <v>0</v>
      </c>
      <c r="GZW1452" s="9">
        <f t="shared" si="250"/>
        <v>0</v>
      </c>
      <c r="GZX1452" s="9">
        <f t="shared" si="250"/>
        <v>0</v>
      </c>
      <c r="GZY1452" s="9">
        <f t="shared" si="250"/>
        <v>0</v>
      </c>
      <c r="GZZ1452" s="9">
        <f t="shared" si="250"/>
        <v>0</v>
      </c>
      <c r="HAA1452" s="9">
        <f t="shared" si="250"/>
        <v>0</v>
      </c>
      <c r="HAB1452" s="9">
        <f t="shared" si="250"/>
        <v>0</v>
      </c>
      <c r="HAC1452" s="9">
        <f t="shared" si="250"/>
        <v>0</v>
      </c>
      <c r="HAD1452" s="9">
        <f t="shared" si="250"/>
        <v>0</v>
      </c>
      <c r="HAE1452" s="9">
        <f t="shared" si="250"/>
        <v>0</v>
      </c>
      <c r="HAF1452" s="9">
        <f t="shared" si="250"/>
        <v>0</v>
      </c>
      <c r="HAG1452" s="9">
        <f t="shared" si="250"/>
        <v>0</v>
      </c>
      <c r="HAH1452" s="9">
        <f t="shared" si="250"/>
        <v>0</v>
      </c>
      <c r="HAI1452" s="9">
        <f t="shared" si="250"/>
        <v>0</v>
      </c>
      <c r="HAJ1452" s="9">
        <f t="shared" si="250"/>
        <v>0</v>
      </c>
      <c r="HAK1452" s="9">
        <f t="shared" si="250"/>
        <v>0</v>
      </c>
      <c r="HAL1452" s="9">
        <f t="shared" si="250"/>
        <v>0</v>
      </c>
      <c r="HAM1452" s="9">
        <f t="shared" si="250"/>
        <v>0</v>
      </c>
      <c r="HAN1452" s="9">
        <f t="shared" si="250"/>
        <v>0</v>
      </c>
      <c r="HAO1452" s="9">
        <f t="shared" ref="HAO1452:HCZ1452" si="251">HAO40+HAO41</f>
        <v>0</v>
      </c>
      <c r="HAP1452" s="9">
        <f t="shared" si="251"/>
        <v>0</v>
      </c>
      <c r="HAQ1452" s="9">
        <f t="shared" si="251"/>
        <v>0</v>
      </c>
      <c r="HAR1452" s="9">
        <f t="shared" si="251"/>
        <v>0</v>
      </c>
      <c r="HAS1452" s="9">
        <f t="shared" si="251"/>
        <v>0</v>
      </c>
      <c r="HAT1452" s="9">
        <f t="shared" si="251"/>
        <v>0</v>
      </c>
      <c r="HAU1452" s="9">
        <f t="shared" si="251"/>
        <v>0</v>
      </c>
      <c r="HAV1452" s="9">
        <f t="shared" si="251"/>
        <v>0</v>
      </c>
      <c r="HAW1452" s="9">
        <f t="shared" si="251"/>
        <v>0</v>
      </c>
      <c r="HAX1452" s="9">
        <f t="shared" si="251"/>
        <v>0</v>
      </c>
      <c r="HAY1452" s="9">
        <f t="shared" si="251"/>
        <v>0</v>
      </c>
      <c r="HAZ1452" s="9">
        <f t="shared" si="251"/>
        <v>0</v>
      </c>
      <c r="HBA1452" s="9">
        <f t="shared" si="251"/>
        <v>0</v>
      </c>
      <c r="HBB1452" s="9">
        <f t="shared" si="251"/>
        <v>0</v>
      </c>
      <c r="HBC1452" s="9">
        <f t="shared" si="251"/>
        <v>0</v>
      </c>
      <c r="HBD1452" s="9">
        <f t="shared" si="251"/>
        <v>0</v>
      </c>
      <c r="HBE1452" s="9">
        <f t="shared" si="251"/>
        <v>0</v>
      </c>
      <c r="HBF1452" s="9">
        <f t="shared" si="251"/>
        <v>0</v>
      </c>
      <c r="HBG1452" s="9">
        <f t="shared" si="251"/>
        <v>0</v>
      </c>
      <c r="HBH1452" s="9">
        <f t="shared" si="251"/>
        <v>0</v>
      </c>
      <c r="HBI1452" s="9">
        <f t="shared" si="251"/>
        <v>0</v>
      </c>
      <c r="HBJ1452" s="9">
        <f t="shared" si="251"/>
        <v>0</v>
      </c>
      <c r="HBK1452" s="9">
        <f t="shared" si="251"/>
        <v>0</v>
      </c>
      <c r="HBL1452" s="9">
        <f t="shared" si="251"/>
        <v>0</v>
      </c>
      <c r="HBM1452" s="9">
        <f t="shared" si="251"/>
        <v>0</v>
      </c>
      <c r="HBN1452" s="9">
        <f t="shared" si="251"/>
        <v>0</v>
      </c>
      <c r="HBO1452" s="9">
        <f t="shared" si="251"/>
        <v>0</v>
      </c>
      <c r="HBP1452" s="9">
        <f t="shared" si="251"/>
        <v>0</v>
      </c>
      <c r="HBQ1452" s="9">
        <f t="shared" si="251"/>
        <v>0</v>
      </c>
      <c r="HBR1452" s="9">
        <f t="shared" si="251"/>
        <v>0</v>
      </c>
      <c r="HBS1452" s="9">
        <f t="shared" si="251"/>
        <v>0</v>
      </c>
      <c r="HBT1452" s="9">
        <f t="shared" si="251"/>
        <v>0</v>
      </c>
      <c r="HBU1452" s="9">
        <f t="shared" si="251"/>
        <v>0</v>
      </c>
      <c r="HBV1452" s="9">
        <f t="shared" si="251"/>
        <v>0</v>
      </c>
      <c r="HBW1452" s="9">
        <f t="shared" si="251"/>
        <v>0</v>
      </c>
      <c r="HBX1452" s="9">
        <f t="shared" si="251"/>
        <v>0</v>
      </c>
      <c r="HBY1452" s="9">
        <f t="shared" si="251"/>
        <v>0</v>
      </c>
      <c r="HBZ1452" s="9">
        <f t="shared" si="251"/>
        <v>0</v>
      </c>
      <c r="HCA1452" s="9">
        <f t="shared" si="251"/>
        <v>0</v>
      </c>
      <c r="HCB1452" s="9">
        <f t="shared" si="251"/>
        <v>0</v>
      </c>
      <c r="HCC1452" s="9">
        <f t="shared" si="251"/>
        <v>0</v>
      </c>
      <c r="HCD1452" s="9">
        <f t="shared" si="251"/>
        <v>0</v>
      </c>
      <c r="HCE1452" s="9">
        <f t="shared" si="251"/>
        <v>0</v>
      </c>
      <c r="HCF1452" s="9">
        <f t="shared" si="251"/>
        <v>0</v>
      </c>
      <c r="HCG1452" s="9">
        <f t="shared" si="251"/>
        <v>0</v>
      </c>
      <c r="HCH1452" s="9">
        <f t="shared" si="251"/>
        <v>0</v>
      </c>
      <c r="HCI1452" s="9">
        <f t="shared" si="251"/>
        <v>0</v>
      </c>
      <c r="HCJ1452" s="9">
        <f t="shared" si="251"/>
        <v>0</v>
      </c>
      <c r="HCK1452" s="9">
        <f t="shared" si="251"/>
        <v>0</v>
      </c>
      <c r="HCL1452" s="9">
        <f t="shared" si="251"/>
        <v>0</v>
      </c>
      <c r="HCM1452" s="9">
        <f t="shared" si="251"/>
        <v>0</v>
      </c>
      <c r="HCN1452" s="9">
        <f t="shared" si="251"/>
        <v>0</v>
      </c>
      <c r="HCO1452" s="9">
        <f t="shared" si="251"/>
        <v>0</v>
      </c>
      <c r="HCP1452" s="9">
        <f t="shared" si="251"/>
        <v>0</v>
      </c>
      <c r="HCQ1452" s="9">
        <f t="shared" si="251"/>
        <v>0</v>
      </c>
      <c r="HCR1452" s="9">
        <f t="shared" si="251"/>
        <v>0</v>
      </c>
      <c r="HCS1452" s="9">
        <f t="shared" si="251"/>
        <v>0</v>
      </c>
      <c r="HCT1452" s="9">
        <f t="shared" si="251"/>
        <v>0</v>
      </c>
      <c r="HCU1452" s="9">
        <f t="shared" si="251"/>
        <v>0</v>
      </c>
      <c r="HCV1452" s="9">
        <f t="shared" si="251"/>
        <v>0</v>
      </c>
      <c r="HCW1452" s="9">
        <f t="shared" si="251"/>
        <v>0</v>
      </c>
      <c r="HCX1452" s="9">
        <f t="shared" si="251"/>
        <v>0</v>
      </c>
      <c r="HCY1452" s="9">
        <f t="shared" si="251"/>
        <v>0</v>
      </c>
      <c r="HCZ1452" s="9">
        <f t="shared" si="251"/>
        <v>0</v>
      </c>
      <c r="HDA1452" s="9">
        <f t="shared" ref="HDA1452:HFL1452" si="252">HDA40+HDA41</f>
        <v>0</v>
      </c>
      <c r="HDB1452" s="9">
        <f t="shared" si="252"/>
        <v>0</v>
      </c>
      <c r="HDC1452" s="9">
        <f t="shared" si="252"/>
        <v>0</v>
      </c>
      <c r="HDD1452" s="9">
        <f t="shared" si="252"/>
        <v>0</v>
      </c>
      <c r="HDE1452" s="9">
        <f t="shared" si="252"/>
        <v>0</v>
      </c>
      <c r="HDF1452" s="9">
        <f t="shared" si="252"/>
        <v>0</v>
      </c>
      <c r="HDG1452" s="9">
        <f t="shared" si="252"/>
        <v>0</v>
      </c>
      <c r="HDH1452" s="9">
        <f t="shared" si="252"/>
        <v>0</v>
      </c>
      <c r="HDI1452" s="9">
        <f t="shared" si="252"/>
        <v>0</v>
      </c>
      <c r="HDJ1452" s="9">
        <f t="shared" si="252"/>
        <v>0</v>
      </c>
      <c r="HDK1452" s="9">
        <f t="shared" si="252"/>
        <v>0</v>
      </c>
      <c r="HDL1452" s="9">
        <f t="shared" si="252"/>
        <v>0</v>
      </c>
      <c r="HDM1452" s="9">
        <f t="shared" si="252"/>
        <v>0</v>
      </c>
      <c r="HDN1452" s="9">
        <f t="shared" si="252"/>
        <v>0</v>
      </c>
      <c r="HDO1452" s="9">
        <f t="shared" si="252"/>
        <v>0</v>
      </c>
      <c r="HDP1452" s="9">
        <f t="shared" si="252"/>
        <v>0</v>
      </c>
      <c r="HDQ1452" s="9">
        <f t="shared" si="252"/>
        <v>0</v>
      </c>
      <c r="HDR1452" s="9">
        <f t="shared" si="252"/>
        <v>0</v>
      </c>
      <c r="HDS1452" s="9">
        <f t="shared" si="252"/>
        <v>0</v>
      </c>
      <c r="HDT1452" s="9">
        <f t="shared" si="252"/>
        <v>0</v>
      </c>
      <c r="HDU1452" s="9">
        <f t="shared" si="252"/>
        <v>0</v>
      </c>
      <c r="HDV1452" s="9">
        <f t="shared" si="252"/>
        <v>0</v>
      </c>
      <c r="HDW1452" s="9">
        <f t="shared" si="252"/>
        <v>0</v>
      </c>
      <c r="HDX1452" s="9">
        <f t="shared" si="252"/>
        <v>0</v>
      </c>
      <c r="HDY1452" s="9">
        <f t="shared" si="252"/>
        <v>0</v>
      </c>
      <c r="HDZ1452" s="9">
        <f t="shared" si="252"/>
        <v>0</v>
      </c>
      <c r="HEA1452" s="9">
        <f t="shared" si="252"/>
        <v>0</v>
      </c>
      <c r="HEB1452" s="9">
        <f t="shared" si="252"/>
        <v>0</v>
      </c>
      <c r="HEC1452" s="9">
        <f t="shared" si="252"/>
        <v>0</v>
      </c>
      <c r="HED1452" s="9">
        <f t="shared" si="252"/>
        <v>0</v>
      </c>
      <c r="HEE1452" s="9">
        <f t="shared" si="252"/>
        <v>0</v>
      </c>
      <c r="HEF1452" s="9">
        <f t="shared" si="252"/>
        <v>0</v>
      </c>
      <c r="HEG1452" s="9">
        <f t="shared" si="252"/>
        <v>0</v>
      </c>
      <c r="HEH1452" s="9">
        <f t="shared" si="252"/>
        <v>0</v>
      </c>
      <c r="HEI1452" s="9">
        <f t="shared" si="252"/>
        <v>0</v>
      </c>
      <c r="HEJ1452" s="9">
        <f t="shared" si="252"/>
        <v>0</v>
      </c>
      <c r="HEK1452" s="9">
        <f t="shared" si="252"/>
        <v>0</v>
      </c>
      <c r="HEL1452" s="9">
        <f t="shared" si="252"/>
        <v>0</v>
      </c>
      <c r="HEM1452" s="9">
        <f t="shared" si="252"/>
        <v>0</v>
      </c>
      <c r="HEN1452" s="9">
        <f t="shared" si="252"/>
        <v>0</v>
      </c>
      <c r="HEO1452" s="9">
        <f t="shared" si="252"/>
        <v>0</v>
      </c>
      <c r="HEP1452" s="9">
        <f t="shared" si="252"/>
        <v>0</v>
      </c>
      <c r="HEQ1452" s="9">
        <f t="shared" si="252"/>
        <v>0</v>
      </c>
      <c r="HER1452" s="9">
        <f t="shared" si="252"/>
        <v>0</v>
      </c>
      <c r="HES1452" s="9">
        <f t="shared" si="252"/>
        <v>0</v>
      </c>
      <c r="HET1452" s="9">
        <f t="shared" si="252"/>
        <v>0</v>
      </c>
      <c r="HEU1452" s="9">
        <f t="shared" si="252"/>
        <v>0</v>
      </c>
      <c r="HEV1452" s="9">
        <f t="shared" si="252"/>
        <v>0</v>
      </c>
      <c r="HEW1452" s="9">
        <f t="shared" si="252"/>
        <v>0</v>
      </c>
      <c r="HEX1452" s="9">
        <f t="shared" si="252"/>
        <v>0</v>
      </c>
      <c r="HEY1452" s="9">
        <f t="shared" si="252"/>
        <v>0</v>
      </c>
      <c r="HEZ1452" s="9">
        <f t="shared" si="252"/>
        <v>0</v>
      </c>
      <c r="HFA1452" s="9">
        <f t="shared" si="252"/>
        <v>0</v>
      </c>
      <c r="HFB1452" s="9">
        <f t="shared" si="252"/>
        <v>0</v>
      </c>
      <c r="HFC1452" s="9">
        <f t="shared" si="252"/>
        <v>0</v>
      </c>
      <c r="HFD1452" s="9">
        <f t="shared" si="252"/>
        <v>0</v>
      </c>
      <c r="HFE1452" s="9">
        <f t="shared" si="252"/>
        <v>0</v>
      </c>
      <c r="HFF1452" s="9">
        <f t="shared" si="252"/>
        <v>0</v>
      </c>
      <c r="HFG1452" s="9">
        <f t="shared" si="252"/>
        <v>0</v>
      </c>
      <c r="HFH1452" s="9">
        <f t="shared" si="252"/>
        <v>0</v>
      </c>
      <c r="HFI1452" s="9">
        <f t="shared" si="252"/>
        <v>0</v>
      </c>
      <c r="HFJ1452" s="9">
        <f t="shared" si="252"/>
        <v>0</v>
      </c>
      <c r="HFK1452" s="9">
        <f t="shared" si="252"/>
        <v>0</v>
      </c>
      <c r="HFL1452" s="9">
        <f t="shared" si="252"/>
        <v>0</v>
      </c>
      <c r="HFM1452" s="9">
        <f t="shared" ref="HFM1452:HHX1452" si="253">HFM40+HFM41</f>
        <v>0</v>
      </c>
      <c r="HFN1452" s="9">
        <f t="shared" si="253"/>
        <v>0</v>
      </c>
      <c r="HFO1452" s="9">
        <f t="shared" si="253"/>
        <v>0</v>
      </c>
      <c r="HFP1452" s="9">
        <f t="shared" si="253"/>
        <v>0</v>
      </c>
      <c r="HFQ1452" s="9">
        <f t="shared" si="253"/>
        <v>0</v>
      </c>
      <c r="HFR1452" s="9">
        <f t="shared" si="253"/>
        <v>0</v>
      </c>
      <c r="HFS1452" s="9">
        <f t="shared" si="253"/>
        <v>0</v>
      </c>
      <c r="HFT1452" s="9">
        <f t="shared" si="253"/>
        <v>0</v>
      </c>
      <c r="HFU1452" s="9">
        <f t="shared" si="253"/>
        <v>0</v>
      </c>
      <c r="HFV1452" s="9">
        <f t="shared" si="253"/>
        <v>0</v>
      </c>
      <c r="HFW1452" s="9">
        <f t="shared" si="253"/>
        <v>0</v>
      </c>
      <c r="HFX1452" s="9">
        <f t="shared" si="253"/>
        <v>0</v>
      </c>
      <c r="HFY1452" s="9">
        <f t="shared" si="253"/>
        <v>0</v>
      </c>
      <c r="HFZ1452" s="9">
        <f t="shared" si="253"/>
        <v>0</v>
      </c>
      <c r="HGA1452" s="9">
        <f t="shared" si="253"/>
        <v>0</v>
      </c>
      <c r="HGB1452" s="9">
        <f t="shared" si="253"/>
        <v>0</v>
      </c>
      <c r="HGC1452" s="9">
        <f t="shared" si="253"/>
        <v>0</v>
      </c>
      <c r="HGD1452" s="9">
        <f t="shared" si="253"/>
        <v>0</v>
      </c>
      <c r="HGE1452" s="9">
        <f t="shared" si="253"/>
        <v>0</v>
      </c>
      <c r="HGF1452" s="9">
        <f t="shared" si="253"/>
        <v>0</v>
      </c>
      <c r="HGG1452" s="9">
        <f t="shared" si="253"/>
        <v>0</v>
      </c>
      <c r="HGH1452" s="9">
        <f t="shared" si="253"/>
        <v>0</v>
      </c>
      <c r="HGI1452" s="9">
        <f t="shared" si="253"/>
        <v>0</v>
      </c>
      <c r="HGJ1452" s="9">
        <f t="shared" si="253"/>
        <v>0</v>
      </c>
      <c r="HGK1452" s="9">
        <f t="shared" si="253"/>
        <v>0</v>
      </c>
      <c r="HGL1452" s="9">
        <f t="shared" si="253"/>
        <v>0</v>
      </c>
      <c r="HGM1452" s="9">
        <f t="shared" si="253"/>
        <v>0</v>
      </c>
      <c r="HGN1452" s="9">
        <f t="shared" si="253"/>
        <v>0</v>
      </c>
      <c r="HGO1452" s="9">
        <f t="shared" si="253"/>
        <v>0</v>
      </c>
      <c r="HGP1452" s="9">
        <f t="shared" si="253"/>
        <v>0</v>
      </c>
      <c r="HGQ1452" s="9">
        <f t="shared" si="253"/>
        <v>0</v>
      </c>
      <c r="HGR1452" s="9">
        <f t="shared" si="253"/>
        <v>0</v>
      </c>
      <c r="HGS1452" s="9">
        <f t="shared" si="253"/>
        <v>0</v>
      </c>
      <c r="HGT1452" s="9">
        <f t="shared" si="253"/>
        <v>0</v>
      </c>
      <c r="HGU1452" s="9">
        <f t="shared" si="253"/>
        <v>0</v>
      </c>
      <c r="HGV1452" s="9">
        <f t="shared" si="253"/>
        <v>0</v>
      </c>
      <c r="HGW1452" s="9">
        <f t="shared" si="253"/>
        <v>0</v>
      </c>
      <c r="HGX1452" s="9">
        <f t="shared" si="253"/>
        <v>0</v>
      </c>
      <c r="HGY1452" s="9">
        <f t="shared" si="253"/>
        <v>0</v>
      </c>
      <c r="HGZ1452" s="9">
        <f t="shared" si="253"/>
        <v>0</v>
      </c>
      <c r="HHA1452" s="9">
        <f t="shared" si="253"/>
        <v>0</v>
      </c>
      <c r="HHB1452" s="9">
        <f t="shared" si="253"/>
        <v>0</v>
      </c>
      <c r="HHC1452" s="9">
        <f t="shared" si="253"/>
        <v>0</v>
      </c>
      <c r="HHD1452" s="9">
        <f t="shared" si="253"/>
        <v>0</v>
      </c>
      <c r="HHE1452" s="9">
        <f t="shared" si="253"/>
        <v>0</v>
      </c>
      <c r="HHF1452" s="9">
        <f t="shared" si="253"/>
        <v>0</v>
      </c>
      <c r="HHG1452" s="9">
        <f t="shared" si="253"/>
        <v>0</v>
      </c>
      <c r="HHH1452" s="9">
        <f t="shared" si="253"/>
        <v>0</v>
      </c>
      <c r="HHI1452" s="9">
        <f t="shared" si="253"/>
        <v>0</v>
      </c>
      <c r="HHJ1452" s="9">
        <f t="shared" si="253"/>
        <v>0</v>
      </c>
      <c r="HHK1452" s="9">
        <f t="shared" si="253"/>
        <v>0</v>
      </c>
      <c r="HHL1452" s="9">
        <f t="shared" si="253"/>
        <v>0</v>
      </c>
      <c r="HHM1452" s="9">
        <f t="shared" si="253"/>
        <v>0</v>
      </c>
      <c r="HHN1452" s="9">
        <f t="shared" si="253"/>
        <v>0</v>
      </c>
      <c r="HHO1452" s="9">
        <f t="shared" si="253"/>
        <v>0</v>
      </c>
      <c r="HHP1452" s="9">
        <f t="shared" si="253"/>
        <v>0</v>
      </c>
      <c r="HHQ1452" s="9">
        <f t="shared" si="253"/>
        <v>0</v>
      </c>
      <c r="HHR1452" s="9">
        <f t="shared" si="253"/>
        <v>0</v>
      </c>
      <c r="HHS1452" s="9">
        <f t="shared" si="253"/>
        <v>0</v>
      </c>
      <c r="HHT1452" s="9">
        <f t="shared" si="253"/>
        <v>0</v>
      </c>
      <c r="HHU1452" s="9">
        <f t="shared" si="253"/>
        <v>0</v>
      </c>
      <c r="HHV1452" s="9">
        <f t="shared" si="253"/>
        <v>0</v>
      </c>
      <c r="HHW1452" s="9">
        <f t="shared" si="253"/>
        <v>0</v>
      </c>
      <c r="HHX1452" s="9">
        <f t="shared" si="253"/>
        <v>0</v>
      </c>
      <c r="HHY1452" s="9">
        <f t="shared" ref="HHY1452:HKJ1452" si="254">HHY40+HHY41</f>
        <v>0</v>
      </c>
      <c r="HHZ1452" s="9">
        <f t="shared" si="254"/>
        <v>0</v>
      </c>
      <c r="HIA1452" s="9">
        <f t="shared" si="254"/>
        <v>0</v>
      </c>
      <c r="HIB1452" s="9">
        <f t="shared" si="254"/>
        <v>0</v>
      </c>
      <c r="HIC1452" s="9">
        <f t="shared" si="254"/>
        <v>0</v>
      </c>
      <c r="HID1452" s="9">
        <f t="shared" si="254"/>
        <v>0</v>
      </c>
      <c r="HIE1452" s="9">
        <f t="shared" si="254"/>
        <v>0</v>
      </c>
      <c r="HIF1452" s="9">
        <f t="shared" si="254"/>
        <v>0</v>
      </c>
      <c r="HIG1452" s="9">
        <f t="shared" si="254"/>
        <v>0</v>
      </c>
      <c r="HIH1452" s="9">
        <f t="shared" si="254"/>
        <v>0</v>
      </c>
      <c r="HII1452" s="9">
        <f t="shared" si="254"/>
        <v>0</v>
      </c>
      <c r="HIJ1452" s="9">
        <f t="shared" si="254"/>
        <v>0</v>
      </c>
      <c r="HIK1452" s="9">
        <f t="shared" si="254"/>
        <v>0</v>
      </c>
      <c r="HIL1452" s="9">
        <f t="shared" si="254"/>
        <v>0</v>
      </c>
      <c r="HIM1452" s="9">
        <f t="shared" si="254"/>
        <v>0</v>
      </c>
      <c r="HIN1452" s="9">
        <f t="shared" si="254"/>
        <v>0</v>
      </c>
      <c r="HIO1452" s="9">
        <f t="shared" si="254"/>
        <v>0</v>
      </c>
      <c r="HIP1452" s="9">
        <f t="shared" si="254"/>
        <v>0</v>
      </c>
      <c r="HIQ1452" s="9">
        <f t="shared" si="254"/>
        <v>0</v>
      </c>
      <c r="HIR1452" s="9">
        <f t="shared" si="254"/>
        <v>0</v>
      </c>
      <c r="HIS1452" s="9">
        <f t="shared" si="254"/>
        <v>0</v>
      </c>
      <c r="HIT1452" s="9">
        <f t="shared" si="254"/>
        <v>0</v>
      </c>
      <c r="HIU1452" s="9">
        <f t="shared" si="254"/>
        <v>0</v>
      </c>
      <c r="HIV1452" s="9">
        <f t="shared" si="254"/>
        <v>0</v>
      </c>
      <c r="HIW1452" s="9">
        <f t="shared" si="254"/>
        <v>0</v>
      </c>
      <c r="HIX1452" s="9">
        <f t="shared" si="254"/>
        <v>0</v>
      </c>
      <c r="HIY1452" s="9">
        <f t="shared" si="254"/>
        <v>0</v>
      </c>
      <c r="HIZ1452" s="9">
        <f t="shared" si="254"/>
        <v>0</v>
      </c>
      <c r="HJA1452" s="9">
        <f t="shared" si="254"/>
        <v>0</v>
      </c>
      <c r="HJB1452" s="9">
        <f t="shared" si="254"/>
        <v>0</v>
      </c>
      <c r="HJC1452" s="9">
        <f t="shared" si="254"/>
        <v>0</v>
      </c>
      <c r="HJD1452" s="9">
        <f t="shared" si="254"/>
        <v>0</v>
      </c>
      <c r="HJE1452" s="9">
        <f t="shared" si="254"/>
        <v>0</v>
      </c>
      <c r="HJF1452" s="9">
        <f t="shared" si="254"/>
        <v>0</v>
      </c>
      <c r="HJG1452" s="9">
        <f t="shared" si="254"/>
        <v>0</v>
      </c>
      <c r="HJH1452" s="9">
        <f t="shared" si="254"/>
        <v>0</v>
      </c>
      <c r="HJI1452" s="9">
        <f t="shared" si="254"/>
        <v>0</v>
      </c>
      <c r="HJJ1452" s="9">
        <f t="shared" si="254"/>
        <v>0</v>
      </c>
      <c r="HJK1452" s="9">
        <f t="shared" si="254"/>
        <v>0</v>
      </c>
      <c r="HJL1452" s="9">
        <f t="shared" si="254"/>
        <v>0</v>
      </c>
      <c r="HJM1452" s="9">
        <f t="shared" si="254"/>
        <v>0</v>
      </c>
      <c r="HJN1452" s="9">
        <f t="shared" si="254"/>
        <v>0</v>
      </c>
      <c r="HJO1452" s="9">
        <f t="shared" si="254"/>
        <v>0</v>
      </c>
      <c r="HJP1452" s="9">
        <f t="shared" si="254"/>
        <v>0</v>
      </c>
      <c r="HJQ1452" s="9">
        <f t="shared" si="254"/>
        <v>0</v>
      </c>
      <c r="HJR1452" s="9">
        <f t="shared" si="254"/>
        <v>0</v>
      </c>
      <c r="HJS1452" s="9">
        <f t="shared" si="254"/>
        <v>0</v>
      </c>
      <c r="HJT1452" s="9">
        <f t="shared" si="254"/>
        <v>0</v>
      </c>
      <c r="HJU1452" s="9">
        <f t="shared" si="254"/>
        <v>0</v>
      </c>
      <c r="HJV1452" s="9">
        <f t="shared" si="254"/>
        <v>0</v>
      </c>
      <c r="HJW1452" s="9">
        <f t="shared" si="254"/>
        <v>0</v>
      </c>
      <c r="HJX1452" s="9">
        <f t="shared" si="254"/>
        <v>0</v>
      </c>
      <c r="HJY1452" s="9">
        <f t="shared" si="254"/>
        <v>0</v>
      </c>
      <c r="HJZ1452" s="9">
        <f t="shared" si="254"/>
        <v>0</v>
      </c>
      <c r="HKA1452" s="9">
        <f t="shared" si="254"/>
        <v>0</v>
      </c>
      <c r="HKB1452" s="9">
        <f t="shared" si="254"/>
        <v>0</v>
      </c>
      <c r="HKC1452" s="9">
        <f t="shared" si="254"/>
        <v>0</v>
      </c>
      <c r="HKD1452" s="9">
        <f t="shared" si="254"/>
        <v>0</v>
      </c>
      <c r="HKE1452" s="9">
        <f t="shared" si="254"/>
        <v>0</v>
      </c>
      <c r="HKF1452" s="9">
        <f t="shared" si="254"/>
        <v>0</v>
      </c>
      <c r="HKG1452" s="9">
        <f t="shared" si="254"/>
        <v>0</v>
      </c>
      <c r="HKH1452" s="9">
        <f t="shared" si="254"/>
        <v>0</v>
      </c>
      <c r="HKI1452" s="9">
        <f t="shared" si="254"/>
        <v>0</v>
      </c>
      <c r="HKJ1452" s="9">
        <f t="shared" si="254"/>
        <v>0</v>
      </c>
      <c r="HKK1452" s="9">
        <f t="shared" ref="HKK1452:HMV1452" si="255">HKK40+HKK41</f>
        <v>0</v>
      </c>
      <c r="HKL1452" s="9">
        <f t="shared" si="255"/>
        <v>0</v>
      </c>
      <c r="HKM1452" s="9">
        <f t="shared" si="255"/>
        <v>0</v>
      </c>
      <c r="HKN1452" s="9">
        <f t="shared" si="255"/>
        <v>0</v>
      </c>
      <c r="HKO1452" s="9">
        <f t="shared" si="255"/>
        <v>0</v>
      </c>
      <c r="HKP1452" s="9">
        <f t="shared" si="255"/>
        <v>0</v>
      </c>
      <c r="HKQ1452" s="9">
        <f t="shared" si="255"/>
        <v>0</v>
      </c>
      <c r="HKR1452" s="9">
        <f t="shared" si="255"/>
        <v>0</v>
      </c>
      <c r="HKS1452" s="9">
        <f t="shared" si="255"/>
        <v>0</v>
      </c>
      <c r="HKT1452" s="9">
        <f t="shared" si="255"/>
        <v>0</v>
      </c>
      <c r="HKU1452" s="9">
        <f t="shared" si="255"/>
        <v>0</v>
      </c>
      <c r="HKV1452" s="9">
        <f t="shared" si="255"/>
        <v>0</v>
      </c>
      <c r="HKW1452" s="9">
        <f t="shared" si="255"/>
        <v>0</v>
      </c>
      <c r="HKX1452" s="9">
        <f t="shared" si="255"/>
        <v>0</v>
      </c>
      <c r="HKY1452" s="9">
        <f t="shared" si="255"/>
        <v>0</v>
      </c>
      <c r="HKZ1452" s="9">
        <f t="shared" si="255"/>
        <v>0</v>
      </c>
      <c r="HLA1452" s="9">
        <f t="shared" si="255"/>
        <v>0</v>
      </c>
      <c r="HLB1452" s="9">
        <f t="shared" si="255"/>
        <v>0</v>
      </c>
      <c r="HLC1452" s="9">
        <f t="shared" si="255"/>
        <v>0</v>
      </c>
      <c r="HLD1452" s="9">
        <f t="shared" si="255"/>
        <v>0</v>
      </c>
      <c r="HLE1452" s="9">
        <f t="shared" si="255"/>
        <v>0</v>
      </c>
      <c r="HLF1452" s="9">
        <f t="shared" si="255"/>
        <v>0</v>
      </c>
      <c r="HLG1452" s="9">
        <f t="shared" si="255"/>
        <v>0</v>
      </c>
      <c r="HLH1452" s="9">
        <f t="shared" si="255"/>
        <v>0</v>
      </c>
      <c r="HLI1452" s="9">
        <f t="shared" si="255"/>
        <v>0</v>
      </c>
      <c r="HLJ1452" s="9">
        <f t="shared" si="255"/>
        <v>0</v>
      </c>
      <c r="HLK1452" s="9">
        <f t="shared" si="255"/>
        <v>0</v>
      </c>
      <c r="HLL1452" s="9">
        <f t="shared" si="255"/>
        <v>0</v>
      </c>
      <c r="HLM1452" s="9">
        <f t="shared" si="255"/>
        <v>0</v>
      </c>
      <c r="HLN1452" s="9">
        <f t="shared" si="255"/>
        <v>0</v>
      </c>
      <c r="HLO1452" s="9">
        <f t="shared" si="255"/>
        <v>0</v>
      </c>
      <c r="HLP1452" s="9">
        <f t="shared" si="255"/>
        <v>0</v>
      </c>
      <c r="HLQ1452" s="9">
        <f t="shared" si="255"/>
        <v>0</v>
      </c>
      <c r="HLR1452" s="9">
        <f t="shared" si="255"/>
        <v>0</v>
      </c>
      <c r="HLS1452" s="9">
        <f t="shared" si="255"/>
        <v>0</v>
      </c>
      <c r="HLT1452" s="9">
        <f t="shared" si="255"/>
        <v>0</v>
      </c>
      <c r="HLU1452" s="9">
        <f t="shared" si="255"/>
        <v>0</v>
      </c>
      <c r="HLV1452" s="9">
        <f t="shared" si="255"/>
        <v>0</v>
      </c>
      <c r="HLW1452" s="9">
        <f t="shared" si="255"/>
        <v>0</v>
      </c>
      <c r="HLX1452" s="9">
        <f t="shared" si="255"/>
        <v>0</v>
      </c>
      <c r="HLY1452" s="9">
        <f t="shared" si="255"/>
        <v>0</v>
      </c>
      <c r="HLZ1452" s="9">
        <f t="shared" si="255"/>
        <v>0</v>
      </c>
      <c r="HMA1452" s="9">
        <f t="shared" si="255"/>
        <v>0</v>
      </c>
      <c r="HMB1452" s="9">
        <f t="shared" si="255"/>
        <v>0</v>
      </c>
      <c r="HMC1452" s="9">
        <f t="shared" si="255"/>
        <v>0</v>
      </c>
      <c r="HMD1452" s="9">
        <f t="shared" si="255"/>
        <v>0</v>
      </c>
      <c r="HME1452" s="9">
        <f t="shared" si="255"/>
        <v>0</v>
      </c>
      <c r="HMF1452" s="9">
        <f t="shared" si="255"/>
        <v>0</v>
      </c>
      <c r="HMG1452" s="9">
        <f t="shared" si="255"/>
        <v>0</v>
      </c>
      <c r="HMH1452" s="9">
        <f t="shared" si="255"/>
        <v>0</v>
      </c>
      <c r="HMI1452" s="9">
        <f t="shared" si="255"/>
        <v>0</v>
      </c>
      <c r="HMJ1452" s="9">
        <f t="shared" si="255"/>
        <v>0</v>
      </c>
      <c r="HMK1452" s="9">
        <f t="shared" si="255"/>
        <v>0</v>
      </c>
      <c r="HML1452" s="9">
        <f t="shared" si="255"/>
        <v>0</v>
      </c>
      <c r="HMM1452" s="9">
        <f t="shared" si="255"/>
        <v>0</v>
      </c>
      <c r="HMN1452" s="9">
        <f t="shared" si="255"/>
        <v>0</v>
      </c>
      <c r="HMO1452" s="9">
        <f t="shared" si="255"/>
        <v>0</v>
      </c>
      <c r="HMP1452" s="9">
        <f t="shared" si="255"/>
        <v>0</v>
      </c>
      <c r="HMQ1452" s="9">
        <f t="shared" si="255"/>
        <v>0</v>
      </c>
      <c r="HMR1452" s="9">
        <f t="shared" si="255"/>
        <v>0</v>
      </c>
      <c r="HMS1452" s="9">
        <f t="shared" si="255"/>
        <v>0</v>
      </c>
      <c r="HMT1452" s="9">
        <f t="shared" si="255"/>
        <v>0</v>
      </c>
      <c r="HMU1452" s="9">
        <f t="shared" si="255"/>
        <v>0</v>
      </c>
      <c r="HMV1452" s="9">
        <f t="shared" si="255"/>
        <v>0</v>
      </c>
      <c r="HMW1452" s="9">
        <f t="shared" ref="HMW1452:HPH1452" si="256">HMW40+HMW41</f>
        <v>0</v>
      </c>
      <c r="HMX1452" s="9">
        <f t="shared" si="256"/>
        <v>0</v>
      </c>
      <c r="HMY1452" s="9">
        <f t="shared" si="256"/>
        <v>0</v>
      </c>
      <c r="HMZ1452" s="9">
        <f t="shared" si="256"/>
        <v>0</v>
      </c>
      <c r="HNA1452" s="9">
        <f t="shared" si="256"/>
        <v>0</v>
      </c>
      <c r="HNB1452" s="9">
        <f t="shared" si="256"/>
        <v>0</v>
      </c>
      <c r="HNC1452" s="9">
        <f t="shared" si="256"/>
        <v>0</v>
      </c>
      <c r="HND1452" s="9">
        <f t="shared" si="256"/>
        <v>0</v>
      </c>
      <c r="HNE1452" s="9">
        <f t="shared" si="256"/>
        <v>0</v>
      </c>
      <c r="HNF1452" s="9">
        <f t="shared" si="256"/>
        <v>0</v>
      </c>
      <c r="HNG1452" s="9">
        <f t="shared" si="256"/>
        <v>0</v>
      </c>
      <c r="HNH1452" s="9">
        <f t="shared" si="256"/>
        <v>0</v>
      </c>
      <c r="HNI1452" s="9">
        <f t="shared" si="256"/>
        <v>0</v>
      </c>
      <c r="HNJ1452" s="9">
        <f t="shared" si="256"/>
        <v>0</v>
      </c>
      <c r="HNK1452" s="9">
        <f t="shared" si="256"/>
        <v>0</v>
      </c>
      <c r="HNL1452" s="9">
        <f t="shared" si="256"/>
        <v>0</v>
      </c>
      <c r="HNM1452" s="9">
        <f t="shared" si="256"/>
        <v>0</v>
      </c>
      <c r="HNN1452" s="9">
        <f t="shared" si="256"/>
        <v>0</v>
      </c>
      <c r="HNO1452" s="9">
        <f t="shared" si="256"/>
        <v>0</v>
      </c>
      <c r="HNP1452" s="9">
        <f t="shared" si="256"/>
        <v>0</v>
      </c>
      <c r="HNQ1452" s="9">
        <f t="shared" si="256"/>
        <v>0</v>
      </c>
      <c r="HNR1452" s="9">
        <f t="shared" si="256"/>
        <v>0</v>
      </c>
      <c r="HNS1452" s="9">
        <f t="shared" si="256"/>
        <v>0</v>
      </c>
      <c r="HNT1452" s="9">
        <f t="shared" si="256"/>
        <v>0</v>
      </c>
      <c r="HNU1452" s="9">
        <f t="shared" si="256"/>
        <v>0</v>
      </c>
      <c r="HNV1452" s="9">
        <f t="shared" si="256"/>
        <v>0</v>
      </c>
      <c r="HNW1452" s="9">
        <f t="shared" si="256"/>
        <v>0</v>
      </c>
      <c r="HNX1452" s="9">
        <f t="shared" si="256"/>
        <v>0</v>
      </c>
      <c r="HNY1452" s="9">
        <f t="shared" si="256"/>
        <v>0</v>
      </c>
      <c r="HNZ1452" s="9">
        <f t="shared" si="256"/>
        <v>0</v>
      </c>
      <c r="HOA1452" s="9">
        <f t="shared" si="256"/>
        <v>0</v>
      </c>
      <c r="HOB1452" s="9">
        <f t="shared" si="256"/>
        <v>0</v>
      </c>
      <c r="HOC1452" s="9">
        <f t="shared" si="256"/>
        <v>0</v>
      </c>
      <c r="HOD1452" s="9">
        <f t="shared" si="256"/>
        <v>0</v>
      </c>
      <c r="HOE1452" s="9">
        <f t="shared" si="256"/>
        <v>0</v>
      </c>
      <c r="HOF1452" s="9">
        <f t="shared" si="256"/>
        <v>0</v>
      </c>
      <c r="HOG1452" s="9">
        <f t="shared" si="256"/>
        <v>0</v>
      </c>
      <c r="HOH1452" s="9">
        <f t="shared" si="256"/>
        <v>0</v>
      </c>
      <c r="HOI1452" s="9">
        <f t="shared" si="256"/>
        <v>0</v>
      </c>
      <c r="HOJ1452" s="9">
        <f t="shared" si="256"/>
        <v>0</v>
      </c>
      <c r="HOK1452" s="9">
        <f t="shared" si="256"/>
        <v>0</v>
      </c>
      <c r="HOL1452" s="9">
        <f t="shared" si="256"/>
        <v>0</v>
      </c>
      <c r="HOM1452" s="9">
        <f t="shared" si="256"/>
        <v>0</v>
      </c>
      <c r="HON1452" s="9">
        <f t="shared" si="256"/>
        <v>0</v>
      </c>
      <c r="HOO1452" s="9">
        <f t="shared" si="256"/>
        <v>0</v>
      </c>
      <c r="HOP1452" s="9">
        <f t="shared" si="256"/>
        <v>0</v>
      </c>
      <c r="HOQ1452" s="9">
        <f t="shared" si="256"/>
        <v>0</v>
      </c>
      <c r="HOR1452" s="9">
        <f t="shared" si="256"/>
        <v>0</v>
      </c>
      <c r="HOS1452" s="9">
        <f t="shared" si="256"/>
        <v>0</v>
      </c>
      <c r="HOT1452" s="9">
        <f t="shared" si="256"/>
        <v>0</v>
      </c>
      <c r="HOU1452" s="9">
        <f t="shared" si="256"/>
        <v>0</v>
      </c>
      <c r="HOV1452" s="9">
        <f t="shared" si="256"/>
        <v>0</v>
      </c>
      <c r="HOW1452" s="9">
        <f t="shared" si="256"/>
        <v>0</v>
      </c>
      <c r="HOX1452" s="9">
        <f t="shared" si="256"/>
        <v>0</v>
      </c>
      <c r="HOY1452" s="9">
        <f t="shared" si="256"/>
        <v>0</v>
      </c>
      <c r="HOZ1452" s="9">
        <f t="shared" si="256"/>
        <v>0</v>
      </c>
      <c r="HPA1452" s="9">
        <f t="shared" si="256"/>
        <v>0</v>
      </c>
      <c r="HPB1452" s="9">
        <f t="shared" si="256"/>
        <v>0</v>
      </c>
      <c r="HPC1452" s="9">
        <f t="shared" si="256"/>
        <v>0</v>
      </c>
      <c r="HPD1452" s="9">
        <f t="shared" si="256"/>
        <v>0</v>
      </c>
      <c r="HPE1452" s="9">
        <f t="shared" si="256"/>
        <v>0</v>
      </c>
      <c r="HPF1452" s="9">
        <f t="shared" si="256"/>
        <v>0</v>
      </c>
      <c r="HPG1452" s="9">
        <f t="shared" si="256"/>
        <v>0</v>
      </c>
      <c r="HPH1452" s="9">
        <f t="shared" si="256"/>
        <v>0</v>
      </c>
      <c r="HPI1452" s="9">
        <f t="shared" ref="HPI1452:HRT1452" si="257">HPI40+HPI41</f>
        <v>0</v>
      </c>
      <c r="HPJ1452" s="9">
        <f t="shared" si="257"/>
        <v>0</v>
      </c>
      <c r="HPK1452" s="9">
        <f t="shared" si="257"/>
        <v>0</v>
      </c>
      <c r="HPL1452" s="9">
        <f t="shared" si="257"/>
        <v>0</v>
      </c>
      <c r="HPM1452" s="9">
        <f t="shared" si="257"/>
        <v>0</v>
      </c>
      <c r="HPN1452" s="9">
        <f t="shared" si="257"/>
        <v>0</v>
      </c>
      <c r="HPO1452" s="9">
        <f t="shared" si="257"/>
        <v>0</v>
      </c>
      <c r="HPP1452" s="9">
        <f t="shared" si="257"/>
        <v>0</v>
      </c>
      <c r="HPQ1452" s="9">
        <f t="shared" si="257"/>
        <v>0</v>
      </c>
      <c r="HPR1452" s="9">
        <f t="shared" si="257"/>
        <v>0</v>
      </c>
      <c r="HPS1452" s="9">
        <f t="shared" si="257"/>
        <v>0</v>
      </c>
      <c r="HPT1452" s="9">
        <f t="shared" si="257"/>
        <v>0</v>
      </c>
      <c r="HPU1452" s="9">
        <f t="shared" si="257"/>
        <v>0</v>
      </c>
      <c r="HPV1452" s="9">
        <f t="shared" si="257"/>
        <v>0</v>
      </c>
      <c r="HPW1452" s="9">
        <f t="shared" si="257"/>
        <v>0</v>
      </c>
      <c r="HPX1452" s="9">
        <f t="shared" si="257"/>
        <v>0</v>
      </c>
      <c r="HPY1452" s="9">
        <f t="shared" si="257"/>
        <v>0</v>
      </c>
      <c r="HPZ1452" s="9">
        <f t="shared" si="257"/>
        <v>0</v>
      </c>
      <c r="HQA1452" s="9">
        <f t="shared" si="257"/>
        <v>0</v>
      </c>
      <c r="HQB1452" s="9">
        <f t="shared" si="257"/>
        <v>0</v>
      </c>
      <c r="HQC1452" s="9">
        <f t="shared" si="257"/>
        <v>0</v>
      </c>
      <c r="HQD1452" s="9">
        <f t="shared" si="257"/>
        <v>0</v>
      </c>
      <c r="HQE1452" s="9">
        <f t="shared" si="257"/>
        <v>0</v>
      </c>
      <c r="HQF1452" s="9">
        <f t="shared" si="257"/>
        <v>0</v>
      </c>
      <c r="HQG1452" s="9">
        <f t="shared" si="257"/>
        <v>0</v>
      </c>
      <c r="HQH1452" s="9">
        <f t="shared" si="257"/>
        <v>0</v>
      </c>
      <c r="HQI1452" s="9">
        <f t="shared" si="257"/>
        <v>0</v>
      </c>
      <c r="HQJ1452" s="9">
        <f t="shared" si="257"/>
        <v>0</v>
      </c>
      <c r="HQK1452" s="9">
        <f t="shared" si="257"/>
        <v>0</v>
      </c>
      <c r="HQL1452" s="9">
        <f t="shared" si="257"/>
        <v>0</v>
      </c>
      <c r="HQM1452" s="9">
        <f t="shared" si="257"/>
        <v>0</v>
      </c>
      <c r="HQN1452" s="9">
        <f t="shared" si="257"/>
        <v>0</v>
      </c>
      <c r="HQO1452" s="9">
        <f t="shared" si="257"/>
        <v>0</v>
      </c>
      <c r="HQP1452" s="9">
        <f t="shared" si="257"/>
        <v>0</v>
      </c>
      <c r="HQQ1452" s="9">
        <f t="shared" si="257"/>
        <v>0</v>
      </c>
      <c r="HQR1452" s="9">
        <f t="shared" si="257"/>
        <v>0</v>
      </c>
      <c r="HQS1452" s="9">
        <f t="shared" si="257"/>
        <v>0</v>
      </c>
      <c r="HQT1452" s="9">
        <f t="shared" si="257"/>
        <v>0</v>
      </c>
      <c r="HQU1452" s="9">
        <f t="shared" si="257"/>
        <v>0</v>
      </c>
      <c r="HQV1452" s="9">
        <f t="shared" si="257"/>
        <v>0</v>
      </c>
      <c r="HQW1452" s="9">
        <f t="shared" si="257"/>
        <v>0</v>
      </c>
      <c r="HQX1452" s="9">
        <f t="shared" si="257"/>
        <v>0</v>
      </c>
      <c r="HQY1452" s="9">
        <f t="shared" si="257"/>
        <v>0</v>
      </c>
      <c r="HQZ1452" s="9">
        <f t="shared" si="257"/>
        <v>0</v>
      </c>
      <c r="HRA1452" s="9">
        <f t="shared" si="257"/>
        <v>0</v>
      </c>
      <c r="HRB1452" s="9">
        <f t="shared" si="257"/>
        <v>0</v>
      </c>
      <c r="HRC1452" s="9">
        <f t="shared" si="257"/>
        <v>0</v>
      </c>
      <c r="HRD1452" s="9">
        <f t="shared" si="257"/>
        <v>0</v>
      </c>
      <c r="HRE1452" s="9">
        <f t="shared" si="257"/>
        <v>0</v>
      </c>
      <c r="HRF1452" s="9">
        <f t="shared" si="257"/>
        <v>0</v>
      </c>
      <c r="HRG1452" s="9">
        <f t="shared" si="257"/>
        <v>0</v>
      </c>
      <c r="HRH1452" s="9">
        <f t="shared" si="257"/>
        <v>0</v>
      </c>
      <c r="HRI1452" s="9">
        <f t="shared" si="257"/>
        <v>0</v>
      </c>
      <c r="HRJ1452" s="9">
        <f t="shared" si="257"/>
        <v>0</v>
      </c>
      <c r="HRK1452" s="9">
        <f t="shared" si="257"/>
        <v>0</v>
      </c>
      <c r="HRL1452" s="9">
        <f t="shared" si="257"/>
        <v>0</v>
      </c>
      <c r="HRM1452" s="9">
        <f t="shared" si="257"/>
        <v>0</v>
      </c>
      <c r="HRN1452" s="9">
        <f t="shared" si="257"/>
        <v>0</v>
      </c>
      <c r="HRO1452" s="9">
        <f t="shared" si="257"/>
        <v>0</v>
      </c>
      <c r="HRP1452" s="9">
        <f t="shared" si="257"/>
        <v>0</v>
      </c>
      <c r="HRQ1452" s="9">
        <f t="shared" si="257"/>
        <v>0</v>
      </c>
      <c r="HRR1452" s="9">
        <f t="shared" si="257"/>
        <v>0</v>
      </c>
      <c r="HRS1452" s="9">
        <f t="shared" si="257"/>
        <v>0</v>
      </c>
      <c r="HRT1452" s="9">
        <f t="shared" si="257"/>
        <v>0</v>
      </c>
      <c r="HRU1452" s="9">
        <f t="shared" ref="HRU1452:HUF1452" si="258">HRU40+HRU41</f>
        <v>0</v>
      </c>
      <c r="HRV1452" s="9">
        <f t="shared" si="258"/>
        <v>0</v>
      </c>
      <c r="HRW1452" s="9">
        <f t="shared" si="258"/>
        <v>0</v>
      </c>
      <c r="HRX1452" s="9">
        <f t="shared" si="258"/>
        <v>0</v>
      </c>
      <c r="HRY1452" s="9">
        <f t="shared" si="258"/>
        <v>0</v>
      </c>
      <c r="HRZ1452" s="9">
        <f t="shared" si="258"/>
        <v>0</v>
      </c>
      <c r="HSA1452" s="9">
        <f t="shared" si="258"/>
        <v>0</v>
      </c>
      <c r="HSB1452" s="9">
        <f t="shared" si="258"/>
        <v>0</v>
      </c>
      <c r="HSC1452" s="9">
        <f t="shared" si="258"/>
        <v>0</v>
      </c>
      <c r="HSD1452" s="9">
        <f t="shared" si="258"/>
        <v>0</v>
      </c>
      <c r="HSE1452" s="9">
        <f t="shared" si="258"/>
        <v>0</v>
      </c>
      <c r="HSF1452" s="9">
        <f t="shared" si="258"/>
        <v>0</v>
      </c>
      <c r="HSG1452" s="9">
        <f t="shared" si="258"/>
        <v>0</v>
      </c>
      <c r="HSH1452" s="9">
        <f t="shared" si="258"/>
        <v>0</v>
      </c>
      <c r="HSI1452" s="9">
        <f t="shared" si="258"/>
        <v>0</v>
      </c>
      <c r="HSJ1452" s="9">
        <f t="shared" si="258"/>
        <v>0</v>
      </c>
      <c r="HSK1452" s="9">
        <f t="shared" si="258"/>
        <v>0</v>
      </c>
      <c r="HSL1452" s="9">
        <f t="shared" si="258"/>
        <v>0</v>
      </c>
      <c r="HSM1452" s="9">
        <f t="shared" si="258"/>
        <v>0</v>
      </c>
      <c r="HSN1452" s="9">
        <f t="shared" si="258"/>
        <v>0</v>
      </c>
      <c r="HSO1452" s="9">
        <f t="shared" si="258"/>
        <v>0</v>
      </c>
      <c r="HSP1452" s="9">
        <f t="shared" si="258"/>
        <v>0</v>
      </c>
      <c r="HSQ1452" s="9">
        <f t="shared" si="258"/>
        <v>0</v>
      </c>
      <c r="HSR1452" s="9">
        <f t="shared" si="258"/>
        <v>0</v>
      </c>
      <c r="HSS1452" s="9">
        <f t="shared" si="258"/>
        <v>0</v>
      </c>
      <c r="HST1452" s="9">
        <f t="shared" si="258"/>
        <v>0</v>
      </c>
      <c r="HSU1452" s="9">
        <f t="shared" si="258"/>
        <v>0</v>
      </c>
      <c r="HSV1452" s="9">
        <f t="shared" si="258"/>
        <v>0</v>
      </c>
      <c r="HSW1452" s="9">
        <f t="shared" si="258"/>
        <v>0</v>
      </c>
      <c r="HSX1452" s="9">
        <f t="shared" si="258"/>
        <v>0</v>
      </c>
      <c r="HSY1452" s="9">
        <f t="shared" si="258"/>
        <v>0</v>
      </c>
      <c r="HSZ1452" s="9">
        <f t="shared" si="258"/>
        <v>0</v>
      </c>
      <c r="HTA1452" s="9">
        <f t="shared" si="258"/>
        <v>0</v>
      </c>
      <c r="HTB1452" s="9">
        <f t="shared" si="258"/>
        <v>0</v>
      </c>
      <c r="HTC1452" s="9">
        <f t="shared" si="258"/>
        <v>0</v>
      </c>
      <c r="HTD1452" s="9">
        <f t="shared" si="258"/>
        <v>0</v>
      </c>
      <c r="HTE1452" s="9">
        <f t="shared" si="258"/>
        <v>0</v>
      </c>
      <c r="HTF1452" s="9">
        <f t="shared" si="258"/>
        <v>0</v>
      </c>
      <c r="HTG1452" s="9">
        <f t="shared" si="258"/>
        <v>0</v>
      </c>
      <c r="HTH1452" s="9">
        <f t="shared" si="258"/>
        <v>0</v>
      </c>
      <c r="HTI1452" s="9">
        <f t="shared" si="258"/>
        <v>0</v>
      </c>
      <c r="HTJ1452" s="9">
        <f t="shared" si="258"/>
        <v>0</v>
      </c>
      <c r="HTK1452" s="9">
        <f t="shared" si="258"/>
        <v>0</v>
      </c>
      <c r="HTL1452" s="9">
        <f t="shared" si="258"/>
        <v>0</v>
      </c>
      <c r="HTM1452" s="9">
        <f t="shared" si="258"/>
        <v>0</v>
      </c>
      <c r="HTN1452" s="9">
        <f t="shared" si="258"/>
        <v>0</v>
      </c>
      <c r="HTO1452" s="9">
        <f t="shared" si="258"/>
        <v>0</v>
      </c>
      <c r="HTP1452" s="9">
        <f t="shared" si="258"/>
        <v>0</v>
      </c>
      <c r="HTQ1452" s="9">
        <f t="shared" si="258"/>
        <v>0</v>
      </c>
      <c r="HTR1452" s="9">
        <f t="shared" si="258"/>
        <v>0</v>
      </c>
      <c r="HTS1452" s="9">
        <f t="shared" si="258"/>
        <v>0</v>
      </c>
      <c r="HTT1452" s="9">
        <f t="shared" si="258"/>
        <v>0</v>
      </c>
      <c r="HTU1452" s="9">
        <f t="shared" si="258"/>
        <v>0</v>
      </c>
      <c r="HTV1452" s="9">
        <f t="shared" si="258"/>
        <v>0</v>
      </c>
      <c r="HTW1452" s="9">
        <f t="shared" si="258"/>
        <v>0</v>
      </c>
      <c r="HTX1452" s="9">
        <f t="shared" si="258"/>
        <v>0</v>
      </c>
      <c r="HTY1452" s="9">
        <f t="shared" si="258"/>
        <v>0</v>
      </c>
      <c r="HTZ1452" s="9">
        <f t="shared" si="258"/>
        <v>0</v>
      </c>
      <c r="HUA1452" s="9">
        <f t="shared" si="258"/>
        <v>0</v>
      </c>
      <c r="HUB1452" s="9">
        <f t="shared" si="258"/>
        <v>0</v>
      </c>
      <c r="HUC1452" s="9">
        <f t="shared" si="258"/>
        <v>0</v>
      </c>
      <c r="HUD1452" s="9">
        <f t="shared" si="258"/>
        <v>0</v>
      </c>
      <c r="HUE1452" s="9">
        <f t="shared" si="258"/>
        <v>0</v>
      </c>
      <c r="HUF1452" s="9">
        <f t="shared" si="258"/>
        <v>0</v>
      </c>
      <c r="HUG1452" s="9">
        <f t="shared" ref="HUG1452:HWR1452" si="259">HUG40+HUG41</f>
        <v>0</v>
      </c>
      <c r="HUH1452" s="9">
        <f t="shared" si="259"/>
        <v>0</v>
      </c>
      <c r="HUI1452" s="9">
        <f t="shared" si="259"/>
        <v>0</v>
      </c>
      <c r="HUJ1452" s="9">
        <f t="shared" si="259"/>
        <v>0</v>
      </c>
      <c r="HUK1452" s="9">
        <f t="shared" si="259"/>
        <v>0</v>
      </c>
      <c r="HUL1452" s="9">
        <f t="shared" si="259"/>
        <v>0</v>
      </c>
      <c r="HUM1452" s="9">
        <f t="shared" si="259"/>
        <v>0</v>
      </c>
      <c r="HUN1452" s="9">
        <f t="shared" si="259"/>
        <v>0</v>
      </c>
      <c r="HUO1452" s="9">
        <f t="shared" si="259"/>
        <v>0</v>
      </c>
      <c r="HUP1452" s="9">
        <f t="shared" si="259"/>
        <v>0</v>
      </c>
      <c r="HUQ1452" s="9">
        <f t="shared" si="259"/>
        <v>0</v>
      </c>
      <c r="HUR1452" s="9">
        <f t="shared" si="259"/>
        <v>0</v>
      </c>
      <c r="HUS1452" s="9">
        <f t="shared" si="259"/>
        <v>0</v>
      </c>
      <c r="HUT1452" s="9">
        <f t="shared" si="259"/>
        <v>0</v>
      </c>
      <c r="HUU1452" s="9">
        <f t="shared" si="259"/>
        <v>0</v>
      </c>
      <c r="HUV1452" s="9">
        <f t="shared" si="259"/>
        <v>0</v>
      </c>
      <c r="HUW1452" s="9">
        <f t="shared" si="259"/>
        <v>0</v>
      </c>
      <c r="HUX1452" s="9">
        <f t="shared" si="259"/>
        <v>0</v>
      </c>
      <c r="HUY1452" s="9">
        <f t="shared" si="259"/>
        <v>0</v>
      </c>
      <c r="HUZ1452" s="9">
        <f t="shared" si="259"/>
        <v>0</v>
      </c>
      <c r="HVA1452" s="9">
        <f t="shared" si="259"/>
        <v>0</v>
      </c>
      <c r="HVB1452" s="9">
        <f t="shared" si="259"/>
        <v>0</v>
      </c>
      <c r="HVC1452" s="9">
        <f t="shared" si="259"/>
        <v>0</v>
      </c>
      <c r="HVD1452" s="9">
        <f t="shared" si="259"/>
        <v>0</v>
      </c>
      <c r="HVE1452" s="9">
        <f t="shared" si="259"/>
        <v>0</v>
      </c>
      <c r="HVF1452" s="9">
        <f t="shared" si="259"/>
        <v>0</v>
      </c>
      <c r="HVG1452" s="9">
        <f t="shared" si="259"/>
        <v>0</v>
      </c>
      <c r="HVH1452" s="9">
        <f t="shared" si="259"/>
        <v>0</v>
      </c>
      <c r="HVI1452" s="9">
        <f t="shared" si="259"/>
        <v>0</v>
      </c>
      <c r="HVJ1452" s="9">
        <f t="shared" si="259"/>
        <v>0</v>
      </c>
      <c r="HVK1452" s="9">
        <f t="shared" si="259"/>
        <v>0</v>
      </c>
      <c r="HVL1452" s="9">
        <f t="shared" si="259"/>
        <v>0</v>
      </c>
      <c r="HVM1452" s="9">
        <f t="shared" si="259"/>
        <v>0</v>
      </c>
      <c r="HVN1452" s="9">
        <f t="shared" si="259"/>
        <v>0</v>
      </c>
      <c r="HVO1452" s="9">
        <f t="shared" si="259"/>
        <v>0</v>
      </c>
      <c r="HVP1452" s="9">
        <f t="shared" si="259"/>
        <v>0</v>
      </c>
      <c r="HVQ1452" s="9">
        <f t="shared" si="259"/>
        <v>0</v>
      </c>
      <c r="HVR1452" s="9">
        <f t="shared" si="259"/>
        <v>0</v>
      </c>
      <c r="HVS1452" s="9">
        <f t="shared" si="259"/>
        <v>0</v>
      </c>
      <c r="HVT1452" s="9">
        <f t="shared" si="259"/>
        <v>0</v>
      </c>
      <c r="HVU1452" s="9">
        <f t="shared" si="259"/>
        <v>0</v>
      </c>
      <c r="HVV1452" s="9">
        <f t="shared" si="259"/>
        <v>0</v>
      </c>
      <c r="HVW1452" s="9">
        <f t="shared" si="259"/>
        <v>0</v>
      </c>
      <c r="HVX1452" s="9">
        <f t="shared" si="259"/>
        <v>0</v>
      </c>
      <c r="HVY1452" s="9">
        <f t="shared" si="259"/>
        <v>0</v>
      </c>
      <c r="HVZ1452" s="9">
        <f t="shared" si="259"/>
        <v>0</v>
      </c>
      <c r="HWA1452" s="9">
        <f t="shared" si="259"/>
        <v>0</v>
      </c>
      <c r="HWB1452" s="9">
        <f t="shared" si="259"/>
        <v>0</v>
      </c>
      <c r="HWC1452" s="9">
        <f t="shared" si="259"/>
        <v>0</v>
      </c>
      <c r="HWD1452" s="9">
        <f t="shared" si="259"/>
        <v>0</v>
      </c>
      <c r="HWE1452" s="9">
        <f t="shared" si="259"/>
        <v>0</v>
      </c>
      <c r="HWF1452" s="9">
        <f t="shared" si="259"/>
        <v>0</v>
      </c>
      <c r="HWG1452" s="9">
        <f t="shared" si="259"/>
        <v>0</v>
      </c>
      <c r="HWH1452" s="9">
        <f t="shared" si="259"/>
        <v>0</v>
      </c>
      <c r="HWI1452" s="9">
        <f t="shared" si="259"/>
        <v>0</v>
      </c>
      <c r="HWJ1452" s="9">
        <f t="shared" si="259"/>
        <v>0</v>
      </c>
      <c r="HWK1452" s="9">
        <f t="shared" si="259"/>
        <v>0</v>
      </c>
      <c r="HWL1452" s="9">
        <f t="shared" si="259"/>
        <v>0</v>
      </c>
      <c r="HWM1452" s="9">
        <f t="shared" si="259"/>
        <v>0</v>
      </c>
      <c r="HWN1452" s="9">
        <f t="shared" si="259"/>
        <v>0</v>
      </c>
      <c r="HWO1452" s="9">
        <f t="shared" si="259"/>
        <v>0</v>
      </c>
      <c r="HWP1452" s="9">
        <f t="shared" si="259"/>
        <v>0</v>
      </c>
      <c r="HWQ1452" s="9">
        <f t="shared" si="259"/>
        <v>0</v>
      </c>
      <c r="HWR1452" s="9">
        <f t="shared" si="259"/>
        <v>0</v>
      </c>
      <c r="HWS1452" s="9">
        <f t="shared" ref="HWS1452:HZD1452" si="260">HWS40+HWS41</f>
        <v>0</v>
      </c>
      <c r="HWT1452" s="9">
        <f t="shared" si="260"/>
        <v>0</v>
      </c>
      <c r="HWU1452" s="9">
        <f t="shared" si="260"/>
        <v>0</v>
      </c>
      <c r="HWV1452" s="9">
        <f t="shared" si="260"/>
        <v>0</v>
      </c>
      <c r="HWW1452" s="9">
        <f t="shared" si="260"/>
        <v>0</v>
      </c>
      <c r="HWX1452" s="9">
        <f t="shared" si="260"/>
        <v>0</v>
      </c>
      <c r="HWY1452" s="9">
        <f t="shared" si="260"/>
        <v>0</v>
      </c>
      <c r="HWZ1452" s="9">
        <f t="shared" si="260"/>
        <v>0</v>
      </c>
      <c r="HXA1452" s="9">
        <f t="shared" si="260"/>
        <v>0</v>
      </c>
      <c r="HXB1452" s="9">
        <f t="shared" si="260"/>
        <v>0</v>
      </c>
      <c r="HXC1452" s="9">
        <f t="shared" si="260"/>
        <v>0</v>
      </c>
      <c r="HXD1452" s="9">
        <f t="shared" si="260"/>
        <v>0</v>
      </c>
      <c r="HXE1452" s="9">
        <f t="shared" si="260"/>
        <v>0</v>
      </c>
      <c r="HXF1452" s="9">
        <f t="shared" si="260"/>
        <v>0</v>
      </c>
      <c r="HXG1452" s="9">
        <f t="shared" si="260"/>
        <v>0</v>
      </c>
      <c r="HXH1452" s="9">
        <f t="shared" si="260"/>
        <v>0</v>
      </c>
      <c r="HXI1452" s="9">
        <f t="shared" si="260"/>
        <v>0</v>
      </c>
      <c r="HXJ1452" s="9">
        <f t="shared" si="260"/>
        <v>0</v>
      </c>
      <c r="HXK1452" s="9">
        <f t="shared" si="260"/>
        <v>0</v>
      </c>
      <c r="HXL1452" s="9">
        <f t="shared" si="260"/>
        <v>0</v>
      </c>
      <c r="HXM1452" s="9">
        <f t="shared" si="260"/>
        <v>0</v>
      </c>
      <c r="HXN1452" s="9">
        <f t="shared" si="260"/>
        <v>0</v>
      </c>
      <c r="HXO1452" s="9">
        <f t="shared" si="260"/>
        <v>0</v>
      </c>
      <c r="HXP1452" s="9">
        <f t="shared" si="260"/>
        <v>0</v>
      </c>
      <c r="HXQ1452" s="9">
        <f t="shared" si="260"/>
        <v>0</v>
      </c>
      <c r="HXR1452" s="9">
        <f t="shared" si="260"/>
        <v>0</v>
      </c>
      <c r="HXS1452" s="9">
        <f t="shared" si="260"/>
        <v>0</v>
      </c>
      <c r="HXT1452" s="9">
        <f t="shared" si="260"/>
        <v>0</v>
      </c>
      <c r="HXU1452" s="9">
        <f t="shared" si="260"/>
        <v>0</v>
      </c>
      <c r="HXV1452" s="9">
        <f t="shared" si="260"/>
        <v>0</v>
      </c>
      <c r="HXW1452" s="9">
        <f t="shared" si="260"/>
        <v>0</v>
      </c>
      <c r="HXX1452" s="9">
        <f t="shared" si="260"/>
        <v>0</v>
      </c>
      <c r="HXY1452" s="9">
        <f t="shared" si="260"/>
        <v>0</v>
      </c>
      <c r="HXZ1452" s="9">
        <f t="shared" si="260"/>
        <v>0</v>
      </c>
      <c r="HYA1452" s="9">
        <f t="shared" si="260"/>
        <v>0</v>
      </c>
      <c r="HYB1452" s="9">
        <f t="shared" si="260"/>
        <v>0</v>
      </c>
      <c r="HYC1452" s="9">
        <f t="shared" si="260"/>
        <v>0</v>
      </c>
      <c r="HYD1452" s="9">
        <f t="shared" si="260"/>
        <v>0</v>
      </c>
      <c r="HYE1452" s="9">
        <f t="shared" si="260"/>
        <v>0</v>
      </c>
      <c r="HYF1452" s="9">
        <f t="shared" si="260"/>
        <v>0</v>
      </c>
      <c r="HYG1452" s="9">
        <f t="shared" si="260"/>
        <v>0</v>
      </c>
      <c r="HYH1452" s="9">
        <f t="shared" si="260"/>
        <v>0</v>
      </c>
      <c r="HYI1452" s="9">
        <f t="shared" si="260"/>
        <v>0</v>
      </c>
      <c r="HYJ1452" s="9">
        <f t="shared" si="260"/>
        <v>0</v>
      </c>
      <c r="HYK1452" s="9">
        <f t="shared" si="260"/>
        <v>0</v>
      </c>
      <c r="HYL1452" s="9">
        <f t="shared" si="260"/>
        <v>0</v>
      </c>
      <c r="HYM1452" s="9">
        <f t="shared" si="260"/>
        <v>0</v>
      </c>
      <c r="HYN1452" s="9">
        <f t="shared" si="260"/>
        <v>0</v>
      </c>
      <c r="HYO1452" s="9">
        <f t="shared" si="260"/>
        <v>0</v>
      </c>
      <c r="HYP1452" s="9">
        <f t="shared" si="260"/>
        <v>0</v>
      </c>
      <c r="HYQ1452" s="9">
        <f t="shared" si="260"/>
        <v>0</v>
      </c>
      <c r="HYR1452" s="9">
        <f t="shared" si="260"/>
        <v>0</v>
      </c>
      <c r="HYS1452" s="9">
        <f t="shared" si="260"/>
        <v>0</v>
      </c>
      <c r="HYT1452" s="9">
        <f t="shared" si="260"/>
        <v>0</v>
      </c>
      <c r="HYU1452" s="9">
        <f t="shared" si="260"/>
        <v>0</v>
      </c>
      <c r="HYV1452" s="9">
        <f t="shared" si="260"/>
        <v>0</v>
      </c>
      <c r="HYW1452" s="9">
        <f t="shared" si="260"/>
        <v>0</v>
      </c>
      <c r="HYX1452" s="9">
        <f t="shared" si="260"/>
        <v>0</v>
      </c>
      <c r="HYY1452" s="9">
        <f t="shared" si="260"/>
        <v>0</v>
      </c>
      <c r="HYZ1452" s="9">
        <f t="shared" si="260"/>
        <v>0</v>
      </c>
      <c r="HZA1452" s="9">
        <f t="shared" si="260"/>
        <v>0</v>
      </c>
      <c r="HZB1452" s="9">
        <f t="shared" si="260"/>
        <v>0</v>
      </c>
      <c r="HZC1452" s="9">
        <f t="shared" si="260"/>
        <v>0</v>
      </c>
      <c r="HZD1452" s="9">
        <f t="shared" si="260"/>
        <v>0</v>
      </c>
      <c r="HZE1452" s="9">
        <f t="shared" ref="HZE1452:IBP1452" si="261">HZE40+HZE41</f>
        <v>0</v>
      </c>
      <c r="HZF1452" s="9">
        <f t="shared" si="261"/>
        <v>0</v>
      </c>
      <c r="HZG1452" s="9">
        <f t="shared" si="261"/>
        <v>0</v>
      </c>
      <c r="HZH1452" s="9">
        <f t="shared" si="261"/>
        <v>0</v>
      </c>
      <c r="HZI1452" s="9">
        <f t="shared" si="261"/>
        <v>0</v>
      </c>
      <c r="HZJ1452" s="9">
        <f t="shared" si="261"/>
        <v>0</v>
      </c>
      <c r="HZK1452" s="9">
        <f t="shared" si="261"/>
        <v>0</v>
      </c>
      <c r="HZL1452" s="9">
        <f t="shared" si="261"/>
        <v>0</v>
      </c>
      <c r="HZM1452" s="9">
        <f t="shared" si="261"/>
        <v>0</v>
      </c>
      <c r="HZN1452" s="9">
        <f t="shared" si="261"/>
        <v>0</v>
      </c>
      <c r="HZO1452" s="9">
        <f t="shared" si="261"/>
        <v>0</v>
      </c>
      <c r="HZP1452" s="9">
        <f t="shared" si="261"/>
        <v>0</v>
      </c>
      <c r="HZQ1452" s="9">
        <f t="shared" si="261"/>
        <v>0</v>
      </c>
      <c r="HZR1452" s="9">
        <f t="shared" si="261"/>
        <v>0</v>
      </c>
      <c r="HZS1452" s="9">
        <f t="shared" si="261"/>
        <v>0</v>
      </c>
      <c r="HZT1452" s="9">
        <f t="shared" si="261"/>
        <v>0</v>
      </c>
      <c r="HZU1452" s="9">
        <f t="shared" si="261"/>
        <v>0</v>
      </c>
      <c r="HZV1452" s="9">
        <f t="shared" si="261"/>
        <v>0</v>
      </c>
      <c r="HZW1452" s="9">
        <f t="shared" si="261"/>
        <v>0</v>
      </c>
      <c r="HZX1452" s="9">
        <f t="shared" si="261"/>
        <v>0</v>
      </c>
      <c r="HZY1452" s="9">
        <f t="shared" si="261"/>
        <v>0</v>
      </c>
      <c r="HZZ1452" s="9">
        <f t="shared" si="261"/>
        <v>0</v>
      </c>
      <c r="IAA1452" s="9">
        <f t="shared" si="261"/>
        <v>0</v>
      </c>
      <c r="IAB1452" s="9">
        <f t="shared" si="261"/>
        <v>0</v>
      </c>
      <c r="IAC1452" s="9">
        <f t="shared" si="261"/>
        <v>0</v>
      </c>
      <c r="IAD1452" s="9">
        <f t="shared" si="261"/>
        <v>0</v>
      </c>
      <c r="IAE1452" s="9">
        <f t="shared" si="261"/>
        <v>0</v>
      </c>
      <c r="IAF1452" s="9">
        <f t="shared" si="261"/>
        <v>0</v>
      </c>
      <c r="IAG1452" s="9">
        <f t="shared" si="261"/>
        <v>0</v>
      </c>
      <c r="IAH1452" s="9">
        <f t="shared" si="261"/>
        <v>0</v>
      </c>
      <c r="IAI1452" s="9">
        <f t="shared" si="261"/>
        <v>0</v>
      </c>
      <c r="IAJ1452" s="9">
        <f t="shared" si="261"/>
        <v>0</v>
      </c>
      <c r="IAK1452" s="9">
        <f t="shared" si="261"/>
        <v>0</v>
      </c>
      <c r="IAL1452" s="9">
        <f t="shared" si="261"/>
        <v>0</v>
      </c>
      <c r="IAM1452" s="9">
        <f t="shared" si="261"/>
        <v>0</v>
      </c>
      <c r="IAN1452" s="9">
        <f t="shared" si="261"/>
        <v>0</v>
      </c>
      <c r="IAO1452" s="9">
        <f t="shared" si="261"/>
        <v>0</v>
      </c>
      <c r="IAP1452" s="9">
        <f t="shared" si="261"/>
        <v>0</v>
      </c>
      <c r="IAQ1452" s="9">
        <f t="shared" si="261"/>
        <v>0</v>
      </c>
      <c r="IAR1452" s="9">
        <f t="shared" si="261"/>
        <v>0</v>
      </c>
      <c r="IAS1452" s="9">
        <f t="shared" si="261"/>
        <v>0</v>
      </c>
      <c r="IAT1452" s="9">
        <f t="shared" si="261"/>
        <v>0</v>
      </c>
      <c r="IAU1452" s="9">
        <f t="shared" si="261"/>
        <v>0</v>
      </c>
      <c r="IAV1452" s="9">
        <f t="shared" si="261"/>
        <v>0</v>
      </c>
      <c r="IAW1452" s="9">
        <f t="shared" si="261"/>
        <v>0</v>
      </c>
      <c r="IAX1452" s="9">
        <f t="shared" si="261"/>
        <v>0</v>
      </c>
      <c r="IAY1452" s="9">
        <f t="shared" si="261"/>
        <v>0</v>
      </c>
      <c r="IAZ1452" s="9">
        <f t="shared" si="261"/>
        <v>0</v>
      </c>
      <c r="IBA1452" s="9">
        <f t="shared" si="261"/>
        <v>0</v>
      </c>
      <c r="IBB1452" s="9">
        <f t="shared" si="261"/>
        <v>0</v>
      </c>
      <c r="IBC1452" s="9">
        <f t="shared" si="261"/>
        <v>0</v>
      </c>
      <c r="IBD1452" s="9">
        <f t="shared" si="261"/>
        <v>0</v>
      </c>
      <c r="IBE1452" s="9">
        <f t="shared" si="261"/>
        <v>0</v>
      </c>
      <c r="IBF1452" s="9">
        <f t="shared" si="261"/>
        <v>0</v>
      </c>
      <c r="IBG1452" s="9">
        <f t="shared" si="261"/>
        <v>0</v>
      </c>
      <c r="IBH1452" s="9">
        <f t="shared" si="261"/>
        <v>0</v>
      </c>
      <c r="IBI1452" s="9">
        <f t="shared" si="261"/>
        <v>0</v>
      </c>
      <c r="IBJ1452" s="9">
        <f t="shared" si="261"/>
        <v>0</v>
      </c>
      <c r="IBK1452" s="9">
        <f t="shared" si="261"/>
        <v>0</v>
      </c>
      <c r="IBL1452" s="9">
        <f t="shared" si="261"/>
        <v>0</v>
      </c>
      <c r="IBM1452" s="9">
        <f t="shared" si="261"/>
        <v>0</v>
      </c>
      <c r="IBN1452" s="9">
        <f t="shared" si="261"/>
        <v>0</v>
      </c>
      <c r="IBO1452" s="9">
        <f t="shared" si="261"/>
        <v>0</v>
      </c>
      <c r="IBP1452" s="9">
        <f t="shared" si="261"/>
        <v>0</v>
      </c>
      <c r="IBQ1452" s="9">
        <f t="shared" ref="IBQ1452:IEB1452" si="262">IBQ40+IBQ41</f>
        <v>0</v>
      </c>
      <c r="IBR1452" s="9">
        <f t="shared" si="262"/>
        <v>0</v>
      </c>
      <c r="IBS1452" s="9">
        <f t="shared" si="262"/>
        <v>0</v>
      </c>
      <c r="IBT1452" s="9">
        <f t="shared" si="262"/>
        <v>0</v>
      </c>
      <c r="IBU1452" s="9">
        <f t="shared" si="262"/>
        <v>0</v>
      </c>
      <c r="IBV1452" s="9">
        <f t="shared" si="262"/>
        <v>0</v>
      </c>
      <c r="IBW1452" s="9">
        <f t="shared" si="262"/>
        <v>0</v>
      </c>
      <c r="IBX1452" s="9">
        <f t="shared" si="262"/>
        <v>0</v>
      </c>
      <c r="IBY1452" s="9">
        <f t="shared" si="262"/>
        <v>0</v>
      </c>
      <c r="IBZ1452" s="9">
        <f t="shared" si="262"/>
        <v>0</v>
      </c>
      <c r="ICA1452" s="9">
        <f t="shared" si="262"/>
        <v>0</v>
      </c>
      <c r="ICB1452" s="9">
        <f t="shared" si="262"/>
        <v>0</v>
      </c>
      <c r="ICC1452" s="9">
        <f t="shared" si="262"/>
        <v>0</v>
      </c>
      <c r="ICD1452" s="9">
        <f t="shared" si="262"/>
        <v>0</v>
      </c>
      <c r="ICE1452" s="9">
        <f t="shared" si="262"/>
        <v>0</v>
      </c>
      <c r="ICF1452" s="9">
        <f t="shared" si="262"/>
        <v>0</v>
      </c>
      <c r="ICG1452" s="9">
        <f t="shared" si="262"/>
        <v>0</v>
      </c>
      <c r="ICH1452" s="9">
        <f t="shared" si="262"/>
        <v>0</v>
      </c>
      <c r="ICI1452" s="9">
        <f t="shared" si="262"/>
        <v>0</v>
      </c>
      <c r="ICJ1452" s="9">
        <f t="shared" si="262"/>
        <v>0</v>
      </c>
      <c r="ICK1452" s="9">
        <f t="shared" si="262"/>
        <v>0</v>
      </c>
      <c r="ICL1452" s="9">
        <f t="shared" si="262"/>
        <v>0</v>
      </c>
      <c r="ICM1452" s="9">
        <f t="shared" si="262"/>
        <v>0</v>
      </c>
      <c r="ICN1452" s="9">
        <f t="shared" si="262"/>
        <v>0</v>
      </c>
      <c r="ICO1452" s="9">
        <f t="shared" si="262"/>
        <v>0</v>
      </c>
      <c r="ICP1452" s="9">
        <f t="shared" si="262"/>
        <v>0</v>
      </c>
      <c r="ICQ1452" s="9">
        <f t="shared" si="262"/>
        <v>0</v>
      </c>
      <c r="ICR1452" s="9">
        <f t="shared" si="262"/>
        <v>0</v>
      </c>
      <c r="ICS1452" s="9">
        <f t="shared" si="262"/>
        <v>0</v>
      </c>
      <c r="ICT1452" s="9">
        <f t="shared" si="262"/>
        <v>0</v>
      </c>
      <c r="ICU1452" s="9">
        <f t="shared" si="262"/>
        <v>0</v>
      </c>
      <c r="ICV1452" s="9">
        <f t="shared" si="262"/>
        <v>0</v>
      </c>
      <c r="ICW1452" s="9">
        <f t="shared" si="262"/>
        <v>0</v>
      </c>
      <c r="ICX1452" s="9">
        <f t="shared" si="262"/>
        <v>0</v>
      </c>
      <c r="ICY1452" s="9">
        <f t="shared" si="262"/>
        <v>0</v>
      </c>
      <c r="ICZ1452" s="9">
        <f t="shared" si="262"/>
        <v>0</v>
      </c>
      <c r="IDA1452" s="9">
        <f t="shared" si="262"/>
        <v>0</v>
      </c>
      <c r="IDB1452" s="9">
        <f t="shared" si="262"/>
        <v>0</v>
      </c>
      <c r="IDC1452" s="9">
        <f t="shared" si="262"/>
        <v>0</v>
      </c>
      <c r="IDD1452" s="9">
        <f t="shared" si="262"/>
        <v>0</v>
      </c>
      <c r="IDE1452" s="9">
        <f t="shared" si="262"/>
        <v>0</v>
      </c>
      <c r="IDF1452" s="9">
        <f t="shared" si="262"/>
        <v>0</v>
      </c>
      <c r="IDG1452" s="9">
        <f t="shared" si="262"/>
        <v>0</v>
      </c>
      <c r="IDH1452" s="9">
        <f t="shared" si="262"/>
        <v>0</v>
      </c>
      <c r="IDI1452" s="9">
        <f t="shared" si="262"/>
        <v>0</v>
      </c>
      <c r="IDJ1452" s="9">
        <f t="shared" si="262"/>
        <v>0</v>
      </c>
      <c r="IDK1452" s="9">
        <f t="shared" si="262"/>
        <v>0</v>
      </c>
      <c r="IDL1452" s="9">
        <f t="shared" si="262"/>
        <v>0</v>
      </c>
      <c r="IDM1452" s="9">
        <f t="shared" si="262"/>
        <v>0</v>
      </c>
      <c r="IDN1452" s="9">
        <f t="shared" si="262"/>
        <v>0</v>
      </c>
      <c r="IDO1452" s="9">
        <f t="shared" si="262"/>
        <v>0</v>
      </c>
      <c r="IDP1452" s="9">
        <f t="shared" si="262"/>
        <v>0</v>
      </c>
      <c r="IDQ1452" s="9">
        <f t="shared" si="262"/>
        <v>0</v>
      </c>
      <c r="IDR1452" s="9">
        <f t="shared" si="262"/>
        <v>0</v>
      </c>
      <c r="IDS1452" s="9">
        <f t="shared" si="262"/>
        <v>0</v>
      </c>
      <c r="IDT1452" s="9">
        <f t="shared" si="262"/>
        <v>0</v>
      </c>
      <c r="IDU1452" s="9">
        <f t="shared" si="262"/>
        <v>0</v>
      </c>
      <c r="IDV1452" s="9">
        <f t="shared" si="262"/>
        <v>0</v>
      </c>
      <c r="IDW1452" s="9">
        <f t="shared" si="262"/>
        <v>0</v>
      </c>
      <c r="IDX1452" s="9">
        <f t="shared" si="262"/>
        <v>0</v>
      </c>
      <c r="IDY1452" s="9">
        <f t="shared" si="262"/>
        <v>0</v>
      </c>
      <c r="IDZ1452" s="9">
        <f t="shared" si="262"/>
        <v>0</v>
      </c>
      <c r="IEA1452" s="9">
        <f t="shared" si="262"/>
        <v>0</v>
      </c>
      <c r="IEB1452" s="9">
        <f t="shared" si="262"/>
        <v>0</v>
      </c>
      <c r="IEC1452" s="9">
        <f t="shared" ref="IEC1452:IGN1452" si="263">IEC40+IEC41</f>
        <v>0</v>
      </c>
      <c r="IED1452" s="9">
        <f t="shared" si="263"/>
        <v>0</v>
      </c>
      <c r="IEE1452" s="9">
        <f t="shared" si="263"/>
        <v>0</v>
      </c>
      <c r="IEF1452" s="9">
        <f t="shared" si="263"/>
        <v>0</v>
      </c>
      <c r="IEG1452" s="9">
        <f t="shared" si="263"/>
        <v>0</v>
      </c>
      <c r="IEH1452" s="9">
        <f t="shared" si="263"/>
        <v>0</v>
      </c>
      <c r="IEI1452" s="9">
        <f t="shared" si="263"/>
        <v>0</v>
      </c>
      <c r="IEJ1452" s="9">
        <f t="shared" si="263"/>
        <v>0</v>
      </c>
      <c r="IEK1452" s="9">
        <f t="shared" si="263"/>
        <v>0</v>
      </c>
      <c r="IEL1452" s="9">
        <f t="shared" si="263"/>
        <v>0</v>
      </c>
      <c r="IEM1452" s="9">
        <f t="shared" si="263"/>
        <v>0</v>
      </c>
      <c r="IEN1452" s="9">
        <f t="shared" si="263"/>
        <v>0</v>
      </c>
      <c r="IEO1452" s="9">
        <f t="shared" si="263"/>
        <v>0</v>
      </c>
      <c r="IEP1452" s="9">
        <f t="shared" si="263"/>
        <v>0</v>
      </c>
      <c r="IEQ1452" s="9">
        <f t="shared" si="263"/>
        <v>0</v>
      </c>
      <c r="IER1452" s="9">
        <f t="shared" si="263"/>
        <v>0</v>
      </c>
      <c r="IES1452" s="9">
        <f t="shared" si="263"/>
        <v>0</v>
      </c>
      <c r="IET1452" s="9">
        <f t="shared" si="263"/>
        <v>0</v>
      </c>
      <c r="IEU1452" s="9">
        <f t="shared" si="263"/>
        <v>0</v>
      </c>
      <c r="IEV1452" s="9">
        <f t="shared" si="263"/>
        <v>0</v>
      </c>
      <c r="IEW1452" s="9">
        <f t="shared" si="263"/>
        <v>0</v>
      </c>
      <c r="IEX1452" s="9">
        <f t="shared" si="263"/>
        <v>0</v>
      </c>
      <c r="IEY1452" s="9">
        <f t="shared" si="263"/>
        <v>0</v>
      </c>
      <c r="IEZ1452" s="9">
        <f t="shared" si="263"/>
        <v>0</v>
      </c>
      <c r="IFA1452" s="9">
        <f t="shared" si="263"/>
        <v>0</v>
      </c>
      <c r="IFB1452" s="9">
        <f t="shared" si="263"/>
        <v>0</v>
      </c>
      <c r="IFC1452" s="9">
        <f t="shared" si="263"/>
        <v>0</v>
      </c>
      <c r="IFD1452" s="9">
        <f t="shared" si="263"/>
        <v>0</v>
      </c>
      <c r="IFE1452" s="9">
        <f t="shared" si="263"/>
        <v>0</v>
      </c>
      <c r="IFF1452" s="9">
        <f t="shared" si="263"/>
        <v>0</v>
      </c>
      <c r="IFG1452" s="9">
        <f t="shared" si="263"/>
        <v>0</v>
      </c>
      <c r="IFH1452" s="9">
        <f t="shared" si="263"/>
        <v>0</v>
      </c>
      <c r="IFI1452" s="9">
        <f t="shared" si="263"/>
        <v>0</v>
      </c>
      <c r="IFJ1452" s="9">
        <f t="shared" si="263"/>
        <v>0</v>
      </c>
      <c r="IFK1452" s="9">
        <f t="shared" si="263"/>
        <v>0</v>
      </c>
      <c r="IFL1452" s="9">
        <f t="shared" si="263"/>
        <v>0</v>
      </c>
      <c r="IFM1452" s="9">
        <f t="shared" si="263"/>
        <v>0</v>
      </c>
      <c r="IFN1452" s="9">
        <f t="shared" si="263"/>
        <v>0</v>
      </c>
      <c r="IFO1452" s="9">
        <f t="shared" si="263"/>
        <v>0</v>
      </c>
      <c r="IFP1452" s="9">
        <f t="shared" si="263"/>
        <v>0</v>
      </c>
      <c r="IFQ1452" s="9">
        <f t="shared" si="263"/>
        <v>0</v>
      </c>
      <c r="IFR1452" s="9">
        <f t="shared" si="263"/>
        <v>0</v>
      </c>
      <c r="IFS1452" s="9">
        <f t="shared" si="263"/>
        <v>0</v>
      </c>
      <c r="IFT1452" s="9">
        <f t="shared" si="263"/>
        <v>0</v>
      </c>
      <c r="IFU1452" s="9">
        <f t="shared" si="263"/>
        <v>0</v>
      </c>
      <c r="IFV1452" s="9">
        <f t="shared" si="263"/>
        <v>0</v>
      </c>
      <c r="IFW1452" s="9">
        <f t="shared" si="263"/>
        <v>0</v>
      </c>
      <c r="IFX1452" s="9">
        <f t="shared" si="263"/>
        <v>0</v>
      </c>
      <c r="IFY1452" s="9">
        <f t="shared" si="263"/>
        <v>0</v>
      </c>
      <c r="IFZ1452" s="9">
        <f t="shared" si="263"/>
        <v>0</v>
      </c>
      <c r="IGA1452" s="9">
        <f t="shared" si="263"/>
        <v>0</v>
      </c>
      <c r="IGB1452" s="9">
        <f t="shared" si="263"/>
        <v>0</v>
      </c>
      <c r="IGC1452" s="9">
        <f t="shared" si="263"/>
        <v>0</v>
      </c>
      <c r="IGD1452" s="9">
        <f t="shared" si="263"/>
        <v>0</v>
      </c>
      <c r="IGE1452" s="9">
        <f t="shared" si="263"/>
        <v>0</v>
      </c>
      <c r="IGF1452" s="9">
        <f t="shared" si="263"/>
        <v>0</v>
      </c>
      <c r="IGG1452" s="9">
        <f t="shared" si="263"/>
        <v>0</v>
      </c>
      <c r="IGH1452" s="9">
        <f t="shared" si="263"/>
        <v>0</v>
      </c>
      <c r="IGI1452" s="9">
        <f t="shared" si="263"/>
        <v>0</v>
      </c>
      <c r="IGJ1452" s="9">
        <f t="shared" si="263"/>
        <v>0</v>
      </c>
      <c r="IGK1452" s="9">
        <f t="shared" si="263"/>
        <v>0</v>
      </c>
      <c r="IGL1452" s="9">
        <f t="shared" si="263"/>
        <v>0</v>
      </c>
      <c r="IGM1452" s="9">
        <f t="shared" si="263"/>
        <v>0</v>
      </c>
      <c r="IGN1452" s="9">
        <f t="shared" si="263"/>
        <v>0</v>
      </c>
      <c r="IGO1452" s="9">
        <f t="shared" ref="IGO1452:IIZ1452" si="264">IGO40+IGO41</f>
        <v>0</v>
      </c>
      <c r="IGP1452" s="9">
        <f t="shared" si="264"/>
        <v>0</v>
      </c>
      <c r="IGQ1452" s="9">
        <f t="shared" si="264"/>
        <v>0</v>
      </c>
      <c r="IGR1452" s="9">
        <f t="shared" si="264"/>
        <v>0</v>
      </c>
      <c r="IGS1452" s="9">
        <f t="shared" si="264"/>
        <v>0</v>
      </c>
      <c r="IGT1452" s="9">
        <f t="shared" si="264"/>
        <v>0</v>
      </c>
      <c r="IGU1452" s="9">
        <f t="shared" si="264"/>
        <v>0</v>
      </c>
      <c r="IGV1452" s="9">
        <f t="shared" si="264"/>
        <v>0</v>
      </c>
      <c r="IGW1452" s="9">
        <f t="shared" si="264"/>
        <v>0</v>
      </c>
      <c r="IGX1452" s="9">
        <f t="shared" si="264"/>
        <v>0</v>
      </c>
      <c r="IGY1452" s="9">
        <f t="shared" si="264"/>
        <v>0</v>
      </c>
      <c r="IGZ1452" s="9">
        <f t="shared" si="264"/>
        <v>0</v>
      </c>
      <c r="IHA1452" s="9">
        <f t="shared" si="264"/>
        <v>0</v>
      </c>
      <c r="IHB1452" s="9">
        <f t="shared" si="264"/>
        <v>0</v>
      </c>
      <c r="IHC1452" s="9">
        <f t="shared" si="264"/>
        <v>0</v>
      </c>
      <c r="IHD1452" s="9">
        <f t="shared" si="264"/>
        <v>0</v>
      </c>
      <c r="IHE1452" s="9">
        <f t="shared" si="264"/>
        <v>0</v>
      </c>
      <c r="IHF1452" s="9">
        <f t="shared" si="264"/>
        <v>0</v>
      </c>
      <c r="IHG1452" s="9">
        <f t="shared" si="264"/>
        <v>0</v>
      </c>
      <c r="IHH1452" s="9">
        <f t="shared" si="264"/>
        <v>0</v>
      </c>
      <c r="IHI1452" s="9">
        <f t="shared" si="264"/>
        <v>0</v>
      </c>
      <c r="IHJ1452" s="9">
        <f t="shared" si="264"/>
        <v>0</v>
      </c>
      <c r="IHK1452" s="9">
        <f t="shared" si="264"/>
        <v>0</v>
      </c>
      <c r="IHL1452" s="9">
        <f t="shared" si="264"/>
        <v>0</v>
      </c>
      <c r="IHM1452" s="9">
        <f t="shared" si="264"/>
        <v>0</v>
      </c>
      <c r="IHN1452" s="9">
        <f t="shared" si="264"/>
        <v>0</v>
      </c>
      <c r="IHO1452" s="9">
        <f t="shared" si="264"/>
        <v>0</v>
      </c>
      <c r="IHP1452" s="9">
        <f t="shared" si="264"/>
        <v>0</v>
      </c>
      <c r="IHQ1452" s="9">
        <f t="shared" si="264"/>
        <v>0</v>
      </c>
      <c r="IHR1452" s="9">
        <f t="shared" si="264"/>
        <v>0</v>
      </c>
      <c r="IHS1452" s="9">
        <f t="shared" si="264"/>
        <v>0</v>
      </c>
      <c r="IHT1452" s="9">
        <f t="shared" si="264"/>
        <v>0</v>
      </c>
      <c r="IHU1452" s="9">
        <f t="shared" si="264"/>
        <v>0</v>
      </c>
      <c r="IHV1452" s="9">
        <f t="shared" si="264"/>
        <v>0</v>
      </c>
      <c r="IHW1452" s="9">
        <f t="shared" si="264"/>
        <v>0</v>
      </c>
      <c r="IHX1452" s="9">
        <f t="shared" si="264"/>
        <v>0</v>
      </c>
      <c r="IHY1452" s="9">
        <f t="shared" si="264"/>
        <v>0</v>
      </c>
      <c r="IHZ1452" s="9">
        <f t="shared" si="264"/>
        <v>0</v>
      </c>
      <c r="IIA1452" s="9">
        <f t="shared" si="264"/>
        <v>0</v>
      </c>
      <c r="IIB1452" s="9">
        <f t="shared" si="264"/>
        <v>0</v>
      </c>
      <c r="IIC1452" s="9">
        <f t="shared" si="264"/>
        <v>0</v>
      </c>
      <c r="IID1452" s="9">
        <f t="shared" si="264"/>
        <v>0</v>
      </c>
      <c r="IIE1452" s="9">
        <f t="shared" si="264"/>
        <v>0</v>
      </c>
      <c r="IIF1452" s="9">
        <f t="shared" si="264"/>
        <v>0</v>
      </c>
      <c r="IIG1452" s="9">
        <f t="shared" si="264"/>
        <v>0</v>
      </c>
      <c r="IIH1452" s="9">
        <f t="shared" si="264"/>
        <v>0</v>
      </c>
      <c r="III1452" s="9">
        <f t="shared" si="264"/>
        <v>0</v>
      </c>
      <c r="IIJ1452" s="9">
        <f t="shared" si="264"/>
        <v>0</v>
      </c>
      <c r="IIK1452" s="9">
        <f t="shared" si="264"/>
        <v>0</v>
      </c>
      <c r="IIL1452" s="9">
        <f t="shared" si="264"/>
        <v>0</v>
      </c>
      <c r="IIM1452" s="9">
        <f t="shared" si="264"/>
        <v>0</v>
      </c>
      <c r="IIN1452" s="9">
        <f t="shared" si="264"/>
        <v>0</v>
      </c>
      <c r="IIO1452" s="9">
        <f t="shared" si="264"/>
        <v>0</v>
      </c>
      <c r="IIP1452" s="9">
        <f t="shared" si="264"/>
        <v>0</v>
      </c>
      <c r="IIQ1452" s="9">
        <f t="shared" si="264"/>
        <v>0</v>
      </c>
      <c r="IIR1452" s="9">
        <f t="shared" si="264"/>
        <v>0</v>
      </c>
      <c r="IIS1452" s="9">
        <f t="shared" si="264"/>
        <v>0</v>
      </c>
      <c r="IIT1452" s="9">
        <f t="shared" si="264"/>
        <v>0</v>
      </c>
      <c r="IIU1452" s="9">
        <f t="shared" si="264"/>
        <v>0</v>
      </c>
      <c r="IIV1452" s="9">
        <f t="shared" si="264"/>
        <v>0</v>
      </c>
      <c r="IIW1452" s="9">
        <f t="shared" si="264"/>
        <v>0</v>
      </c>
      <c r="IIX1452" s="9">
        <f t="shared" si="264"/>
        <v>0</v>
      </c>
      <c r="IIY1452" s="9">
        <f t="shared" si="264"/>
        <v>0</v>
      </c>
      <c r="IIZ1452" s="9">
        <f t="shared" si="264"/>
        <v>0</v>
      </c>
      <c r="IJA1452" s="9">
        <f t="shared" ref="IJA1452:ILL1452" si="265">IJA40+IJA41</f>
        <v>0</v>
      </c>
      <c r="IJB1452" s="9">
        <f t="shared" si="265"/>
        <v>0</v>
      </c>
      <c r="IJC1452" s="9">
        <f t="shared" si="265"/>
        <v>0</v>
      </c>
      <c r="IJD1452" s="9">
        <f t="shared" si="265"/>
        <v>0</v>
      </c>
      <c r="IJE1452" s="9">
        <f t="shared" si="265"/>
        <v>0</v>
      </c>
      <c r="IJF1452" s="9">
        <f t="shared" si="265"/>
        <v>0</v>
      </c>
      <c r="IJG1452" s="9">
        <f t="shared" si="265"/>
        <v>0</v>
      </c>
      <c r="IJH1452" s="9">
        <f t="shared" si="265"/>
        <v>0</v>
      </c>
      <c r="IJI1452" s="9">
        <f t="shared" si="265"/>
        <v>0</v>
      </c>
      <c r="IJJ1452" s="9">
        <f t="shared" si="265"/>
        <v>0</v>
      </c>
      <c r="IJK1452" s="9">
        <f t="shared" si="265"/>
        <v>0</v>
      </c>
      <c r="IJL1452" s="9">
        <f t="shared" si="265"/>
        <v>0</v>
      </c>
      <c r="IJM1452" s="9">
        <f t="shared" si="265"/>
        <v>0</v>
      </c>
      <c r="IJN1452" s="9">
        <f t="shared" si="265"/>
        <v>0</v>
      </c>
      <c r="IJO1452" s="9">
        <f t="shared" si="265"/>
        <v>0</v>
      </c>
      <c r="IJP1452" s="9">
        <f t="shared" si="265"/>
        <v>0</v>
      </c>
      <c r="IJQ1452" s="9">
        <f t="shared" si="265"/>
        <v>0</v>
      </c>
      <c r="IJR1452" s="9">
        <f t="shared" si="265"/>
        <v>0</v>
      </c>
      <c r="IJS1452" s="9">
        <f t="shared" si="265"/>
        <v>0</v>
      </c>
      <c r="IJT1452" s="9">
        <f t="shared" si="265"/>
        <v>0</v>
      </c>
      <c r="IJU1452" s="9">
        <f t="shared" si="265"/>
        <v>0</v>
      </c>
      <c r="IJV1452" s="9">
        <f t="shared" si="265"/>
        <v>0</v>
      </c>
      <c r="IJW1452" s="9">
        <f t="shared" si="265"/>
        <v>0</v>
      </c>
      <c r="IJX1452" s="9">
        <f t="shared" si="265"/>
        <v>0</v>
      </c>
      <c r="IJY1452" s="9">
        <f t="shared" si="265"/>
        <v>0</v>
      </c>
      <c r="IJZ1452" s="9">
        <f t="shared" si="265"/>
        <v>0</v>
      </c>
      <c r="IKA1452" s="9">
        <f t="shared" si="265"/>
        <v>0</v>
      </c>
      <c r="IKB1452" s="9">
        <f t="shared" si="265"/>
        <v>0</v>
      </c>
      <c r="IKC1452" s="9">
        <f t="shared" si="265"/>
        <v>0</v>
      </c>
      <c r="IKD1452" s="9">
        <f t="shared" si="265"/>
        <v>0</v>
      </c>
      <c r="IKE1452" s="9">
        <f t="shared" si="265"/>
        <v>0</v>
      </c>
      <c r="IKF1452" s="9">
        <f t="shared" si="265"/>
        <v>0</v>
      </c>
      <c r="IKG1452" s="9">
        <f t="shared" si="265"/>
        <v>0</v>
      </c>
      <c r="IKH1452" s="9">
        <f t="shared" si="265"/>
        <v>0</v>
      </c>
      <c r="IKI1452" s="9">
        <f t="shared" si="265"/>
        <v>0</v>
      </c>
      <c r="IKJ1452" s="9">
        <f t="shared" si="265"/>
        <v>0</v>
      </c>
      <c r="IKK1452" s="9">
        <f t="shared" si="265"/>
        <v>0</v>
      </c>
      <c r="IKL1452" s="9">
        <f t="shared" si="265"/>
        <v>0</v>
      </c>
      <c r="IKM1452" s="9">
        <f t="shared" si="265"/>
        <v>0</v>
      </c>
      <c r="IKN1452" s="9">
        <f t="shared" si="265"/>
        <v>0</v>
      </c>
      <c r="IKO1452" s="9">
        <f t="shared" si="265"/>
        <v>0</v>
      </c>
      <c r="IKP1452" s="9">
        <f t="shared" si="265"/>
        <v>0</v>
      </c>
      <c r="IKQ1452" s="9">
        <f t="shared" si="265"/>
        <v>0</v>
      </c>
      <c r="IKR1452" s="9">
        <f t="shared" si="265"/>
        <v>0</v>
      </c>
      <c r="IKS1452" s="9">
        <f t="shared" si="265"/>
        <v>0</v>
      </c>
      <c r="IKT1452" s="9">
        <f t="shared" si="265"/>
        <v>0</v>
      </c>
      <c r="IKU1452" s="9">
        <f t="shared" si="265"/>
        <v>0</v>
      </c>
      <c r="IKV1452" s="9">
        <f t="shared" si="265"/>
        <v>0</v>
      </c>
      <c r="IKW1452" s="9">
        <f t="shared" si="265"/>
        <v>0</v>
      </c>
      <c r="IKX1452" s="9">
        <f t="shared" si="265"/>
        <v>0</v>
      </c>
      <c r="IKY1452" s="9">
        <f t="shared" si="265"/>
        <v>0</v>
      </c>
      <c r="IKZ1452" s="9">
        <f t="shared" si="265"/>
        <v>0</v>
      </c>
      <c r="ILA1452" s="9">
        <f t="shared" si="265"/>
        <v>0</v>
      </c>
      <c r="ILB1452" s="9">
        <f t="shared" si="265"/>
        <v>0</v>
      </c>
      <c r="ILC1452" s="9">
        <f t="shared" si="265"/>
        <v>0</v>
      </c>
      <c r="ILD1452" s="9">
        <f t="shared" si="265"/>
        <v>0</v>
      </c>
      <c r="ILE1452" s="9">
        <f t="shared" si="265"/>
        <v>0</v>
      </c>
      <c r="ILF1452" s="9">
        <f t="shared" si="265"/>
        <v>0</v>
      </c>
      <c r="ILG1452" s="9">
        <f t="shared" si="265"/>
        <v>0</v>
      </c>
      <c r="ILH1452" s="9">
        <f t="shared" si="265"/>
        <v>0</v>
      </c>
      <c r="ILI1452" s="9">
        <f t="shared" si="265"/>
        <v>0</v>
      </c>
      <c r="ILJ1452" s="9">
        <f t="shared" si="265"/>
        <v>0</v>
      </c>
      <c r="ILK1452" s="9">
        <f t="shared" si="265"/>
        <v>0</v>
      </c>
      <c r="ILL1452" s="9">
        <f t="shared" si="265"/>
        <v>0</v>
      </c>
      <c r="ILM1452" s="9">
        <f t="shared" ref="ILM1452:INX1452" si="266">ILM40+ILM41</f>
        <v>0</v>
      </c>
      <c r="ILN1452" s="9">
        <f t="shared" si="266"/>
        <v>0</v>
      </c>
      <c r="ILO1452" s="9">
        <f t="shared" si="266"/>
        <v>0</v>
      </c>
      <c r="ILP1452" s="9">
        <f t="shared" si="266"/>
        <v>0</v>
      </c>
      <c r="ILQ1452" s="9">
        <f t="shared" si="266"/>
        <v>0</v>
      </c>
      <c r="ILR1452" s="9">
        <f t="shared" si="266"/>
        <v>0</v>
      </c>
      <c r="ILS1452" s="9">
        <f t="shared" si="266"/>
        <v>0</v>
      </c>
      <c r="ILT1452" s="9">
        <f t="shared" si="266"/>
        <v>0</v>
      </c>
      <c r="ILU1452" s="9">
        <f t="shared" si="266"/>
        <v>0</v>
      </c>
      <c r="ILV1452" s="9">
        <f t="shared" si="266"/>
        <v>0</v>
      </c>
      <c r="ILW1452" s="9">
        <f t="shared" si="266"/>
        <v>0</v>
      </c>
      <c r="ILX1452" s="9">
        <f t="shared" si="266"/>
        <v>0</v>
      </c>
      <c r="ILY1452" s="9">
        <f t="shared" si="266"/>
        <v>0</v>
      </c>
      <c r="ILZ1452" s="9">
        <f t="shared" si="266"/>
        <v>0</v>
      </c>
      <c r="IMA1452" s="9">
        <f t="shared" si="266"/>
        <v>0</v>
      </c>
      <c r="IMB1452" s="9">
        <f t="shared" si="266"/>
        <v>0</v>
      </c>
      <c r="IMC1452" s="9">
        <f t="shared" si="266"/>
        <v>0</v>
      </c>
      <c r="IMD1452" s="9">
        <f t="shared" si="266"/>
        <v>0</v>
      </c>
      <c r="IME1452" s="9">
        <f t="shared" si="266"/>
        <v>0</v>
      </c>
      <c r="IMF1452" s="9">
        <f t="shared" si="266"/>
        <v>0</v>
      </c>
      <c r="IMG1452" s="9">
        <f t="shared" si="266"/>
        <v>0</v>
      </c>
      <c r="IMH1452" s="9">
        <f t="shared" si="266"/>
        <v>0</v>
      </c>
      <c r="IMI1452" s="9">
        <f t="shared" si="266"/>
        <v>0</v>
      </c>
      <c r="IMJ1452" s="9">
        <f t="shared" si="266"/>
        <v>0</v>
      </c>
      <c r="IMK1452" s="9">
        <f t="shared" si="266"/>
        <v>0</v>
      </c>
      <c r="IML1452" s="9">
        <f t="shared" si="266"/>
        <v>0</v>
      </c>
      <c r="IMM1452" s="9">
        <f t="shared" si="266"/>
        <v>0</v>
      </c>
      <c r="IMN1452" s="9">
        <f t="shared" si="266"/>
        <v>0</v>
      </c>
      <c r="IMO1452" s="9">
        <f t="shared" si="266"/>
        <v>0</v>
      </c>
      <c r="IMP1452" s="9">
        <f t="shared" si="266"/>
        <v>0</v>
      </c>
      <c r="IMQ1452" s="9">
        <f t="shared" si="266"/>
        <v>0</v>
      </c>
      <c r="IMR1452" s="9">
        <f t="shared" si="266"/>
        <v>0</v>
      </c>
      <c r="IMS1452" s="9">
        <f t="shared" si="266"/>
        <v>0</v>
      </c>
      <c r="IMT1452" s="9">
        <f t="shared" si="266"/>
        <v>0</v>
      </c>
      <c r="IMU1452" s="9">
        <f t="shared" si="266"/>
        <v>0</v>
      </c>
      <c r="IMV1452" s="9">
        <f t="shared" si="266"/>
        <v>0</v>
      </c>
      <c r="IMW1452" s="9">
        <f t="shared" si="266"/>
        <v>0</v>
      </c>
      <c r="IMX1452" s="9">
        <f t="shared" si="266"/>
        <v>0</v>
      </c>
      <c r="IMY1452" s="9">
        <f t="shared" si="266"/>
        <v>0</v>
      </c>
      <c r="IMZ1452" s="9">
        <f t="shared" si="266"/>
        <v>0</v>
      </c>
      <c r="INA1452" s="9">
        <f t="shared" si="266"/>
        <v>0</v>
      </c>
      <c r="INB1452" s="9">
        <f t="shared" si="266"/>
        <v>0</v>
      </c>
      <c r="INC1452" s="9">
        <f t="shared" si="266"/>
        <v>0</v>
      </c>
      <c r="IND1452" s="9">
        <f t="shared" si="266"/>
        <v>0</v>
      </c>
      <c r="INE1452" s="9">
        <f t="shared" si="266"/>
        <v>0</v>
      </c>
      <c r="INF1452" s="9">
        <f t="shared" si="266"/>
        <v>0</v>
      </c>
      <c r="ING1452" s="9">
        <f t="shared" si="266"/>
        <v>0</v>
      </c>
      <c r="INH1452" s="9">
        <f t="shared" si="266"/>
        <v>0</v>
      </c>
      <c r="INI1452" s="9">
        <f t="shared" si="266"/>
        <v>0</v>
      </c>
      <c r="INJ1452" s="9">
        <f t="shared" si="266"/>
        <v>0</v>
      </c>
      <c r="INK1452" s="9">
        <f t="shared" si="266"/>
        <v>0</v>
      </c>
      <c r="INL1452" s="9">
        <f t="shared" si="266"/>
        <v>0</v>
      </c>
      <c r="INM1452" s="9">
        <f t="shared" si="266"/>
        <v>0</v>
      </c>
      <c r="INN1452" s="9">
        <f t="shared" si="266"/>
        <v>0</v>
      </c>
      <c r="INO1452" s="9">
        <f t="shared" si="266"/>
        <v>0</v>
      </c>
      <c r="INP1452" s="9">
        <f t="shared" si="266"/>
        <v>0</v>
      </c>
      <c r="INQ1452" s="9">
        <f t="shared" si="266"/>
        <v>0</v>
      </c>
      <c r="INR1452" s="9">
        <f t="shared" si="266"/>
        <v>0</v>
      </c>
      <c r="INS1452" s="9">
        <f t="shared" si="266"/>
        <v>0</v>
      </c>
      <c r="INT1452" s="9">
        <f t="shared" si="266"/>
        <v>0</v>
      </c>
      <c r="INU1452" s="9">
        <f t="shared" si="266"/>
        <v>0</v>
      </c>
      <c r="INV1452" s="9">
        <f t="shared" si="266"/>
        <v>0</v>
      </c>
      <c r="INW1452" s="9">
        <f t="shared" si="266"/>
        <v>0</v>
      </c>
      <c r="INX1452" s="9">
        <f t="shared" si="266"/>
        <v>0</v>
      </c>
      <c r="INY1452" s="9">
        <f t="shared" ref="INY1452:IQJ1452" si="267">INY40+INY41</f>
        <v>0</v>
      </c>
      <c r="INZ1452" s="9">
        <f t="shared" si="267"/>
        <v>0</v>
      </c>
      <c r="IOA1452" s="9">
        <f t="shared" si="267"/>
        <v>0</v>
      </c>
      <c r="IOB1452" s="9">
        <f t="shared" si="267"/>
        <v>0</v>
      </c>
      <c r="IOC1452" s="9">
        <f t="shared" si="267"/>
        <v>0</v>
      </c>
      <c r="IOD1452" s="9">
        <f t="shared" si="267"/>
        <v>0</v>
      </c>
      <c r="IOE1452" s="9">
        <f t="shared" si="267"/>
        <v>0</v>
      </c>
      <c r="IOF1452" s="9">
        <f t="shared" si="267"/>
        <v>0</v>
      </c>
      <c r="IOG1452" s="9">
        <f t="shared" si="267"/>
        <v>0</v>
      </c>
      <c r="IOH1452" s="9">
        <f t="shared" si="267"/>
        <v>0</v>
      </c>
      <c r="IOI1452" s="9">
        <f t="shared" si="267"/>
        <v>0</v>
      </c>
      <c r="IOJ1452" s="9">
        <f t="shared" si="267"/>
        <v>0</v>
      </c>
      <c r="IOK1452" s="9">
        <f t="shared" si="267"/>
        <v>0</v>
      </c>
      <c r="IOL1452" s="9">
        <f t="shared" si="267"/>
        <v>0</v>
      </c>
      <c r="IOM1452" s="9">
        <f t="shared" si="267"/>
        <v>0</v>
      </c>
      <c r="ION1452" s="9">
        <f t="shared" si="267"/>
        <v>0</v>
      </c>
      <c r="IOO1452" s="9">
        <f t="shared" si="267"/>
        <v>0</v>
      </c>
      <c r="IOP1452" s="9">
        <f t="shared" si="267"/>
        <v>0</v>
      </c>
      <c r="IOQ1452" s="9">
        <f t="shared" si="267"/>
        <v>0</v>
      </c>
      <c r="IOR1452" s="9">
        <f t="shared" si="267"/>
        <v>0</v>
      </c>
      <c r="IOS1452" s="9">
        <f t="shared" si="267"/>
        <v>0</v>
      </c>
      <c r="IOT1452" s="9">
        <f t="shared" si="267"/>
        <v>0</v>
      </c>
      <c r="IOU1452" s="9">
        <f t="shared" si="267"/>
        <v>0</v>
      </c>
      <c r="IOV1452" s="9">
        <f t="shared" si="267"/>
        <v>0</v>
      </c>
      <c r="IOW1452" s="9">
        <f t="shared" si="267"/>
        <v>0</v>
      </c>
      <c r="IOX1452" s="9">
        <f t="shared" si="267"/>
        <v>0</v>
      </c>
      <c r="IOY1452" s="9">
        <f t="shared" si="267"/>
        <v>0</v>
      </c>
      <c r="IOZ1452" s="9">
        <f t="shared" si="267"/>
        <v>0</v>
      </c>
      <c r="IPA1452" s="9">
        <f t="shared" si="267"/>
        <v>0</v>
      </c>
      <c r="IPB1452" s="9">
        <f t="shared" si="267"/>
        <v>0</v>
      </c>
      <c r="IPC1452" s="9">
        <f t="shared" si="267"/>
        <v>0</v>
      </c>
      <c r="IPD1452" s="9">
        <f t="shared" si="267"/>
        <v>0</v>
      </c>
      <c r="IPE1452" s="9">
        <f t="shared" si="267"/>
        <v>0</v>
      </c>
      <c r="IPF1452" s="9">
        <f t="shared" si="267"/>
        <v>0</v>
      </c>
      <c r="IPG1452" s="9">
        <f t="shared" si="267"/>
        <v>0</v>
      </c>
      <c r="IPH1452" s="9">
        <f t="shared" si="267"/>
        <v>0</v>
      </c>
      <c r="IPI1452" s="9">
        <f t="shared" si="267"/>
        <v>0</v>
      </c>
      <c r="IPJ1452" s="9">
        <f t="shared" si="267"/>
        <v>0</v>
      </c>
      <c r="IPK1452" s="9">
        <f t="shared" si="267"/>
        <v>0</v>
      </c>
      <c r="IPL1452" s="9">
        <f t="shared" si="267"/>
        <v>0</v>
      </c>
      <c r="IPM1452" s="9">
        <f t="shared" si="267"/>
        <v>0</v>
      </c>
      <c r="IPN1452" s="9">
        <f t="shared" si="267"/>
        <v>0</v>
      </c>
      <c r="IPO1452" s="9">
        <f t="shared" si="267"/>
        <v>0</v>
      </c>
      <c r="IPP1452" s="9">
        <f t="shared" si="267"/>
        <v>0</v>
      </c>
      <c r="IPQ1452" s="9">
        <f t="shared" si="267"/>
        <v>0</v>
      </c>
      <c r="IPR1452" s="9">
        <f t="shared" si="267"/>
        <v>0</v>
      </c>
      <c r="IPS1452" s="9">
        <f t="shared" si="267"/>
        <v>0</v>
      </c>
      <c r="IPT1452" s="9">
        <f t="shared" si="267"/>
        <v>0</v>
      </c>
      <c r="IPU1452" s="9">
        <f t="shared" si="267"/>
        <v>0</v>
      </c>
      <c r="IPV1452" s="9">
        <f t="shared" si="267"/>
        <v>0</v>
      </c>
      <c r="IPW1452" s="9">
        <f t="shared" si="267"/>
        <v>0</v>
      </c>
      <c r="IPX1452" s="9">
        <f t="shared" si="267"/>
        <v>0</v>
      </c>
      <c r="IPY1452" s="9">
        <f t="shared" si="267"/>
        <v>0</v>
      </c>
      <c r="IPZ1452" s="9">
        <f t="shared" si="267"/>
        <v>0</v>
      </c>
      <c r="IQA1452" s="9">
        <f t="shared" si="267"/>
        <v>0</v>
      </c>
      <c r="IQB1452" s="9">
        <f t="shared" si="267"/>
        <v>0</v>
      </c>
      <c r="IQC1452" s="9">
        <f t="shared" si="267"/>
        <v>0</v>
      </c>
      <c r="IQD1452" s="9">
        <f t="shared" si="267"/>
        <v>0</v>
      </c>
      <c r="IQE1452" s="9">
        <f t="shared" si="267"/>
        <v>0</v>
      </c>
      <c r="IQF1452" s="9">
        <f t="shared" si="267"/>
        <v>0</v>
      </c>
      <c r="IQG1452" s="9">
        <f t="shared" si="267"/>
        <v>0</v>
      </c>
      <c r="IQH1452" s="9">
        <f t="shared" si="267"/>
        <v>0</v>
      </c>
      <c r="IQI1452" s="9">
        <f t="shared" si="267"/>
        <v>0</v>
      </c>
      <c r="IQJ1452" s="9">
        <f t="shared" si="267"/>
        <v>0</v>
      </c>
      <c r="IQK1452" s="9">
        <f t="shared" ref="IQK1452:ISV1452" si="268">IQK40+IQK41</f>
        <v>0</v>
      </c>
      <c r="IQL1452" s="9">
        <f t="shared" si="268"/>
        <v>0</v>
      </c>
      <c r="IQM1452" s="9">
        <f t="shared" si="268"/>
        <v>0</v>
      </c>
      <c r="IQN1452" s="9">
        <f t="shared" si="268"/>
        <v>0</v>
      </c>
      <c r="IQO1452" s="9">
        <f t="shared" si="268"/>
        <v>0</v>
      </c>
      <c r="IQP1452" s="9">
        <f t="shared" si="268"/>
        <v>0</v>
      </c>
      <c r="IQQ1452" s="9">
        <f t="shared" si="268"/>
        <v>0</v>
      </c>
      <c r="IQR1452" s="9">
        <f t="shared" si="268"/>
        <v>0</v>
      </c>
      <c r="IQS1452" s="9">
        <f t="shared" si="268"/>
        <v>0</v>
      </c>
      <c r="IQT1452" s="9">
        <f t="shared" si="268"/>
        <v>0</v>
      </c>
      <c r="IQU1452" s="9">
        <f t="shared" si="268"/>
        <v>0</v>
      </c>
      <c r="IQV1452" s="9">
        <f t="shared" si="268"/>
        <v>0</v>
      </c>
      <c r="IQW1452" s="9">
        <f t="shared" si="268"/>
        <v>0</v>
      </c>
      <c r="IQX1452" s="9">
        <f t="shared" si="268"/>
        <v>0</v>
      </c>
      <c r="IQY1452" s="9">
        <f t="shared" si="268"/>
        <v>0</v>
      </c>
      <c r="IQZ1452" s="9">
        <f t="shared" si="268"/>
        <v>0</v>
      </c>
      <c r="IRA1452" s="9">
        <f t="shared" si="268"/>
        <v>0</v>
      </c>
      <c r="IRB1452" s="9">
        <f t="shared" si="268"/>
        <v>0</v>
      </c>
      <c r="IRC1452" s="9">
        <f t="shared" si="268"/>
        <v>0</v>
      </c>
      <c r="IRD1452" s="9">
        <f t="shared" si="268"/>
        <v>0</v>
      </c>
      <c r="IRE1452" s="9">
        <f t="shared" si="268"/>
        <v>0</v>
      </c>
      <c r="IRF1452" s="9">
        <f t="shared" si="268"/>
        <v>0</v>
      </c>
      <c r="IRG1452" s="9">
        <f t="shared" si="268"/>
        <v>0</v>
      </c>
      <c r="IRH1452" s="9">
        <f t="shared" si="268"/>
        <v>0</v>
      </c>
      <c r="IRI1452" s="9">
        <f t="shared" si="268"/>
        <v>0</v>
      </c>
      <c r="IRJ1452" s="9">
        <f t="shared" si="268"/>
        <v>0</v>
      </c>
      <c r="IRK1452" s="9">
        <f t="shared" si="268"/>
        <v>0</v>
      </c>
      <c r="IRL1452" s="9">
        <f t="shared" si="268"/>
        <v>0</v>
      </c>
      <c r="IRM1452" s="9">
        <f t="shared" si="268"/>
        <v>0</v>
      </c>
      <c r="IRN1452" s="9">
        <f t="shared" si="268"/>
        <v>0</v>
      </c>
      <c r="IRO1452" s="9">
        <f t="shared" si="268"/>
        <v>0</v>
      </c>
      <c r="IRP1452" s="9">
        <f t="shared" si="268"/>
        <v>0</v>
      </c>
      <c r="IRQ1452" s="9">
        <f t="shared" si="268"/>
        <v>0</v>
      </c>
      <c r="IRR1452" s="9">
        <f t="shared" si="268"/>
        <v>0</v>
      </c>
      <c r="IRS1452" s="9">
        <f t="shared" si="268"/>
        <v>0</v>
      </c>
      <c r="IRT1452" s="9">
        <f t="shared" si="268"/>
        <v>0</v>
      </c>
      <c r="IRU1452" s="9">
        <f t="shared" si="268"/>
        <v>0</v>
      </c>
      <c r="IRV1452" s="9">
        <f t="shared" si="268"/>
        <v>0</v>
      </c>
      <c r="IRW1452" s="9">
        <f t="shared" si="268"/>
        <v>0</v>
      </c>
      <c r="IRX1452" s="9">
        <f t="shared" si="268"/>
        <v>0</v>
      </c>
      <c r="IRY1452" s="9">
        <f t="shared" si="268"/>
        <v>0</v>
      </c>
      <c r="IRZ1452" s="9">
        <f t="shared" si="268"/>
        <v>0</v>
      </c>
      <c r="ISA1452" s="9">
        <f t="shared" si="268"/>
        <v>0</v>
      </c>
      <c r="ISB1452" s="9">
        <f t="shared" si="268"/>
        <v>0</v>
      </c>
      <c r="ISC1452" s="9">
        <f t="shared" si="268"/>
        <v>0</v>
      </c>
      <c r="ISD1452" s="9">
        <f t="shared" si="268"/>
        <v>0</v>
      </c>
      <c r="ISE1452" s="9">
        <f t="shared" si="268"/>
        <v>0</v>
      </c>
      <c r="ISF1452" s="9">
        <f t="shared" si="268"/>
        <v>0</v>
      </c>
      <c r="ISG1452" s="9">
        <f t="shared" si="268"/>
        <v>0</v>
      </c>
      <c r="ISH1452" s="9">
        <f t="shared" si="268"/>
        <v>0</v>
      </c>
      <c r="ISI1452" s="9">
        <f t="shared" si="268"/>
        <v>0</v>
      </c>
      <c r="ISJ1452" s="9">
        <f t="shared" si="268"/>
        <v>0</v>
      </c>
      <c r="ISK1452" s="9">
        <f t="shared" si="268"/>
        <v>0</v>
      </c>
      <c r="ISL1452" s="9">
        <f t="shared" si="268"/>
        <v>0</v>
      </c>
      <c r="ISM1452" s="9">
        <f t="shared" si="268"/>
        <v>0</v>
      </c>
      <c r="ISN1452" s="9">
        <f t="shared" si="268"/>
        <v>0</v>
      </c>
      <c r="ISO1452" s="9">
        <f t="shared" si="268"/>
        <v>0</v>
      </c>
      <c r="ISP1452" s="9">
        <f t="shared" si="268"/>
        <v>0</v>
      </c>
      <c r="ISQ1452" s="9">
        <f t="shared" si="268"/>
        <v>0</v>
      </c>
      <c r="ISR1452" s="9">
        <f t="shared" si="268"/>
        <v>0</v>
      </c>
      <c r="ISS1452" s="9">
        <f t="shared" si="268"/>
        <v>0</v>
      </c>
      <c r="IST1452" s="9">
        <f t="shared" si="268"/>
        <v>0</v>
      </c>
      <c r="ISU1452" s="9">
        <f t="shared" si="268"/>
        <v>0</v>
      </c>
      <c r="ISV1452" s="9">
        <f t="shared" si="268"/>
        <v>0</v>
      </c>
      <c r="ISW1452" s="9">
        <f t="shared" ref="ISW1452:IVH1452" si="269">ISW40+ISW41</f>
        <v>0</v>
      </c>
      <c r="ISX1452" s="9">
        <f t="shared" si="269"/>
        <v>0</v>
      </c>
      <c r="ISY1452" s="9">
        <f t="shared" si="269"/>
        <v>0</v>
      </c>
      <c r="ISZ1452" s="9">
        <f t="shared" si="269"/>
        <v>0</v>
      </c>
      <c r="ITA1452" s="9">
        <f t="shared" si="269"/>
        <v>0</v>
      </c>
      <c r="ITB1452" s="9">
        <f t="shared" si="269"/>
        <v>0</v>
      </c>
      <c r="ITC1452" s="9">
        <f t="shared" si="269"/>
        <v>0</v>
      </c>
      <c r="ITD1452" s="9">
        <f t="shared" si="269"/>
        <v>0</v>
      </c>
      <c r="ITE1452" s="9">
        <f t="shared" si="269"/>
        <v>0</v>
      </c>
      <c r="ITF1452" s="9">
        <f t="shared" si="269"/>
        <v>0</v>
      </c>
      <c r="ITG1452" s="9">
        <f t="shared" si="269"/>
        <v>0</v>
      </c>
      <c r="ITH1452" s="9">
        <f t="shared" si="269"/>
        <v>0</v>
      </c>
      <c r="ITI1452" s="9">
        <f t="shared" si="269"/>
        <v>0</v>
      </c>
      <c r="ITJ1452" s="9">
        <f t="shared" si="269"/>
        <v>0</v>
      </c>
      <c r="ITK1452" s="9">
        <f t="shared" si="269"/>
        <v>0</v>
      </c>
      <c r="ITL1452" s="9">
        <f t="shared" si="269"/>
        <v>0</v>
      </c>
      <c r="ITM1452" s="9">
        <f t="shared" si="269"/>
        <v>0</v>
      </c>
      <c r="ITN1452" s="9">
        <f t="shared" si="269"/>
        <v>0</v>
      </c>
      <c r="ITO1452" s="9">
        <f t="shared" si="269"/>
        <v>0</v>
      </c>
      <c r="ITP1452" s="9">
        <f t="shared" si="269"/>
        <v>0</v>
      </c>
      <c r="ITQ1452" s="9">
        <f t="shared" si="269"/>
        <v>0</v>
      </c>
      <c r="ITR1452" s="9">
        <f t="shared" si="269"/>
        <v>0</v>
      </c>
      <c r="ITS1452" s="9">
        <f t="shared" si="269"/>
        <v>0</v>
      </c>
      <c r="ITT1452" s="9">
        <f t="shared" si="269"/>
        <v>0</v>
      </c>
      <c r="ITU1452" s="9">
        <f t="shared" si="269"/>
        <v>0</v>
      </c>
      <c r="ITV1452" s="9">
        <f t="shared" si="269"/>
        <v>0</v>
      </c>
      <c r="ITW1452" s="9">
        <f t="shared" si="269"/>
        <v>0</v>
      </c>
      <c r="ITX1452" s="9">
        <f t="shared" si="269"/>
        <v>0</v>
      </c>
      <c r="ITY1452" s="9">
        <f t="shared" si="269"/>
        <v>0</v>
      </c>
      <c r="ITZ1452" s="9">
        <f t="shared" si="269"/>
        <v>0</v>
      </c>
      <c r="IUA1452" s="9">
        <f t="shared" si="269"/>
        <v>0</v>
      </c>
      <c r="IUB1452" s="9">
        <f t="shared" si="269"/>
        <v>0</v>
      </c>
      <c r="IUC1452" s="9">
        <f t="shared" si="269"/>
        <v>0</v>
      </c>
      <c r="IUD1452" s="9">
        <f t="shared" si="269"/>
        <v>0</v>
      </c>
      <c r="IUE1452" s="9">
        <f t="shared" si="269"/>
        <v>0</v>
      </c>
      <c r="IUF1452" s="9">
        <f t="shared" si="269"/>
        <v>0</v>
      </c>
      <c r="IUG1452" s="9">
        <f t="shared" si="269"/>
        <v>0</v>
      </c>
      <c r="IUH1452" s="9">
        <f t="shared" si="269"/>
        <v>0</v>
      </c>
      <c r="IUI1452" s="9">
        <f t="shared" si="269"/>
        <v>0</v>
      </c>
      <c r="IUJ1452" s="9">
        <f t="shared" si="269"/>
        <v>0</v>
      </c>
      <c r="IUK1452" s="9">
        <f t="shared" si="269"/>
        <v>0</v>
      </c>
      <c r="IUL1452" s="9">
        <f t="shared" si="269"/>
        <v>0</v>
      </c>
      <c r="IUM1452" s="9">
        <f t="shared" si="269"/>
        <v>0</v>
      </c>
      <c r="IUN1452" s="9">
        <f t="shared" si="269"/>
        <v>0</v>
      </c>
      <c r="IUO1452" s="9">
        <f t="shared" si="269"/>
        <v>0</v>
      </c>
      <c r="IUP1452" s="9">
        <f t="shared" si="269"/>
        <v>0</v>
      </c>
      <c r="IUQ1452" s="9">
        <f t="shared" si="269"/>
        <v>0</v>
      </c>
      <c r="IUR1452" s="9">
        <f t="shared" si="269"/>
        <v>0</v>
      </c>
      <c r="IUS1452" s="9">
        <f t="shared" si="269"/>
        <v>0</v>
      </c>
      <c r="IUT1452" s="9">
        <f t="shared" si="269"/>
        <v>0</v>
      </c>
      <c r="IUU1452" s="9">
        <f t="shared" si="269"/>
        <v>0</v>
      </c>
      <c r="IUV1452" s="9">
        <f t="shared" si="269"/>
        <v>0</v>
      </c>
      <c r="IUW1452" s="9">
        <f t="shared" si="269"/>
        <v>0</v>
      </c>
      <c r="IUX1452" s="9">
        <f t="shared" si="269"/>
        <v>0</v>
      </c>
      <c r="IUY1452" s="9">
        <f t="shared" si="269"/>
        <v>0</v>
      </c>
      <c r="IUZ1452" s="9">
        <f t="shared" si="269"/>
        <v>0</v>
      </c>
      <c r="IVA1452" s="9">
        <f t="shared" si="269"/>
        <v>0</v>
      </c>
      <c r="IVB1452" s="9">
        <f t="shared" si="269"/>
        <v>0</v>
      </c>
      <c r="IVC1452" s="9">
        <f t="shared" si="269"/>
        <v>0</v>
      </c>
      <c r="IVD1452" s="9">
        <f t="shared" si="269"/>
        <v>0</v>
      </c>
      <c r="IVE1452" s="9">
        <f t="shared" si="269"/>
        <v>0</v>
      </c>
      <c r="IVF1452" s="9">
        <f t="shared" si="269"/>
        <v>0</v>
      </c>
      <c r="IVG1452" s="9">
        <f t="shared" si="269"/>
        <v>0</v>
      </c>
      <c r="IVH1452" s="9">
        <f t="shared" si="269"/>
        <v>0</v>
      </c>
      <c r="IVI1452" s="9">
        <f t="shared" ref="IVI1452:IXT1452" si="270">IVI40+IVI41</f>
        <v>0</v>
      </c>
      <c r="IVJ1452" s="9">
        <f t="shared" si="270"/>
        <v>0</v>
      </c>
      <c r="IVK1452" s="9">
        <f t="shared" si="270"/>
        <v>0</v>
      </c>
      <c r="IVL1452" s="9">
        <f t="shared" si="270"/>
        <v>0</v>
      </c>
      <c r="IVM1452" s="9">
        <f t="shared" si="270"/>
        <v>0</v>
      </c>
      <c r="IVN1452" s="9">
        <f t="shared" si="270"/>
        <v>0</v>
      </c>
      <c r="IVO1452" s="9">
        <f t="shared" si="270"/>
        <v>0</v>
      </c>
      <c r="IVP1452" s="9">
        <f t="shared" si="270"/>
        <v>0</v>
      </c>
      <c r="IVQ1452" s="9">
        <f t="shared" si="270"/>
        <v>0</v>
      </c>
      <c r="IVR1452" s="9">
        <f t="shared" si="270"/>
        <v>0</v>
      </c>
      <c r="IVS1452" s="9">
        <f t="shared" si="270"/>
        <v>0</v>
      </c>
      <c r="IVT1452" s="9">
        <f t="shared" si="270"/>
        <v>0</v>
      </c>
      <c r="IVU1452" s="9">
        <f t="shared" si="270"/>
        <v>0</v>
      </c>
      <c r="IVV1452" s="9">
        <f t="shared" si="270"/>
        <v>0</v>
      </c>
      <c r="IVW1452" s="9">
        <f t="shared" si="270"/>
        <v>0</v>
      </c>
      <c r="IVX1452" s="9">
        <f t="shared" si="270"/>
        <v>0</v>
      </c>
      <c r="IVY1452" s="9">
        <f t="shared" si="270"/>
        <v>0</v>
      </c>
      <c r="IVZ1452" s="9">
        <f t="shared" si="270"/>
        <v>0</v>
      </c>
      <c r="IWA1452" s="9">
        <f t="shared" si="270"/>
        <v>0</v>
      </c>
      <c r="IWB1452" s="9">
        <f t="shared" si="270"/>
        <v>0</v>
      </c>
      <c r="IWC1452" s="9">
        <f t="shared" si="270"/>
        <v>0</v>
      </c>
      <c r="IWD1452" s="9">
        <f t="shared" si="270"/>
        <v>0</v>
      </c>
      <c r="IWE1452" s="9">
        <f t="shared" si="270"/>
        <v>0</v>
      </c>
      <c r="IWF1452" s="9">
        <f t="shared" si="270"/>
        <v>0</v>
      </c>
      <c r="IWG1452" s="9">
        <f t="shared" si="270"/>
        <v>0</v>
      </c>
      <c r="IWH1452" s="9">
        <f t="shared" si="270"/>
        <v>0</v>
      </c>
      <c r="IWI1452" s="9">
        <f t="shared" si="270"/>
        <v>0</v>
      </c>
      <c r="IWJ1452" s="9">
        <f t="shared" si="270"/>
        <v>0</v>
      </c>
      <c r="IWK1452" s="9">
        <f t="shared" si="270"/>
        <v>0</v>
      </c>
      <c r="IWL1452" s="9">
        <f t="shared" si="270"/>
        <v>0</v>
      </c>
      <c r="IWM1452" s="9">
        <f t="shared" si="270"/>
        <v>0</v>
      </c>
      <c r="IWN1452" s="9">
        <f t="shared" si="270"/>
        <v>0</v>
      </c>
      <c r="IWO1452" s="9">
        <f t="shared" si="270"/>
        <v>0</v>
      </c>
      <c r="IWP1452" s="9">
        <f t="shared" si="270"/>
        <v>0</v>
      </c>
      <c r="IWQ1452" s="9">
        <f t="shared" si="270"/>
        <v>0</v>
      </c>
      <c r="IWR1452" s="9">
        <f t="shared" si="270"/>
        <v>0</v>
      </c>
      <c r="IWS1452" s="9">
        <f t="shared" si="270"/>
        <v>0</v>
      </c>
      <c r="IWT1452" s="9">
        <f t="shared" si="270"/>
        <v>0</v>
      </c>
      <c r="IWU1452" s="9">
        <f t="shared" si="270"/>
        <v>0</v>
      </c>
      <c r="IWV1452" s="9">
        <f t="shared" si="270"/>
        <v>0</v>
      </c>
      <c r="IWW1452" s="9">
        <f t="shared" si="270"/>
        <v>0</v>
      </c>
      <c r="IWX1452" s="9">
        <f t="shared" si="270"/>
        <v>0</v>
      </c>
      <c r="IWY1452" s="9">
        <f t="shared" si="270"/>
        <v>0</v>
      </c>
      <c r="IWZ1452" s="9">
        <f t="shared" si="270"/>
        <v>0</v>
      </c>
      <c r="IXA1452" s="9">
        <f t="shared" si="270"/>
        <v>0</v>
      </c>
      <c r="IXB1452" s="9">
        <f t="shared" si="270"/>
        <v>0</v>
      </c>
      <c r="IXC1452" s="9">
        <f t="shared" si="270"/>
        <v>0</v>
      </c>
      <c r="IXD1452" s="9">
        <f t="shared" si="270"/>
        <v>0</v>
      </c>
      <c r="IXE1452" s="9">
        <f t="shared" si="270"/>
        <v>0</v>
      </c>
      <c r="IXF1452" s="9">
        <f t="shared" si="270"/>
        <v>0</v>
      </c>
      <c r="IXG1452" s="9">
        <f t="shared" si="270"/>
        <v>0</v>
      </c>
      <c r="IXH1452" s="9">
        <f t="shared" si="270"/>
        <v>0</v>
      </c>
      <c r="IXI1452" s="9">
        <f t="shared" si="270"/>
        <v>0</v>
      </c>
      <c r="IXJ1452" s="9">
        <f t="shared" si="270"/>
        <v>0</v>
      </c>
      <c r="IXK1452" s="9">
        <f t="shared" si="270"/>
        <v>0</v>
      </c>
      <c r="IXL1452" s="9">
        <f t="shared" si="270"/>
        <v>0</v>
      </c>
      <c r="IXM1452" s="9">
        <f t="shared" si="270"/>
        <v>0</v>
      </c>
      <c r="IXN1452" s="9">
        <f t="shared" si="270"/>
        <v>0</v>
      </c>
      <c r="IXO1452" s="9">
        <f t="shared" si="270"/>
        <v>0</v>
      </c>
      <c r="IXP1452" s="9">
        <f t="shared" si="270"/>
        <v>0</v>
      </c>
      <c r="IXQ1452" s="9">
        <f t="shared" si="270"/>
        <v>0</v>
      </c>
      <c r="IXR1452" s="9">
        <f t="shared" si="270"/>
        <v>0</v>
      </c>
      <c r="IXS1452" s="9">
        <f t="shared" si="270"/>
        <v>0</v>
      </c>
      <c r="IXT1452" s="9">
        <f t="shared" si="270"/>
        <v>0</v>
      </c>
      <c r="IXU1452" s="9">
        <f t="shared" ref="IXU1452:JAF1452" si="271">IXU40+IXU41</f>
        <v>0</v>
      </c>
      <c r="IXV1452" s="9">
        <f t="shared" si="271"/>
        <v>0</v>
      </c>
      <c r="IXW1452" s="9">
        <f t="shared" si="271"/>
        <v>0</v>
      </c>
      <c r="IXX1452" s="9">
        <f t="shared" si="271"/>
        <v>0</v>
      </c>
      <c r="IXY1452" s="9">
        <f t="shared" si="271"/>
        <v>0</v>
      </c>
      <c r="IXZ1452" s="9">
        <f t="shared" si="271"/>
        <v>0</v>
      </c>
      <c r="IYA1452" s="9">
        <f t="shared" si="271"/>
        <v>0</v>
      </c>
      <c r="IYB1452" s="9">
        <f t="shared" si="271"/>
        <v>0</v>
      </c>
      <c r="IYC1452" s="9">
        <f t="shared" si="271"/>
        <v>0</v>
      </c>
      <c r="IYD1452" s="9">
        <f t="shared" si="271"/>
        <v>0</v>
      </c>
      <c r="IYE1452" s="9">
        <f t="shared" si="271"/>
        <v>0</v>
      </c>
      <c r="IYF1452" s="9">
        <f t="shared" si="271"/>
        <v>0</v>
      </c>
      <c r="IYG1452" s="9">
        <f t="shared" si="271"/>
        <v>0</v>
      </c>
      <c r="IYH1452" s="9">
        <f t="shared" si="271"/>
        <v>0</v>
      </c>
      <c r="IYI1452" s="9">
        <f t="shared" si="271"/>
        <v>0</v>
      </c>
      <c r="IYJ1452" s="9">
        <f t="shared" si="271"/>
        <v>0</v>
      </c>
      <c r="IYK1452" s="9">
        <f t="shared" si="271"/>
        <v>0</v>
      </c>
      <c r="IYL1452" s="9">
        <f t="shared" si="271"/>
        <v>0</v>
      </c>
      <c r="IYM1452" s="9">
        <f t="shared" si="271"/>
        <v>0</v>
      </c>
      <c r="IYN1452" s="9">
        <f t="shared" si="271"/>
        <v>0</v>
      </c>
      <c r="IYO1452" s="9">
        <f t="shared" si="271"/>
        <v>0</v>
      </c>
      <c r="IYP1452" s="9">
        <f t="shared" si="271"/>
        <v>0</v>
      </c>
      <c r="IYQ1452" s="9">
        <f t="shared" si="271"/>
        <v>0</v>
      </c>
      <c r="IYR1452" s="9">
        <f t="shared" si="271"/>
        <v>0</v>
      </c>
      <c r="IYS1452" s="9">
        <f t="shared" si="271"/>
        <v>0</v>
      </c>
      <c r="IYT1452" s="9">
        <f t="shared" si="271"/>
        <v>0</v>
      </c>
      <c r="IYU1452" s="9">
        <f t="shared" si="271"/>
        <v>0</v>
      </c>
      <c r="IYV1452" s="9">
        <f t="shared" si="271"/>
        <v>0</v>
      </c>
      <c r="IYW1452" s="9">
        <f t="shared" si="271"/>
        <v>0</v>
      </c>
      <c r="IYX1452" s="9">
        <f t="shared" si="271"/>
        <v>0</v>
      </c>
      <c r="IYY1452" s="9">
        <f t="shared" si="271"/>
        <v>0</v>
      </c>
      <c r="IYZ1452" s="9">
        <f t="shared" si="271"/>
        <v>0</v>
      </c>
      <c r="IZA1452" s="9">
        <f t="shared" si="271"/>
        <v>0</v>
      </c>
      <c r="IZB1452" s="9">
        <f t="shared" si="271"/>
        <v>0</v>
      </c>
      <c r="IZC1452" s="9">
        <f t="shared" si="271"/>
        <v>0</v>
      </c>
      <c r="IZD1452" s="9">
        <f t="shared" si="271"/>
        <v>0</v>
      </c>
      <c r="IZE1452" s="9">
        <f t="shared" si="271"/>
        <v>0</v>
      </c>
      <c r="IZF1452" s="9">
        <f t="shared" si="271"/>
        <v>0</v>
      </c>
      <c r="IZG1452" s="9">
        <f t="shared" si="271"/>
        <v>0</v>
      </c>
      <c r="IZH1452" s="9">
        <f t="shared" si="271"/>
        <v>0</v>
      </c>
      <c r="IZI1452" s="9">
        <f t="shared" si="271"/>
        <v>0</v>
      </c>
      <c r="IZJ1452" s="9">
        <f t="shared" si="271"/>
        <v>0</v>
      </c>
      <c r="IZK1452" s="9">
        <f t="shared" si="271"/>
        <v>0</v>
      </c>
      <c r="IZL1452" s="9">
        <f t="shared" si="271"/>
        <v>0</v>
      </c>
      <c r="IZM1452" s="9">
        <f t="shared" si="271"/>
        <v>0</v>
      </c>
      <c r="IZN1452" s="9">
        <f t="shared" si="271"/>
        <v>0</v>
      </c>
      <c r="IZO1452" s="9">
        <f t="shared" si="271"/>
        <v>0</v>
      </c>
      <c r="IZP1452" s="9">
        <f t="shared" si="271"/>
        <v>0</v>
      </c>
      <c r="IZQ1452" s="9">
        <f t="shared" si="271"/>
        <v>0</v>
      </c>
      <c r="IZR1452" s="9">
        <f t="shared" si="271"/>
        <v>0</v>
      </c>
      <c r="IZS1452" s="9">
        <f t="shared" si="271"/>
        <v>0</v>
      </c>
      <c r="IZT1452" s="9">
        <f t="shared" si="271"/>
        <v>0</v>
      </c>
      <c r="IZU1452" s="9">
        <f t="shared" si="271"/>
        <v>0</v>
      </c>
      <c r="IZV1452" s="9">
        <f t="shared" si="271"/>
        <v>0</v>
      </c>
      <c r="IZW1452" s="9">
        <f t="shared" si="271"/>
        <v>0</v>
      </c>
      <c r="IZX1452" s="9">
        <f t="shared" si="271"/>
        <v>0</v>
      </c>
      <c r="IZY1452" s="9">
        <f t="shared" si="271"/>
        <v>0</v>
      </c>
      <c r="IZZ1452" s="9">
        <f t="shared" si="271"/>
        <v>0</v>
      </c>
      <c r="JAA1452" s="9">
        <f t="shared" si="271"/>
        <v>0</v>
      </c>
      <c r="JAB1452" s="9">
        <f t="shared" si="271"/>
        <v>0</v>
      </c>
      <c r="JAC1452" s="9">
        <f t="shared" si="271"/>
        <v>0</v>
      </c>
      <c r="JAD1452" s="9">
        <f t="shared" si="271"/>
        <v>0</v>
      </c>
      <c r="JAE1452" s="9">
        <f t="shared" si="271"/>
        <v>0</v>
      </c>
      <c r="JAF1452" s="9">
        <f t="shared" si="271"/>
        <v>0</v>
      </c>
      <c r="JAG1452" s="9">
        <f t="shared" ref="JAG1452:JCR1452" si="272">JAG40+JAG41</f>
        <v>0</v>
      </c>
      <c r="JAH1452" s="9">
        <f t="shared" si="272"/>
        <v>0</v>
      </c>
      <c r="JAI1452" s="9">
        <f t="shared" si="272"/>
        <v>0</v>
      </c>
      <c r="JAJ1452" s="9">
        <f t="shared" si="272"/>
        <v>0</v>
      </c>
      <c r="JAK1452" s="9">
        <f t="shared" si="272"/>
        <v>0</v>
      </c>
      <c r="JAL1452" s="9">
        <f t="shared" si="272"/>
        <v>0</v>
      </c>
      <c r="JAM1452" s="9">
        <f t="shared" si="272"/>
        <v>0</v>
      </c>
      <c r="JAN1452" s="9">
        <f t="shared" si="272"/>
        <v>0</v>
      </c>
      <c r="JAO1452" s="9">
        <f t="shared" si="272"/>
        <v>0</v>
      </c>
      <c r="JAP1452" s="9">
        <f t="shared" si="272"/>
        <v>0</v>
      </c>
      <c r="JAQ1452" s="9">
        <f t="shared" si="272"/>
        <v>0</v>
      </c>
      <c r="JAR1452" s="9">
        <f t="shared" si="272"/>
        <v>0</v>
      </c>
      <c r="JAS1452" s="9">
        <f t="shared" si="272"/>
        <v>0</v>
      </c>
      <c r="JAT1452" s="9">
        <f t="shared" si="272"/>
        <v>0</v>
      </c>
      <c r="JAU1452" s="9">
        <f t="shared" si="272"/>
        <v>0</v>
      </c>
      <c r="JAV1452" s="9">
        <f t="shared" si="272"/>
        <v>0</v>
      </c>
      <c r="JAW1452" s="9">
        <f t="shared" si="272"/>
        <v>0</v>
      </c>
      <c r="JAX1452" s="9">
        <f t="shared" si="272"/>
        <v>0</v>
      </c>
      <c r="JAY1452" s="9">
        <f t="shared" si="272"/>
        <v>0</v>
      </c>
      <c r="JAZ1452" s="9">
        <f t="shared" si="272"/>
        <v>0</v>
      </c>
      <c r="JBA1452" s="9">
        <f t="shared" si="272"/>
        <v>0</v>
      </c>
      <c r="JBB1452" s="9">
        <f t="shared" si="272"/>
        <v>0</v>
      </c>
      <c r="JBC1452" s="9">
        <f t="shared" si="272"/>
        <v>0</v>
      </c>
      <c r="JBD1452" s="9">
        <f t="shared" si="272"/>
        <v>0</v>
      </c>
      <c r="JBE1452" s="9">
        <f t="shared" si="272"/>
        <v>0</v>
      </c>
      <c r="JBF1452" s="9">
        <f t="shared" si="272"/>
        <v>0</v>
      </c>
      <c r="JBG1452" s="9">
        <f t="shared" si="272"/>
        <v>0</v>
      </c>
      <c r="JBH1452" s="9">
        <f t="shared" si="272"/>
        <v>0</v>
      </c>
      <c r="JBI1452" s="9">
        <f t="shared" si="272"/>
        <v>0</v>
      </c>
      <c r="JBJ1452" s="9">
        <f t="shared" si="272"/>
        <v>0</v>
      </c>
      <c r="JBK1452" s="9">
        <f t="shared" si="272"/>
        <v>0</v>
      </c>
      <c r="JBL1452" s="9">
        <f t="shared" si="272"/>
        <v>0</v>
      </c>
      <c r="JBM1452" s="9">
        <f t="shared" si="272"/>
        <v>0</v>
      </c>
      <c r="JBN1452" s="9">
        <f t="shared" si="272"/>
        <v>0</v>
      </c>
      <c r="JBO1452" s="9">
        <f t="shared" si="272"/>
        <v>0</v>
      </c>
      <c r="JBP1452" s="9">
        <f t="shared" si="272"/>
        <v>0</v>
      </c>
      <c r="JBQ1452" s="9">
        <f t="shared" si="272"/>
        <v>0</v>
      </c>
      <c r="JBR1452" s="9">
        <f t="shared" si="272"/>
        <v>0</v>
      </c>
      <c r="JBS1452" s="9">
        <f t="shared" si="272"/>
        <v>0</v>
      </c>
      <c r="JBT1452" s="9">
        <f t="shared" si="272"/>
        <v>0</v>
      </c>
      <c r="JBU1452" s="9">
        <f t="shared" si="272"/>
        <v>0</v>
      </c>
      <c r="JBV1452" s="9">
        <f t="shared" si="272"/>
        <v>0</v>
      </c>
      <c r="JBW1452" s="9">
        <f t="shared" si="272"/>
        <v>0</v>
      </c>
      <c r="JBX1452" s="9">
        <f t="shared" si="272"/>
        <v>0</v>
      </c>
      <c r="JBY1452" s="9">
        <f t="shared" si="272"/>
        <v>0</v>
      </c>
      <c r="JBZ1452" s="9">
        <f t="shared" si="272"/>
        <v>0</v>
      </c>
      <c r="JCA1452" s="9">
        <f t="shared" si="272"/>
        <v>0</v>
      </c>
      <c r="JCB1452" s="9">
        <f t="shared" si="272"/>
        <v>0</v>
      </c>
      <c r="JCC1452" s="9">
        <f t="shared" si="272"/>
        <v>0</v>
      </c>
      <c r="JCD1452" s="9">
        <f t="shared" si="272"/>
        <v>0</v>
      </c>
      <c r="JCE1452" s="9">
        <f t="shared" si="272"/>
        <v>0</v>
      </c>
      <c r="JCF1452" s="9">
        <f t="shared" si="272"/>
        <v>0</v>
      </c>
      <c r="JCG1452" s="9">
        <f t="shared" si="272"/>
        <v>0</v>
      </c>
      <c r="JCH1452" s="9">
        <f t="shared" si="272"/>
        <v>0</v>
      </c>
      <c r="JCI1452" s="9">
        <f t="shared" si="272"/>
        <v>0</v>
      </c>
      <c r="JCJ1452" s="9">
        <f t="shared" si="272"/>
        <v>0</v>
      </c>
      <c r="JCK1452" s="9">
        <f t="shared" si="272"/>
        <v>0</v>
      </c>
      <c r="JCL1452" s="9">
        <f t="shared" si="272"/>
        <v>0</v>
      </c>
      <c r="JCM1452" s="9">
        <f t="shared" si="272"/>
        <v>0</v>
      </c>
      <c r="JCN1452" s="9">
        <f t="shared" si="272"/>
        <v>0</v>
      </c>
      <c r="JCO1452" s="9">
        <f t="shared" si="272"/>
        <v>0</v>
      </c>
      <c r="JCP1452" s="9">
        <f t="shared" si="272"/>
        <v>0</v>
      </c>
      <c r="JCQ1452" s="9">
        <f t="shared" si="272"/>
        <v>0</v>
      </c>
      <c r="JCR1452" s="9">
        <f t="shared" si="272"/>
        <v>0</v>
      </c>
      <c r="JCS1452" s="9">
        <f t="shared" ref="JCS1452:JFD1452" si="273">JCS40+JCS41</f>
        <v>0</v>
      </c>
      <c r="JCT1452" s="9">
        <f t="shared" si="273"/>
        <v>0</v>
      </c>
      <c r="JCU1452" s="9">
        <f t="shared" si="273"/>
        <v>0</v>
      </c>
      <c r="JCV1452" s="9">
        <f t="shared" si="273"/>
        <v>0</v>
      </c>
      <c r="JCW1452" s="9">
        <f t="shared" si="273"/>
        <v>0</v>
      </c>
      <c r="JCX1452" s="9">
        <f t="shared" si="273"/>
        <v>0</v>
      </c>
      <c r="JCY1452" s="9">
        <f t="shared" si="273"/>
        <v>0</v>
      </c>
      <c r="JCZ1452" s="9">
        <f t="shared" si="273"/>
        <v>0</v>
      </c>
      <c r="JDA1452" s="9">
        <f t="shared" si="273"/>
        <v>0</v>
      </c>
      <c r="JDB1452" s="9">
        <f t="shared" si="273"/>
        <v>0</v>
      </c>
      <c r="JDC1452" s="9">
        <f t="shared" si="273"/>
        <v>0</v>
      </c>
      <c r="JDD1452" s="9">
        <f t="shared" si="273"/>
        <v>0</v>
      </c>
      <c r="JDE1452" s="9">
        <f t="shared" si="273"/>
        <v>0</v>
      </c>
      <c r="JDF1452" s="9">
        <f t="shared" si="273"/>
        <v>0</v>
      </c>
      <c r="JDG1452" s="9">
        <f t="shared" si="273"/>
        <v>0</v>
      </c>
      <c r="JDH1452" s="9">
        <f t="shared" si="273"/>
        <v>0</v>
      </c>
      <c r="JDI1452" s="9">
        <f t="shared" si="273"/>
        <v>0</v>
      </c>
      <c r="JDJ1452" s="9">
        <f t="shared" si="273"/>
        <v>0</v>
      </c>
      <c r="JDK1452" s="9">
        <f t="shared" si="273"/>
        <v>0</v>
      </c>
      <c r="JDL1452" s="9">
        <f t="shared" si="273"/>
        <v>0</v>
      </c>
      <c r="JDM1452" s="9">
        <f t="shared" si="273"/>
        <v>0</v>
      </c>
      <c r="JDN1452" s="9">
        <f t="shared" si="273"/>
        <v>0</v>
      </c>
      <c r="JDO1452" s="9">
        <f t="shared" si="273"/>
        <v>0</v>
      </c>
      <c r="JDP1452" s="9">
        <f t="shared" si="273"/>
        <v>0</v>
      </c>
      <c r="JDQ1452" s="9">
        <f t="shared" si="273"/>
        <v>0</v>
      </c>
      <c r="JDR1452" s="9">
        <f t="shared" si="273"/>
        <v>0</v>
      </c>
      <c r="JDS1452" s="9">
        <f t="shared" si="273"/>
        <v>0</v>
      </c>
      <c r="JDT1452" s="9">
        <f t="shared" si="273"/>
        <v>0</v>
      </c>
      <c r="JDU1452" s="9">
        <f t="shared" si="273"/>
        <v>0</v>
      </c>
      <c r="JDV1452" s="9">
        <f t="shared" si="273"/>
        <v>0</v>
      </c>
      <c r="JDW1452" s="9">
        <f t="shared" si="273"/>
        <v>0</v>
      </c>
      <c r="JDX1452" s="9">
        <f t="shared" si="273"/>
        <v>0</v>
      </c>
      <c r="JDY1452" s="9">
        <f t="shared" si="273"/>
        <v>0</v>
      </c>
      <c r="JDZ1452" s="9">
        <f t="shared" si="273"/>
        <v>0</v>
      </c>
      <c r="JEA1452" s="9">
        <f t="shared" si="273"/>
        <v>0</v>
      </c>
      <c r="JEB1452" s="9">
        <f t="shared" si="273"/>
        <v>0</v>
      </c>
      <c r="JEC1452" s="9">
        <f t="shared" si="273"/>
        <v>0</v>
      </c>
      <c r="JED1452" s="9">
        <f t="shared" si="273"/>
        <v>0</v>
      </c>
      <c r="JEE1452" s="9">
        <f t="shared" si="273"/>
        <v>0</v>
      </c>
      <c r="JEF1452" s="9">
        <f t="shared" si="273"/>
        <v>0</v>
      </c>
      <c r="JEG1452" s="9">
        <f t="shared" si="273"/>
        <v>0</v>
      </c>
      <c r="JEH1452" s="9">
        <f t="shared" si="273"/>
        <v>0</v>
      </c>
      <c r="JEI1452" s="9">
        <f t="shared" si="273"/>
        <v>0</v>
      </c>
      <c r="JEJ1452" s="9">
        <f t="shared" si="273"/>
        <v>0</v>
      </c>
      <c r="JEK1452" s="9">
        <f t="shared" si="273"/>
        <v>0</v>
      </c>
      <c r="JEL1452" s="9">
        <f t="shared" si="273"/>
        <v>0</v>
      </c>
      <c r="JEM1452" s="9">
        <f t="shared" si="273"/>
        <v>0</v>
      </c>
      <c r="JEN1452" s="9">
        <f t="shared" si="273"/>
        <v>0</v>
      </c>
      <c r="JEO1452" s="9">
        <f t="shared" si="273"/>
        <v>0</v>
      </c>
      <c r="JEP1452" s="9">
        <f t="shared" si="273"/>
        <v>0</v>
      </c>
      <c r="JEQ1452" s="9">
        <f t="shared" si="273"/>
        <v>0</v>
      </c>
      <c r="JER1452" s="9">
        <f t="shared" si="273"/>
        <v>0</v>
      </c>
      <c r="JES1452" s="9">
        <f t="shared" si="273"/>
        <v>0</v>
      </c>
      <c r="JET1452" s="9">
        <f t="shared" si="273"/>
        <v>0</v>
      </c>
      <c r="JEU1452" s="9">
        <f t="shared" si="273"/>
        <v>0</v>
      </c>
      <c r="JEV1452" s="9">
        <f t="shared" si="273"/>
        <v>0</v>
      </c>
      <c r="JEW1452" s="9">
        <f t="shared" si="273"/>
        <v>0</v>
      </c>
      <c r="JEX1452" s="9">
        <f t="shared" si="273"/>
        <v>0</v>
      </c>
      <c r="JEY1452" s="9">
        <f t="shared" si="273"/>
        <v>0</v>
      </c>
      <c r="JEZ1452" s="9">
        <f t="shared" si="273"/>
        <v>0</v>
      </c>
      <c r="JFA1452" s="9">
        <f t="shared" si="273"/>
        <v>0</v>
      </c>
      <c r="JFB1452" s="9">
        <f t="shared" si="273"/>
        <v>0</v>
      </c>
      <c r="JFC1452" s="9">
        <f t="shared" si="273"/>
        <v>0</v>
      </c>
      <c r="JFD1452" s="9">
        <f t="shared" si="273"/>
        <v>0</v>
      </c>
      <c r="JFE1452" s="9">
        <f t="shared" ref="JFE1452:JHP1452" si="274">JFE40+JFE41</f>
        <v>0</v>
      </c>
      <c r="JFF1452" s="9">
        <f t="shared" si="274"/>
        <v>0</v>
      </c>
      <c r="JFG1452" s="9">
        <f t="shared" si="274"/>
        <v>0</v>
      </c>
      <c r="JFH1452" s="9">
        <f t="shared" si="274"/>
        <v>0</v>
      </c>
      <c r="JFI1452" s="9">
        <f t="shared" si="274"/>
        <v>0</v>
      </c>
      <c r="JFJ1452" s="9">
        <f t="shared" si="274"/>
        <v>0</v>
      </c>
      <c r="JFK1452" s="9">
        <f t="shared" si="274"/>
        <v>0</v>
      </c>
      <c r="JFL1452" s="9">
        <f t="shared" si="274"/>
        <v>0</v>
      </c>
      <c r="JFM1452" s="9">
        <f t="shared" si="274"/>
        <v>0</v>
      </c>
      <c r="JFN1452" s="9">
        <f t="shared" si="274"/>
        <v>0</v>
      </c>
      <c r="JFO1452" s="9">
        <f t="shared" si="274"/>
        <v>0</v>
      </c>
      <c r="JFP1452" s="9">
        <f t="shared" si="274"/>
        <v>0</v>
      </c>
      <c r="JFQ1452" s="9">
        <f t="shared" si="274"/>
        <v>0</v>
      </c>
      <c r="JFR1452" s="9">
        <f t="shared" si="274"/>
        <v>0</v>
      </c>
      <c r="JFS1452" s="9">
        <f t="shared" si="274"/>
        <v>0</v>
      </c>
      <c r="JFT1452" s="9">
        <f t="shared" si="274"/>
        <v>0</v>
      </c>
      <c r="JFU1452" s="9">
        <f t="shared" si="274"/>
        <v>0</v>
      </c>
      <c r="JFV1452" s="9">
        <f t="shared" si="274"/>
        <v>0</v>
      </c>
      <c r="JFW1452" s="9">
        <f t="shared" si="274"/>
        <v>0</v>
      </c>
      <c r="JFX1452" s="9">
        <f t="shared" si="274"/>
        <v>0</v>
      </c>
      <c r="JFY1452" s="9">
        <f t="shared" si="274"/>
        <v>0</v>
      </c>
      <c r="JFZ1452" s="9">
        <f t="shared" si="274"/>
        <v>0</v>
      </c>
      <c r="JGA1452" s="9">
        <f t="shared" si="274"/>
        <v>0</v>
      </c>
      <c r="JGB1452" s="9">
        <f t="shared" si="274"/>
        <v>0</v>
      </c>
      <c r="JGC1452" s="9">
        <f t="shared" si="274"/>
        <v>0</v>
      </c>
      <c r="JGD1452" s="9">
        <f t="shared" si="274"/>
        <v>0</v>
      </c>
      <c r="JGE1452" s="9">
        <f t="shared" si="274"/>
        <v>0</v>
      </c>
      <c r="JGF1452" s="9">
        <f t="shared" si="274"/>
        <v>0</v>
      </c>
      <c r="JGG1452" s="9">
        <f t="shared" si="274"/>
        <v>0</v>
      </c>
      <c r="JGH1452" s="9">
        <f t="shared" si="274"/>
        <v>0</v>
      </c>
      <c r="JGI1452" s="9">
        <f t="shared" si="274"/>
        <v>0</v>
      </c>
      <c r="JGJ1452" s="9">
        <f t="shared" si="274"/>
        <v>0</v>
      </c>
      <c r="JGK1452" s="9">
        <f t="shared" si="274"/>
        <v>0</v>
      </c>
      <c r="JGL1452" s="9">
        <f t="shared" si="274"/>
        <v>0</v>
      </c>
      <c r="JGM1452" s="9">
        <f t="shared" si="274"/>
        <v>0</v>
      </c>
      <c r="JGN1452" s="9">
        <f t="shared" si="274"/>
        <v>0</v>
      </c>
      <c r="JGO1452" s="9">
        <f t="shared" si="274"/>
        <v>0</v>
      </c>
      <c r="JGP1452" s="9">
        <f t="shared" si="274"/>
        <v>0</v>
      </c>
      <c r="JGQ1452" s="9">
        <f t="shared" si="274"/>
        <v>0</v>
      </c>
      <c r="JGR1452" s="9">
        <f t="shared" si="274"/>
        <v>0</v>
      </c>
      <c r="JGS1452" s="9">
        <f t="shared" si="274"/>
        <v>0</v>
      </c>
      <c r="JGT1452" s="9">
        <f t="shared" si="274"/>
        <v>0</v>
      </c>
      <c r="JGU1452" s="9">
        <f t="shared" si="274"/>
        <v>0</v>
      </c>
      <c r="JGV1452" s="9">
        <f t="shared" si="274"/>
        <v>0</v>
      </c>
      <c r="JGW1452" s="9">
        <f t="shared" si="274"/>
        <v>0</v>
      </c>
      <c r="JGX1452" s="9">
        <f t="shared" si="274"/>
        <v>0</v>
      </c>
      <c r="JGY1452" s="9">
        <f t="shared" si="274"/>
        <v>0</v>
      </c>
      <c r="JGZ1452" s="9">
        <f t="shared" si="274"/>
        <v>0</v>
      </c>
      <c r="JHA1452" s="9">
        <f t="shared" si="274"/>
        <v>0</v>
      </c>
      <c r="JHB1452" s="9">
        <f t="shared" si="274"/>
        <v>0</v>
      </c>
      <c r="JHC1452" s="9">
        <f t="shared" si="274"/>
        <v>0</v>
      </c>
      <c r="JHD1452" s="9">
        <f t="shared" si="274"/>
        <v>0</v>
      </c>
      <c r="JHE1452" s="9">
        <f t="shared" si="274"/>
        <v>0</v>
      </c>
      <c r="JHF1452" s="9">
        <f t="shared" si="274"/>
        <v>0</v>
      </c>
      <c r="JHG1452" s="9">
        <f t="shared" si="274"/>
        <v>0</v>
      </c>
      <c r="JHH1452" s="9">
        <f t="shared" si="274"/>
        <v>0</v>
      </c>
      <c r="JHI1452" s="9">
        <f t="shared" si="274"/>
        <v>0</v>
      </c>
      <c r="JHJ1452" s="9">
        <f t="shared" si="274"/>
        <v>0</v>
      </c>
      <c r="JHK1452" s="9">
        <f t="shared" si="274"/>
        <v>0</v>
      </c>
      <c r="JHL1452" s="9">
        <f t="shared" si="274"/>
        <v>0</v>
      </c>
      <c r="JHM1452" s="9">
        <f t="shared" si="274"/>
        <v>0</v>
      </c>
      <c r="JHN1452" s="9">
        <f t="shared" si="274"/>
        <v>0</v>
      </c>
      <c r="JHO1452" s="9">
        <f t="shared" si="274"/>
        <v>0</v>
      </c>
      <c r="JHP1452" s="9">
        <f t="shared" si="274"/>
        <v>0</v>
      </c>
      <c r="JHQ1452" s="9">
        <f t="shared" ref="JHQ1452:JKB1452" si="275">JHQ40+JHQ41</f>
        <v>0</v>
      </c>
      <c r="JHR1452" s="9">
        <f t="shared" si="275"/>
        <v>0</v>
      </c>
      <c r="JHS1452" s="9">
        <f t="shared" si="275"/>
        <v>0</v>
      </c>
      <c r="JHT1452" s="9">
        <f t="shared" si="275"/>
        <v>0</v>
      </c>
      <c r="JHU1452" s="9">
        <f t="shared" si="275"/>
        <v>0</v>
      </c>
      <c r="JHV1452" s="9">
        <f t="shared" si="275"/>
        <v>0</v>
      </c>
      <c r="JHW1452" s="9">
        <f t="shared" si="275"/>
        <v>0</v>
      </c>
      <c r="JHX1452" s="9">
        <f t="shared" si="275"/>
        <v>0</v>
      </c>
      <c r="JHY1452" s="9">
        <f t="shared" si="275"/>
        <v>0</v>
      </c>
      <c r="JHZ1452" s="9">
        <f t="shared" si="275"/>
        <v>0</v>
      </c>
      <c r="JIA1452" s="9">
        <f t="shared" si="275"/>
        <v>0</v>
      </c>
      <c r="JIB1452" s="9">
        <f t="shared" si="275"/>
        <v>0</v>
      </c>
      <c r="JIC1452" s="9">
        <f t="shared" si="275"/>
        <v>0</v>
      </c>
      <c r="JID1452" s="9">
        <f t="shared" si="275"/>
        <v>0</v>
      </c>
      <c r="JIE1452" s="9">
        <f t="shared" si="275"/>
        <v>0</v>
      </c>
      <c r="JIF1452" s="9">
        <f t="shared" si="275"/>
        <v>0</v>
      </c>
      <c r="JIG1452" s="9">
        <f t="shared" si="275"/>
        <v>0</v>
      </c>
      <c r="JIH1452" s="9">
        <f t="shared" si="275"/>
        <v>0</v>
      </c>
      <c r="JII1452" s="9">
        <f t="shared" si="275"/>
        <v>0</v>
      </c>
      <c r="JIJ1452" s="9">
        <f t="shared" si="275"/>
        <v>0</v>
      </c>
      <c r="JIK1452" s="9">
        <f t="shared" si="275"/>
        <v>0</v>
      </c>
      <c r="JIL1452" s="9">
        <f t="shared" si="275"/>
        <v>0</v>
      </c>
      <c r="JIM1452" s="9">
        <f t="shared" si="275"/>
        <v>0</v>
      </c>
      <c r="JIN1452" s="9">
        <f t="shared" si="275"/>
        <v>0</v>
      </c>
      <c r="JIO1452" s="9">
        <f t="shared" si="275"/>
        <v>0</v>
      </c>
      <c r="JIP1452" s="9">
        <f t="shared" si="275"/>
        <v>0</v>
      </c>
      <c r="JIQ1452" s="9">
        <f t="shared" si="275"/>
        <v>0</v>
      </c>
      <c r="JIR1452" s="9">
        <f t="shared" si="275"/>
        <v>0</v>
      </c>
      <c r="JIS1452" s="9">
        <f t="shared" si="275"/>
        <v>0</v>
      </c>
      <c r="JIT1452" s="9">
        <f t="shared" si="275"/>
        <v>0</v>
      </c>
      <c r="JIU1452" s="9">
        <f t="shared" si="275"/>
        <v>0</v>
      </c>
      <c r="JIV1452" s="9">
        <f t="shared" si="275"/>
        <v>0</v>
      </c>
      <c r="JIW1452" s="9">
        <f t="shared" si="275"/>
        <v>0</v>
      </c>
      <c r="JIX1452" s="9">
        <f t="shared" si="275"/>
        <v>0</v>
      </c>
      <c r="JIY1452" s="9">
        <f t="shared" si="275"/>
        <v>0</v>
      </c>
      <c r="JIZ1452" s="9">
        <f t="shared" si="275"/>
        <v>0</v>
      </c>
      <c r="JJA1452" s="9">
        <f t="shared" si="275"/>
        <v>0</v>
      </c>
      <c r="JJB1452" s="9">
        <f t="shared" si="275"/>
        <v>0</v>
      </c>
      <c r="JJC1452" s="9">
        <f t="shared" si="275"/>
        <v>0</v>
      </c>
      <c r="JJD1452" s="9">
        <f t="shared" si="275"/>
        <v>0</v>
      </c>
      <c r="JJE1452" s="9">
        <f t="shared" si="275"/>
        <v>0</v>
      </c>
      <c r="JJF1452" s="9">
        <f t="shared" si="275"/>
        <v>0</v>
      </c>
      <c r="JJG1452" s="9">
        <f t="shared" si="275"/>
        <v>0</v>
      </c>
      <c r="JJH1452" s="9">
        <f t="shared" si="275"/>
        <v>0</v>
      </c>
      <c r="JJI1452" s="9">
        <f t="shared" si="275"/>
        <v>0</v>
      </c>
      <c r="JJJ1452" s="9">
        <f t="shared" si="275"/>
        <v>0</v>
      </c>
      <c r="JJK1452" s="9">
        <f t="shared" si="275"/>
        <v>0</v>
      </c>
      <c r="JJL1452" s="9">
        <f t="shared" si="275"/>
        <v>0</v>
      </c>
      <c r="JJM1452" s="9">
        <f t="shared" si="275"/>
        <v>0</v>
      </c>
      <c r="JJN1452" s="9">
        <f t="shared" si="275"/>
        <v>0</v>
      </c>
      <c r="JJO1452" s="9">
        <f t="shared" si="275"/>
        <v>0</v>
      </c>
      <c r="JJP1452" s="9">
        <f t="shared" si="275"/>
        <v>0</v>
      </c>
      <c r="JJQ1452" s="9">
        <f t="shared" si="275"/>
        <v>0</v>
      </c>
      <c r="JJR1452" s="9">
        <f t="shared" si="275"/>
        <v>0</v>
      </c>
      <c r="JJS1452" s="9">
        <f t="shared" si="275"/>
        <v>0</v>
      </c>
      <c r="JJT1452" s="9">
        <f t="shared" si="275"/>
        <v>0</v>
      </c>
      <c r="JJU1452" s="9">
        <f t="shared" si="275"/>
        <v>0</v>
      </c>
      <c r="JJV1452" s="9">
        <f t="shared" si="275"/>
        <v>0</v>
      </c>
      <c r="JJW1452" s="9">
        <f t="shared" si="275"/>
        <v>0</v>
      </c>
      <c r="JJX1452" s="9">
        <f t="shared" si="275"/>
        <v>0</v>
      </c>
      <c r="JJY1452" s="9">
        <f t="shared" si="275"/>
        <v>0</v>
      </c>
      <c r="JJZ1452" s="9">
        <f t="shared" si="275"/>
        <v>0</v>
      </c>
      <c r="JKA1452" s="9">
        <f t="shared" si="275"/>
        <v>0</v>
      </c>
      <c r="JKB1452" s="9">
        <f t="shared" si="275"/>
        <v>0</v>
      </c>
      <c r="JKC1452" s="9">
        <f t="shared" ref="JKC1452:JMN1452" si="276">JKC40+JKC41</f>
        <v>0</v>
      </c>
      <c r="JKD1452" s="9">
        <f t="shared" si="276"/>
        <v>0</v>
      </c>
      <c r="JKE1452" s="9">
        <f t="shared" si="276"/>
        <v>0</v>
      </c>
      <c r="JKF1452" s="9">
        <f t="shared" si="276"/>
        <v>0</v>
      </c>
      <c r="JKG1452" s="9">
        <f t="shared" si="276"/>
        <v>0</v>
      </c>
      <c r="JKH1452" s="9">
        <f t="shared" si="276"/>
        <v>0</v>
      </c>
      <c r="JKI1452" s="9">
        <f t="shared" si="276"/>
        <v>0</v>
      </c>
      <c r="JKJ1452" s="9">
        <f t="shared" si="276"/>
        <v>0</v>
      </c>
      <c r="JKK1452" s="9">
        <f t="shared" si="276"/>
        <v>0</v>
      </c>
      <c r="JKL1452" s="9">
        <f t="shared" si="276"/>
        <v>0</v>
      </c>
      <c r="JKM1452" s="9">
        <f t="shared" si="276"/>
        <v>0</v>
      </c>
      <c r="JKN1452" s="9">
        <f t="shared" si="276"/>
        <v>0</v>
      </c>
      <c r="JKO1452" s="9">
        <f t="shared" si="276"/>
        <v>0</v>
      </c>
      <c r="JKP1452" s="9">
        <f t="shared" si="276"/>
        <v>0</v>
      </c>
      <c r="JKQ1452" s="9">
        <f t="shared" si="276"/>
        <v>0</v>
      </c>
      <c r="JKR1452" s="9">
        <f t="shared" si="276"/>
        <v>0</v>
      </c>
      <c r="JKS1452" s="9">
        <f t="shared" si="276"/>
        <v>0</v>
      </c>
      <c r="JKT1452" s="9">
        <f t="shared" si="276"/>
        <v>0</v>
      </c>
      <c r="JKU1452" s="9">
        <f t="shared" si="276"/>
        <v>0</v>
      </c>
      <c r="JKV1452" s="9">
        <f t="shared" si="276"/>
        <v>0</v>
      </c>
      <c r="JKW1452" s="9">
        <f t="shared" si="276"/>
        <v>0</v>
      </c>
      <c r="JKX1452" s="9">
        <f t="shared" si="276"/>
        <v>0</v>
      </c>
      <c r="JKY1452" s="9">
        <f t="shared" si="276"/>
        <v>0</v>
      </c>
      <c r="JKZ1452" s="9">
        <f t="shared" si="276"/>
        <v>0</v>
      </c>
      <c r="JLA1452" s="9">
        <f t="shared" si="276"/>
        <v>0</v>
      </c>
      <c r="JLB1452" s="9">
        <f t="shared" si="276"/>
        <v>0</v>
      </c>
      <c r="JLC1452" s="9">
        <f t="shared" si="276"/>
        <v>0</v>
      </c>
      <c r="JLD1452" s="9">
        <f t="shared" si="276"/>
        <v>0</v>
      </c>
      <c r="JLE1452" s="9">
        <f t="shared" si="276"/>
        <v>0</v>
      </c>
      <c r="JLF1452" s="9">
        <f t="shared" si="276"/>
        <v>0</v>
      </c>
      <c r="JLG1452" s="9">
        <f t="shared" si="276"/>
        <v>0</v>
      </c>
      <c r="JLH1452" s="9">
        <f t="shared" si="276"/>
        <v>0</v>
      </c>
      <c r="JLI1452" s="9">
        <f t="shared" si="276"/>
        <v>0</v>
      </c>
      <c r="JLJ1452" s="9">
        <f t="shared" si="276"/>
        <v>0</v>
      </c>
      <c r="JLK1452" s="9">
        <f t="shared" si="276"/>
        <v>0</v>
      </c>
      <c r="JLL1452" s="9">
        <f t="shared" si="276"/>
        <v>0</v>
      </c>
      <c r="JLM1452" s="9">
        <f t="shared" si="276"/>
        <v>0</v>
      </c>
      <c r="JLN1452" s="9">
        <f t="shared" si="276"/>
        <v>0</v>
      </c>
      <c r="JLO1452" s="9">
        <f t="shared" si="276"/>
        <v>0</v>
      </c>
      <c r="JLP1452" s="9">
        <f t="shared" si="276"/>
        <v>0</v>
      </c>
      <c r="JLQ1452" s="9">
        <f t="shared" si="276"/>
        <v>0</v>
      </c>
      <c r="JLR1452" s="9">
        <f t="shared" si="276"/>
        <v>0</v>
      </c>
      <c r="JLS1452" s="9">
        <f t="shared" si="276"/>
        <v>0</v>
      </c>
      <c r="JLT1452" s="9">
        <f t="shared" si="276"/>
        <v>0</v>
      </c>
      <c r="JLU1452" s="9">
        <f t="shared" si="276"/>
        <v>0</v>
      </c>
      <c r="JLV1452" s="9">
        <f t="shared" si="276"/>
        <v>0</v>
      </c>
      <c r="JLW1452" s="9">
        <f t="shared" si="276"/>
        <v>0</v>
      </c>
      <c r="JLX1452" s="9">
        <f t="shared" si="276"/>
        <v>0</v>
      </c>
      <c r="JLY1452" s="9">
        <f t="shared" si="276"/>
        <v>0</v>
      </c>
      <c r="JLZ1452" s="9">
        <f t="shared" si="276"/>
        <v>0</v>
      </c>
      <c r="JMA1452" s="9">
        <f t="shared" si="276"/>
        <v>0</v>
      </c>
      <c r="JMB1452" s="9">
        <f t="shared" si="276"/>
        <v>0</v>
      </c>
      <c r="JMC1452" s="9">
        <f t="shared" si="276"/>
        <v>0</v>
      </c>
      <c r="JMD1452" s="9">
        <f t="shared" si="276"/>
        <v>0</v>
      </c>
      <c r="JME1452" s="9">
        <f t="shared" si="276"/>
        <v>0</v>
      </c>
      <c r="JMF1452" s="9">
        <f t="shared" si="276"/>
        <v>0</v>
      </c>
      <c r="JMG1452" s="9">
        <f t="shared" si="276"/>
        <v>0</v>
      </c>
      <c r="JMH1452" s="9">
        <f t="shared" si="276"/>
        <v>0</v>
      </c>
      <c r="JMI1452" s="9">
        <f t="shared" si="276"/>
        <v>0</v>
      </c>
      <c r="JMJ1452" s="9">
        <f t="shared" si="276"/>
        <v>0</v>
      </c>
      <c r="JMK1452" s="9">
        <f t="shared" si="276"/>
        <v>0</v>
      </c>
      <c r="JML1452" s="9">
        <f t="shared" si="276"/>
        <v>0</v>
      </c>
      <c r="JMM1452" s="9">
        <f t="shared" si="276"/>
        <v>0</v>
      </c>
      <c r="JMN1452" s="9">
        <f t="shared" si="276"/>
        <v>0</v>
      </c>
      <c r="JMO1452" s="9">
        <f t="shared" ref="JMO1452:JOZ1452" si="277">JMO40+JMO41</f>
        <v>0</v>
      </c>
      <c r="JMP1452" s="9">
        <f t="shared" si="277"/>
        <v>0</v>
      </c>
      <c r="JMQ1452" s="9">
        <f t="shared" si="277"/>
        <v>0</v>
      </c>
      <c r="JMR1452" s="9">
        <f t="shared" si="277"/>
        <v>0</v>
      </c>
      <c r="JMS1452" s="9">
        <f t="shared" si="277"/>
        <v>0</v>
      </c>
      <c r="JMT1452" s="9">
        <f t="shared" si="277"/>
        <v>0</v>
      </c>
      <c r="JMU1452" s="9">
        <f t="shared" si="277"/>
        <v>0</v>
      </c>
      <c r="JMV1452" s="9">
        <f t="shared" si="277"/>
        <v>0</v>
      </c>
      <c r="JMW1452" s="9">
        <f t="shared" si="277"/>
        <v>0</v>
      </c>
      <c r="JMX1452" s="9">
        <f t="shared" si="277"/>
        <v>0</v>
      </c>
      <c r="JMY1452" s="9">
        <f t="shared" si="277"/>
        <v>0</v>
      </c>
      <c r="JMZ1452" s="9">
        <f t="shared" si="277"/>
        <v>0</v>
      </c>
      <c r="JNA1452" s="9">
        <f t="shared" si="277"/>
        <v>0</v>
      </c>
      <c r="JNB1452" s="9">
        <f t="shared" si="277"/>
        <v>0</v>
      </c>
      <c r="JNC1452" s="9">
        <f t="shared" si="277"/>
        <v>0</v>
      </c>
      <c r="JND1452" s="9">
        <f t="shared" si="277"/>
        <v>0</v>
      </c>
      <c r="JNE1452" s="9">
        <f t="shared" si="277"/>
        <v>0</v>
      </c>
      <c r="JNF1452" s="9">
        <f t="shared" si="277"/>
        <v>0</v>
      </c>
      <c r="JNG1452" s="9">
        <f t="shared" si="277"/>
        <v>0</v>
      </c>
      <c r="JNH1452" s="9">
        <f t="shared" si="277"/>
        <v>0</v>
      </c>
      <c r="JNI1452" s="9">
        <f t="shared" si="277"/>
        <v>0</v>
      </c>
      <c r="JNJ1452" s="9">
        <f t="shared" si="277"/>
        <v>0</v>
      </c>
      <c r="JNK1452" s="9">
        <f t="shared" si="277"/>
        <v>0</v>
      </c>
      <c r="JNL1452" s="9">
        <f t="shared" si="277"/>
        <v>0</v>
      </c>
      <c r="JNM1452" s="9">
        <f t="shared" si="277"/>
        <v>0</v>
      </c>
      <c r="JNN1452" s="9">
        <f t="shared" si="277"/>
        <v>0</v>
      </c>
      <c r="JNO1452" s="9">
        <f t="shared" si="277"/>
        <v>0</v>
      </c>
      <c r="JNP1452" s="9">
        <f t="shared" si="277"/>
        <v>0</v>
      </c>
      <c r="JNQ1452" s="9">
        <f t="shared" si="277"/>
        <v>0</v>
      </c>
      <c r="JNR1452" s="9">
        <f t="shared" si="277"/>
        <v>0</v>
      </c>
      <c r="JNS1452" s="9">
        <f t="shared" si="277"/>
        <v>0</v>
      </c>
      <c r="JNT1452" s="9">
        <f t="shared" si="277"/>
        <v>0</v>
      </c>
      <c r="JNU1452" s="9">
        <f t="shared" si="277"/>
        <v>0</v>
      </c>
      <c r="JNV1452" s="9">
        <f t="shared" si="277"/>
        <v>0</v>
      </c>
      <c r="JNW1452" s="9">
        <f t="shared" si="277"/>
        <v>0</v>
      </c>
      <c r="JNX1452" s="9">
        <f t="shared" si="277"/>
        <v>0</v>
      </c>
      <c r="JNY1452" s="9">
        <f t="shared" si="277"/>
        <v>0</v>
      </c>
      <c r="JNZ1452" s="9">
        <f t="shared" si="277"/>
        <v>0</v>
      </c>
      <c r="JOA1452" s="9">
        <f t="shared" si="277"/>
        <v>0</v>
      </c>
      <c r="JOB1452" s="9">
        <f t="shared" si="277"/>
        <v>0</v>
      </c>
      <c r="JOC1452" s="9">
        <f t="shared" si="277"/>
        <v>0</v>
      </c>
      <c r="JOD1452" s="9">
        <f t="shared" si="277"/>
        <v>0</v>
      </c>
      <c r="JOE1452" s="9">
        <f t="shared" si="277"/>
        <v>0</v>
      </c>
      <c r="JOF1452" s="9">
        <f t="shared" si="277"/>
        <v>0</v>
      </c>
      <c r="JOG1452" s="9">
        <f t="shared" si="277"/>
        <v>0</v>
      </c>
      <c r="JOH1452" s="9">
        <f t="shared" si="277"/>
        <v>0</v>
      </c>
      <c r="JOI1452" s="9">
        <f t="shared" si="277"/>
        <v>0</v>
      </c>
      <c r="JOJ1452" s="9">
        <f t="shared" si="277"/>
        <v>0</v>
      </c>
      <c r="JOK1452" s="9">
        <f t="shared" si="277"/>
        <v>0</v>
      </c>
      <c r="JOL1452" s="9">
        <f t="shared" si="277"/>
        <v>0</v>
      </c>
      <c r="JOM1452" s="9">
        <f t="shared" si="277"/>
        <v>0</v>
      </c>
      <c r="JON1452" s="9">
        <f t="shared" si="277"/>
        <v>0</v>
      </c>
      <c r="JOO1452" s="9">
        <f t="shared" si="277"/>
        <v>0</v>
      </c>
      <c r="JOP1452" s="9">
        <f t="shared" si="277"/>
        <v>0</v>
      </c>
      <c r="JOQ1452" s="9">
        <f t="shared" si="277"/>
        <v>0</v>
      </c>
      <c r="JOR1452" s="9">
        <f t="shared" si="277"/>
        <v>0</v>
      </c>
      <c r="JOS1452" s="9">
        <f t="shared" si="277"/>
        <v>0</v>
      </c>
      <c r="JOT1452" s="9">
        <f t="shared" si="277"/>
        <v>0</v>
      </c>
      <c r="JOU1452" s="9">
        <f t="shared" si="277"/>
        <v>0</v>
      </c>
      <c r="JOV1452" s="9">
        <f t="shared" si="277"/>
        <v>0</v>
      </c>
      <c r="JOW1452" s="9">
        <f t="shared" si="277"/>
        <v>0</v>
      </c>
      <c r="JOX1452" s="9">
        <f t="shared" si="277"/>
        <v>0</v>
      </c>
      <c r="JOY1452" s="9">
        <f t="shared" si="277"/>
        <v>0</v>
      </c>
      <c r="JOZ1452" s="9">
        <f t="shared" si="277"/>
        <v>0</v>
      </c>
      <c r="JPA1452" s="9">
        <f t="shared" ref="JPA1452:JRL1452" si="278">JPA40+JPA41</f>
        <v>0</v>
      </c>
      <c r="JPB1452" s="9">
        <f t="shared" si="278"/>
        <v>0</v>
      </c>
      <c r="JPC1452" s="9">
        <f t="shared" si="278"/>
        <v>0</v>
      </c>
      <c r="JPD1452" s="9">
        <f t="shared" si="278"/>
        <v>0</v>
      </c>
      <c r="JPE1452" s="9">
        <f t="shared" si="278"/>
        <v>0</v>
      </c>
      <c r="JPF1452" s="9">
        <f t="shared" si="278"/>
        <v>0</v>
      </c>
      <c r="JPG1452" s="9">
        <f t="shared" si="278"/>
        <v>0</v>
      </c>
      <c r="JPH1452" s="9">
        <f t="shared" si="278"/>
        <v>0</v>
      </c>
      <c r="JPI1452" s="9">
        <f t="shared" si="278"/>
        <v>0</v>
      </c>
      <c r="JPJ1452" s="9">
        <f t="shared" si="278"/>
        <v>0</v>
      </c>
      <c r="JPK1452" s="9">
        <f t="shared" si="278"/>
        <v>0</v>
      </c>
      <c r="JPL1452" s="9">
        <f t="shared" si="278"/>
        <v>0</v>
      </c>
      <c r="JPM1452" s="9">
        <f t="shared" si="278"/>
        <v>0</v>
      </c>
      <c r="JPN1452" s="9">
        <f t="shared" si="278"/>
        <v>0</v>
      </c>
      <c r="JPO1452" s="9">
        <f t="shared" si="278"/>
        <v>0</v>
      </c>
      <c r="JPP1452" s="9">
        <f t="shared" si="278"/>
        <v>0</v>
      </c>
      <c r="JPQ1452" s="9">
        <f t="shared" si="278"/>
        <v>0</v>
      </c>
      <c r="JPR1452" s="9">
        <f t="shared" si="278"/>
        <v>0</v>
      </c>
      <c r="JPS1452" s="9">
        <f t="shared" si="278"/>
        <v>0</v>
      </c>
      <c r="JPT1452" s="9">
        <f t="shared" si="278"/>
        <v>0</v>
      </c>
      <c r="JPU1452" s="9">
        <f t="shared" si="278"/>
        <v>0</v>
      </c>
      <c r="JPV1452" s="9">
        <f t="shared" si="278"/>
        <v>0</v>
      </c>
      <c r="JPW1452" s="9">
        <f t="shared" si="278"/>
        <v>0</v>
      </c>
      <c r="JPX1452" s="9">
        <f t="shared" si="278"/>
        <v>0</v>
      </c>
      <c r="JPY1452" s="9">
        <f t="shared" si="278"/>
        <v>0</v>
      </c>
      <c r="JPZ1452" s="9">
        <f t="shared" si="278"/>
        <v>0</v>
      </c>
      <c r="JQA1452" s="9">
        <f t="shared" si="278"/>
        <v>0</v>
      </c>
      <c r="JQB1452" s="9">
        <f t="shared" si="278"/>
        <v>0</v>
      </c>
      <c r="JQC1452" s="9">
        <f t="shared" si="278"/>
        <v>0</v>
      </c>
      <c r="JQD1452" s="9">
        <f t="shared" si="278"/>
        <v>0</v>
      </c>
      <c r="JQE1452" s="9">
        <f t="shared" si="278"/>
        <v>0</v>
      </c>
      <c r="JQF1452" s="9">
        <f t="shared" si="278"/>
        <v>0</v>
      </c>
      <c r="JQG1452" s="9">
        <f t="shared" si="278"/>
        <v>0</v>
      </c>
      <c r="JQH1452" s="9">
        <f t="shared" si="278"/>
        <v>0</v>
      </c>
      <c r="JQI1452" s="9">
        <f t="shared" si="278"/>
        <v>0</v>
      </c>
      <c r="JQJ1452" s="9">
        <f t="shared" si="278"/>
        <v>0</v>
      </c>
      <c r="JQK1452" s="9">
        <f t="shared" si="278"/>
        <v>0</v>
      </c>
      <c r="JQL1452" s="9">
        <f t="shared" si="278"/>
        <v>0</v>
      </c>
      <c r="JQM1452" s="9">
        <f t="shared" si="278"/>
        <v>0</v>
      </c>
      <c r="JQN1452" s="9">
        <f t="shared" si="278"/>
        <v>0</v>
      </c>
      <c r="JQO1452" s="9">
        <f t="shared" si="278"/>
        <v>0</v>
      </c>
      <c r="JQP1452" s="9">
        <f t="shared" si="278"/>
        <v>0</v>
      </c>
      <c r="JQQ1452" s="9">
        <f t="shared" si="278"/>
        <v>0</v>
      </c>
      <c r="JQR1452" s="9">
        <f t="shared" si="278"/>
        <v>0</v>
      </c>
      <c r="JQS1452" s="9">
        <f t="shared" si="278"/>
        <v>0</v>
      </c>
      <c r="JQT1452" s="9">
        <f t="shared" si="278"/>
        <v>0</v>
      </c>
      <c r="JQU1452" s="9">
        <f t="shared" si="278"/>
        <v>0</v>
      </c>
      <c r="JQV1452" s="9">
        <f t="shared" si="278"/>
        <v>0</v>
      </c>
      <c r="JQW1452" s="9">
        <f t="shared" si="278"/>
        <v>0</v>
      </c>
      <c r="JQX1452" s="9">
        <f t="shared" si="278"/>
        <v>0</v>
      </c>
      <c r="JQY1452" s="9">
        <f t="shared" si="278"/>
        <v>0</v>
      </c>
      <c r="JQZ1452" s="9">
        <f t="shared" si="278"/>
        <v>0</v>
      </c>
      <c r="JRA1452" s="9">
        <f t="shared" si="278"/>
        <v>0</v>
      </c>
      <c r="JRB1452" s="9">
        <f t="shared" si="278"/>
        <v>0</v>
      </c>
      <c r="JRC1452" s="9">
        <f t="shared" si="278"/>
        <v>0</v>
      </c>
      <c r="JRD1452" s="9">
        <f t="shared" si="278"/>
        <v>0</v>
      </c>
      <c r="JRE1452" s="9">
        <f t="shared" si="278"/>
        <v>0</v>
      </c>
      <c r="JRF1452" s="9">
        <f t="shared" si="278"/>
        <v>0</v>
      </c>
      <c r="JRG1452" s="9">
        <f t="shared" si="278"/>
        <v>0</v>
      </c>
      <c r="JRH1452" s="9">
        <f t="shared" si="278"/>
        <v>0</v>
      </c>
      <c r="JRI1452" s="9">
        <f t="shared" si="278"/>
        <v>0</v>
      </c>
      <c r="JRJ1452" s="9">
        <f t="shared" si="278"/>
        <v>0</v>
      </c>
      <c r="JRK1452" s="9">
        <f t="shared" si="278"/>
        <v>0</v>
      </c>
      <c r="JRL1452" s="9">
        <f t="shared" si="278"/>
        <v>0</v>
      </c>
      <c r="JRM1452" s="9">
        <f t="shared" ref="JRM1452:JTX1452" si="279">JRM40+JRM41</f>
        <v>0</v>
      </c>
      <c r="JRN1452" s="9">
        <f t="shared" si="279"/>
        <v>0</v>
      </c>
      <c r="JRO1452" s="9">
        <f t="shared" si="279"/>
        <v>0</v>
      </c>
      <c r="JRP1452" s="9">
        <f t="shared" si="279"/>
        <v>0</v>
      </c>
      <c r="JRQ1452" s="9">
        <f t="shared" si="279"/>
        <v>0</v>
      </c>
      <c r="JRR1452" s="9">
        <f t="shared" si="279"/>
        <v>0</v>
      </c>
      <c r="JRS1452" s="9">
        <f t="shared" si="279"/>
        <v>0</v>
      </c>
      <c r="JRT1452" s="9">
        <f t="shared" si="279"/>
        <v>0</v>
      </c>
      <c r="JRU1452" s="9">
        <f t="shared" si="279"/>
        <v>0</v>
      </c>
      <c r="JRV1452" s="9">
        <f t="shared" si="279"/>
        <v>0</v>
      </c>
      <c r="JRW1452" s="9">
        <f t="shared" si="279"/>
        <v>0</v>
      </c>
      <c r="JRX1452" s="9">
        <f t="shared" si="279"/>
        <v>0</v>
      </c>
      <c r="JRY1452" s="9">
        <f t="shared" si="279"/>
        <v>0</v>
      </c>
      <c r="JRZ1452" s="9">
        <f t="shared" si="279"/>
        <v>0</v>
      </c>
      <c r="JSA1452" s="9">
        <f t="shared" si="279"/>
        <v>0</v>
      </c>
      <c r="JSB1452" s="9">
        <f t="shared" si="279"/>
        <v>0</v>
      </c>
      <c r="JSC1452" s="9">
        <f t="shared" si="279"/>
        <v>0</v>
      </c>
      <c r="JSD1452" s="9">
        <f t="shared" si="279"/>
        <v>0</v>
      </c>
      <c r="JSE1452" s="9">
        <f t="shared" si="279"/>
        <v>0</v>
      </c>
      <c r="JSF1452" s="9">
        <f t="shared" si="279"/>
        <v>0</v>
      </c>
      <c r="JSG1452" s="9">
        <f t="shared" si="279"/>
        <v>0</v>
      </c>
      <c r="JSH1452" s="9">
        <f t="shared" si="279"/>
        <v>0</v>
      </c>
      <c r="JSI1452" s="9">
        <f t="shared" si="279"/>
        <v>0</v>
      </c>
      <c r="JSJ1452" s="9">
        <f t="shared" si="279"/>
        <v>0</v>
      </c>
      <c r="JSK1452" s="9">
        <f t="shared" si="279"/>
        <v>0</v>
      </c>
      <c r="JSL1452" s="9">
        <f t="shared" si="279"/>
        <v>0</v>
      </c>
      <c r="JSM1452" s="9">
        <f t="shared" si="279"/>
        <v>0</v>
      </c>
      <c r="JSN1452" s="9">
        <f t="shared" si="279"/>
        <v>0</v>
      </c>
      <c r="JSO1452" s="9">
        <f t="shared" si="279"/>
        <v>0</v>
      </c>
      <c r="JSP1452" s="9">
        <f t="shared" si="279"/>
        <v>0</v>
      </c>
      <c r="JSQ1452" s="9">
        <f t="shared" si="279"/>
        <v>0</v>
      </c>
      <c r="JSR1452" s="9">
        <f t="shared" si="279"/>
        <v>0</v>
      </c>
      <c r="JSS1452" s="9">
        <f t="shared" si="279"/>
        <v>0</v>
      </c>
      <c r="JST1452" s="9">
        <f t="shared" si="279"/>
        <v>0</v>
      </c>
      <c r="JSU1452" s="9">
        <f t="shared" si="279"/>
        <v>0</v>
      </c>
      <c r="JSV1452" s="9">
        <f t="shared" si="279"/>
        <v>0</v>
      </c>
      <c r="JSW1452" s="9">
        <f t="shared" si="279"/>
        <v>0</v>
      </c>
      <c r="JSX1452" s="9">
        <f t="shared" si="279"/>
        <v>0</v>
      </c>
      <c r="JSY1452" s="9">
        <f t="shared" si="279"/>
        <v>0</v>
      </c>
      <c r="JSZ1452" s="9">
        <f t="shared" si="279"/>
        <v>0</v>
      </c>
      <c r="JTA1452" s="9">
        <f t="shared" si="279"/>
        <v>0</v>
      </c>
      <c r="JTB1452" s="9">
        <f t="shared" si="279"/>
        <v>0</v>
      </c>
      <c r="JTC1452" s="9">
        <f t="shared" si="279"/>
        <v>0</v>
      </c>
      <c r="JTD1452" s="9">
        <f t="shared" si="279"/>
        <v>0</v>
      </c>
      <c r="JTE1452" s="9">
        <f t="shared" si="279"/>
        <v>0</v>
      </c>
      <c r="JTF1452" s="9">
        <f t="shared" si="279"/>
        <v>0</v>
      </c>
      <c r="JTG1452" s="9">
        <f t="shared" si="279"/>
        <v>0</v>
      </c>
      <c r="JTH1452" s="9">
        <f t="shared" si="279"/>
        <v>0</v>
      </c>
      <c r="JTI1452" s="9">
        <f t="shared" si="279"/>
        <v>0</v>
      </c>
      <c r="JTJ1452" s="9">
        <f t="shared" si="279"/>
        <v>0</v>
      </c>
      <c r="JTK1452" s="9">
        <f t="shared" si="279"/>
        <v>0</v>
      </c>
      <c r="JTL1452" s="9">
        <f t="shared" si="279"/>
        <v>0</v>
      </c>
      <c r="JTM1452" s="9">
        <f t="shared" si="279"/>
        <v>0</v>
      </c>
      <c r="JTN1452" s="9">
        <f t="shared" si="279"/>
        <v>0</v>
      </c>
      <c r="JTO1452" s="9">
        <f t="shared" si="279"/>
        <v>0</v>
      </c>
      <c r="JTP1452" s="9">
        <f t="shared" si="279"/>
        <v>0</v>
      </c>
      <c r="JTQ1452" s="9">
        <f t="shared" si="279"/>
        <v>0</v>
      </c>
      <c r="JTR1452" s="9">
        <f t="shared" si="279"/>
        <v>0</v>
      </c>
      <c r="JTS1452" s="9">
        <f t="shared" si="279"/>
        <v>0</v>
      </c>
      <c r="JTT1452" s="9">
        <f t="shared" si="279"/>
        <v>0</v>
      </c>
      <c r="JTU1452" s="9">
        <f t="shared" si="279"/>
        <v>0</v>
      </c>
      <c r="JTV1452" s="9">
        <f t="shared" si="279"/>
        <v>0</v>
      </c>
      <c r="JTW1452" s="9">
        <f t="shared" si="279"/>
        <v>0</v>
      </c>
      <c r="JTX1452" s="9">
        <f t="shared" si="279"/>
        <v>0</v>
      </c>
      <c r="JTY1452" s="9">
        <f t="shared" ref="JTY1452:JWJ1452" si="280">JTY40+JTY41</f>
        <v>0</v>
      </c>
      <c r="JTZ1452" s="9">
        <f t="shared" si="280"/>
        <v>0</v>
      </c>
      <c r="JUA1452" s="9">
        <f t="shared" si="280"/>
        <v>0</v>
      </c>
      <c r="JUB1452" s="9">
        <f t="shared" si="280"/>
        <v>0</v>
      </c>
      <c r="JUC1452" s="9">
        <f t="shared" si="280"/>
        <v>0</v>
      </c>
      <c r="JUD1452" s="9">
        <f t="shared" si="280"/>
        <v>0</v>
      </c>
      <c r="JUE1452" s="9">
        <f t="shared" si="280"/>
        <v>0</v>
      </c>
      <c r="JUF1452" s="9">
        <f t="shared" si="280"/>
        <v>0</v>
      </c>
      <c r="JUG1452" s="9">
        <f t="shared" si="280"/>
        <v>0</v>
      </c>
      <c r="JUH1452" s="9">
        <f t="shared" si="280"/>
        <v>0</v>
      </c>
      <c r="JUI1452" s="9">
        <f t="shared" si="280"/>
        <v>0</v>
      </c>
      <c r="JUJ1452" s="9">
        <f t="shared" si="280"/>
        <v>0</v>
      </c>
      <c r="JUK1452" s="9">
        <f t="shared" si="280"/>
        <v>0</v>
      </c>
      <c r="JUL1452" s="9">
        <f t="shared" si="280"/>
        <v>0</v>
      </c>
      <c r="JUM1452" s="9">
        <f t="shared" si="280"/>
        <v>0</v>
      </c>
      <c r="JUN1452" s="9">
        <f t="shared" si="280"/>
        <v>0</v>
      </c>
      <c r="JUO1452" s="9">
        <f t="shared" si="280"/>
        <v>0</v>
      </c>
      <c r="JUP1452" s="9">
        <f t="shared" si="280"/>
        <v>0</v>
      </c>
      <c r="JUQ1452" s="9">
        <f t="shared" si="280"/>
        <v>0</v>
      </c>
      <c r="JUR1452" s="9">
        <f t="shared" si="280"/>
        <v>0</v>
      </c>
      <c r="JUS1452" s="9">
        <f t="shared" si="280"/>
        <v>0</v>
      </c>
      <c r="JUT1452" s="9">
        <f t="shared" si="280"/>
        <v>0</v>
      </c>
      <c r="JUU1452" s="9">
        <f t="shared" si="280"/>
        <v>0</v>
      </c>
      <c r="JUV1452" s="9">
        <f t="shared" si="280"/>
        <v>0</v>
      </c>
      <c r="JUW1452" s="9">
        <f t="shared" si="280"/>
        <v>0</v>
      </c>
      <c r="JUX1452" s="9">
        <f t="shared" si="280"/>
        <v>0</v>
      </c>
      <c r="JUY1452" s="9">
        <f t="shared" si="280"/>
        <v>0</v>
      </c>
      <c r="JUZ1452" s="9">
        <f t="shared" si="280"/>
        <v>0</v>
      </c>
      <c r="JVA1452" s="9">
        <f t="shared" si="280"/>
        <v>0</v>
      </c>
      <c r="JVB1452" s="9">
        <f t="shared" si="280"/>
        <v>0</v>
      </c>
      <c r="JVC1452" s="9">
        <f t="shared" si="280"/>
        <v>0</v>
      </c>
      <c r="JVD1452" s="9">
        <f t="shared" si="280"/>
        <v>0</v>
      </c>
      <c r="JVE1452" s="9">
        <f t="shared" si="280"/>
        <v>0</v>
      </c>
      <c r="JVF1452" s="9">
        <f t="shared" si="280"/>
        <v>0</v>
      </c>
      <c r="JVG1452" s="9">
        <f t="shared" si="280"/>
        <v>0</v>
      </c>
      <c r="JVH1452" s="9">
        <f t="shared" si="280"/>
        <v>0</v>
      </c>
      <c r="JVI1452" s="9">
        <f t="shared" si="280"/>
        <v>0</v>
      </c>
      <c r="JVJ1452" s="9">
        <f t="shared" si="280"/>
        <v>0</v>
      </c>
      <c r="JVK1452" s="9">
        <f t="shared" si="280"/>
        <v>0</v>
      </c>
      <c r="JVL1452" s="9">
        <f t="shared" si="280"/>
        <v>0</v>
      </c>
      <c r="JVM1452" s="9">
        <f t="shared" si="280"/>
        <v>0</v>
      </c>
      <c r="JVN1452" s="9">
        <f t="shared" si="280"/>
        <v>0</v>
      </c>
      <c r="JVO1452" s="9">
        <f t="shared" si="280"/>
        <v>0</v>
      </c>
      <c r="JVP1452" s="9">
        <f t="shared" si="280"/>
        <v>0</v>
      </c>
      <c r="JVQ1452" s="9">
        <f t="shared" si="280"/>
        <v>0</v>
      </c>
      <c r="JVR1452" s="9">
        <f t="shared" si="280"/>
        <v>0</v>
      </c>
      <c r="JVS1452" s="9">
        <f t="shared" si="280"/>
        <v>0</v>
      </c>
      <c r="JVT1452" s="9">
        <f t="shared" si="280"/>
        <v>0</v>
      </c>
      <c r="JVU1452" s="9">
        <f t="shared" si="280"/>
        <v>0</v>
      </c>
      <c r="JVV1452" s="9">
        <f t="shared" si="280"/>
        <v>0</v>
      </c>
      <c r="JVW1452" s="9">
        <f t="shared" si="280"/>
        <v>0</v>
      </c>
      <c r="JVX1452" s="9">
        <f t="shared" si="280"/>
        <v>0</v>
      </c>
      <c r="JVY1452" s="9">
        <f t="shared" si="280"/>
        <v>0</v>
      </c>
      <c r="JVZ1452" s="9">
        <f t="shared" si="280"/>
        <v>0</v>
      </c>
      <c r="JWA1452" s="9">
        <f t="shared" si="280"/>
        <v>0</v>
      </c>
      <c r="JWB1452" s="9">
        <f t="shared" si="280"/>
        <v>0</v>
      </c>
      <c r="JWC1452" s="9">
        <f t="shared" si="280"/>
        <v>0</v>
      </c>
      <c r="JWD1452" s="9">
        <f t="shared" si="280"/>
        <v>0</v>
      </c>
      <c r="JWE1452" s="9">
        <f t="shared" si="280"/>
        <v>0</v>
      </c>
      <c r="JWF1452" s="9">
        <f t="shared" si="280"/>
        <v>0</v>
      </c>
      <c r="JWG1452" s="9">
        <f t="shared" si="280"/>
        <v>0</v>
      </c>
      <c r="JWH1452" s="9">
        <f t="shared" si="280"/>
        <v>0</v>
      </c>
      <c r="JWI1452" s="9">
        <f t="shared" si="280"/>
        <v>0</v>
      </c>
      <c r="JWJ1452" s="9">
        <f t="shared" si="280"/>
        <v>0</v>
      </c>
      <c r="JWK1452" s="9">
        <f t="shared" ref="JWK1452:JYV1452" si="281">JWK40+JWK41</f>
        <v>0</v>
      </c>
      <c r="JWL1452" s="9">
        <f t="shared" si="281"/>
        <v>0</v>
      </c>
      <c r="JWM1452" s="9">
        <f t="shared" si="281"/>
        <v>0</v>
      </c>
      <c r="JWN1452" s="9">
        <f t="shared" si="281"/>
        <v>0</v>
      </c>
      <c r="JWO1452" s="9">
        <f t="shared" si="281"/>
        <v>0</v>
      </c>
      <c r="JWP1452" s="9">
        <f t="shared" si="281"/>
        <v>0</v>
      </c>
      <c r="JWQ1452" s="9">
        <f t="shared" si="281"/>
        <v>0</v>
      </c>
      <c r="JWR1452" s="9">
        <f t="shared" si="281"/>
        <v>0</v>
      </c>
      <c r="JWS1452" s="9">
        <f t="shared" si="281"/>
        <v>0</v>
      </c>
      <c r="JWT1452" s="9">
        <f t="shared" si="281"/>
        <v>0</v>
      </c>
      <c r="JWU1452" s="9">
        <f t="shared" si="281"/>
        <v>0</v>
      </c>
      <c r="JWV1452" s="9">
        <f t="shared" si="281"/>
        <v>0</v>
      </c>
      <c r="JWW1452" s="9">
        <f t="shared" si="281"/>
        <v>0</v>
      </c>
      <c r="JWX1452" s="9">
        <f t="shared" si="281"/>
        <v>0</v>
      </c>
      <c r="JWY1452" s="9">
        <f t="shared" si="281"/>
        <v>0</v>
      </c>
      <c r="JWZ1452" s="9">
        <f t="shared" si="281"/>
        <v>0</v>
      </c>
      <c r="JXA1452" s="9">
        <f t="shared" si="281"/>
        <v>0</v>
      </c>
      <c r="JXB1452" s="9">
        <f t="shared" si="281"/>
        <v>0</v>
      </c>
      <c r="JXC1452" s="9">
        <f t="shared" si="281"/>
        <v>0</v>
      </c>
      <c r="JXD1452" s="9">
        <f t="shared" si="281"/>
        <v>0</v>
      </c>
      <c r="JXE1452" s="9">
        <f t="shared" si="281"/>
        <v>0</v>
      </c>
      <c r="JXF1452" s="9">
        <f t="shared" si="281"/>
        <v>0</v>
      </c>
      <c r="JXG1452" s="9">
        <f t="shared" si="281"/>
        <v>0</v>
      </c>
      <c r="JXH1452" s="9">
        <f t="shared" si="281"/>
        <v>0</v>
      </c>
      <c r="JXI1452" s="9">
        <f t="shared" si="281"/>
        <v>0</v>
      </c>
      <c r="JXJ1452" s="9">
        <f t="shared" si="281"/>
        <v>0</v>
      </c>
      <c r="JXK1452" s="9">
        <f t="shared" si="281"/>
        <v>0</v>
      </c>
      <c r="JXL1452" s="9">
        <f t="shared" si="281"/>
        <v>0</v>
      </c>
      <c r="JXM1452" s="9">
        <f t="shared" si="281"/>
        <v>0</v>
      </c>
      <c r="JXN1452" s="9">
        <f t="shared" si="281"/>
        <v>0</v>
      </c>
      <c r="JXO1452" s="9">
        <f t="shared" si="281"/>
        <v>0</v>
      </c>
      <c r="JXP1452" s="9">
        <f t="shared" si="281"/>
        <v>0</v>
      </c>
      <c r="JXQ1452" s="9">
        <f t="shared" si="281"/>
        <v>0</v>
      </c>
      <c r="JXR1452" s="9">
        <f t="shared" si="281"/>
        <v>0</v>
      </c>
      <c r="JXS1452" s="9">
        <f t="shared" si="281"/>
        <v>0</v>
      </c>
      <c r="JXT1452" s="9">
        <f t="shared" si="281"/>
        <v>0</v>
      </c>
      <c r="JXU1452" s="9">
        <f t="shared" si="281"/>
        <v>0</v>
      </c>
      <c r="JXV1452" s="9">
        <f t="shared" si="281"/>
        <v>0</v>
      </c>
      <c r="JXW1452" s="9">
        <f t="shared" si="281"/>
        <v>0</v>
      </c>
      <c r="JXX1452" s="9">
        <f t="shared" si="281"/>
        <v>0</v>
      </c>
      <c r="JXY1452" s="9">
        <f t="shared" si="281"/>
        <v>0</v>
      </c>
      <c r="JXZ1452" s="9">
        <f t="shared" si="281"/>
        <v>0</v>
      </c>
      <c r="JYA1452" s="9">
        <f t="shared" si="281"/>
        <v>0</v>
      </c>
      <c r="JYB1452" s="9">
        <f t="shared" si="281"/>
        <v>0</v>
      </c>
      <c r="JYC1452" s="9">
        <f t="shared" si="281"/>
        <v>0</v>
      </c>
      <c r="JYD1452" s="9">
        <f t="shared" si="281"/>
        <v>0</v>
      </c>
      <c r="JYE1452" s="9">
        <f t="shared" si="281"/>
        <v>0</v>
      </c>
      <c r="JYF1452" s="9">
        <f t="shared" si="281"/>
        <v>0</v>
      </c>
      <c r="JYG1452" s="9">
        <f t="shared" si="281"/>
        <v>0</v>
      </c>
      <c r="JYH1452" s="9">
        <f t="shared" si="281"/>
        <v>0</v>
      </c>
      <c r="JYI1452" s="9">
        <f t="shared" si="281"/>
        <v>0</v>
      </c>
      <c r="JYJ1452" s="9">
        <f t="shared" si="281"/>
        <v>0</v>
      </c>
      <c r="JYK1452" s="9">
        <f t="shared" si="281"/>
        <v>0</v>
      </c>
      <c r="JYL1452" s="9">
        <f t="shared" si="281"/>
        <v>0</v>
      </c>
      <c r="JYM1452" s="9">
        <f t="shared" si="281"/>
        <v>0</v>
      </c>
      <c r="JYN1452" s="9">
        <f t="shared" si="281"/>
        <v>0</v>
      </c>
      <c r="JYO1452" s="9">
        <f t="shared" si="281"/>
        <v>0</v>
      </c>
      <c r="JYP1452" s="9">
        <f t="shared" si="281"/>
        <v>0</v>
      </c>
      <c r="JYQ1452" s="9">
        <f t="shared" si="281"/>
        <v>0</v>
      </c>
      <c r="JYR1452" s="9">
        <f t="shared" si="281"/>
        <v>0</v>
      </c>
      <c r="JYS1452" s="9">
        <f t="shared" si="281"/>
        <v>0</v>
      </c>
      <c r="JYT1452" s="9">
        <f t="shared" si="281"/>
        <v>0</v>
      </c>
      <c r="JYU1452" s="9">
        <f t="shared" si="281"/>
        <v>0</v>
      </c>
      <c r="JYV1452" s="9">
        <f t="shared" si="281"/>
        <v>0</v>
      </c>
      <c r="JYW1452" s="9">
        <f t="shared" ref="JYW1452:KBH1452" si="282">JYW40+JYW41</f>
        <v>0</v>
      </c>
      <c r="JYX1452" s="9">
        <f t="shared" si="282"/>
        <v>0</v>
      </c>
      <c r="JYY1452" s="9">
        <f t="shared" si="282"/>
        <v>0</v>
      </c>
      <c r="JYZ1452" s="9">
        <f t="shared" si="282"/>
        <v>0</v>
      </c>
      <c r="JZA1452" s="9">
        <f t="shared" si="282"/>
        <v>0</v>
      </c>
      <c r="JZB1452" s="9">
        <f t="shared" si="282"/>
        <v>0</v>
      </c>
      <c r="JZC1452" s="9">
        <f t="shared" si="282"/>
        <v>0</v>
      </c>
      <c r="JZD1452" s="9">
        <f t="shared" si="282"/>
        <v>0</v>
      </c>
      <c r="JZE1452" s="9">
        <f t="shared" si="282"/>
        <v>0</v>
      </c>
      <c r="JZF1452" s="9">
        <f t="shared" si="282"/>
        <v>0</v>
      </c>
      <c r="JZG1452" s="9">
        <f t="shared" si="282"/>
        <v>0</v>
      </c>
      <c r="JZH1452" s="9">
        <f t="shared" si="282"/>
        <v>0</v>
      </c>
      <c r="JZI1452" s="9">
        <f t="shared" si="282"/>
        <v>0</v>
      </c>
      <c r="JZJ1452" s="9">
        <f t="shared" si="282"/>
        <v>0</v>
      </c>
      <c r="JZK1452" s="9">
        <f t="shared" si="282"/>
        <v>0</v>
      </c>
      <c r="JZL1452" s="9">
        <f t="shared" si="282"/>
        <v>0</v>
      </c>
      <c r="JZM1452" s="9">
        <f t="shared" si="282"/>
        <v>0</v>
      </c>
      <c r="JZN1452" s="9">
        <f t="shared" si="282"/>
        <v>0</v>
      </c>
      <c r="JZO1452" s="9">
        <f t="shared" si="282"/>
        <v>0</v>
      </c>
      <c r="JZP1452" s="9">
        <f t="shared" si="282"/>
        <v>0</v>
      </c>
      <c r="JZQ1452" s="9">
        <f t="shared" si="282"/>
        <v>0</v>
      </c>
      <c r="JZR1452" s="9">
        <f t="shared" si="282"/>
        <v>0</v>
      </c>
      <c r="JZS1452" s="9">
        <f t="shared" si="282"/>
        <v>0</v>
      </c>
      <c r="JZT1452" s="9">
        <f t="shared" si="282"/>
        <v>0</v>
      </c>
      <c r="JZU1452" s="9">
        <f t="shared" si="282"/>
        <v>0</v>
      </c>
      <c r="JZV1452" s="9">
        <f t="shared" si="282"/>
        <v>0</v>
      </c>
      <c r="JZW1452" s="9">
        <f t="shared" si="282"/>
        <v>0</v>
      </c>
      <c r="JZX1452" s="9">
        <f t="shared" si="282"/>
        <v>0</v>
      </c>
      <c r="JZY1452" s="9">
        <f t="shared" si="282"/>
        <v>0</v>
      </c>
      <c r="JZZ1452" s="9">
        <f t="shared" si="282"/>
        <v>0</v>
      </c>
      <c r="KAA1452" s="9">
        <f t="shared" si="282"/>
        <v>0</v>
      </c>
      <c r="KAB1452" s="9">
        <f t="shared" si="282"/>
        <v>0</v>
      </c>
      <c r="KAC1452" s="9">
        <f t="shared" si="282"/>
        <v>0</v>
      </c>
      <c r="KAD1452" s="9">
        <f t="shared" si="282"/>
        <v>0</v>
      </c>
      <c r="KAE1452" s="9">
        <f t="shared" si="282"/>
        <v>0</v>
      </c>
      <c r="KAF1452" s="9">
        <f t="shared" si="282"/>
        <v>0</v>
      </c>
      <c r="KAG1452" s="9">
        <f t="shared" si="282"/>
        <v>0</v>
      </c>
      <c r="KAH1452" s="9">
        <f t="shared" si="282"/>
        <v>0</v>
      </c>
      <c r="KAI1452" s="9">
        <f t="shared" si="282"/>
        <v>0</v>
      </c>
      <c r="KAJ1452" s="9">
        <f t="shared" si="282"/>
        <v>0</v>
      </c>
      <c r="KAK1452" s="9">
        <f t="shared" si="282"/>
        <v>0</v>
      </c>
      <c r="KAL1452" s="9">
        <f t="shared" si="282"/>
        <v>0</v>
      </c>
      <c r="KAM1452" s="9">
        <f t="shared" si="282"/>
        <v>0</v>
      </c>
      <c r="KAN1452" s="9">
        <f t="shared" si="282"/>
        <v>0</v>
      </c>
      <c r="KAO1452" s="9">
        <f t="shared" si="282"/>
        <v>0</v>
      </c>
      <c r="KAP1452" s="9">
        <f t="shared" si="282"/>
        <v>0</v>
      </c>
      <c r="KAQ1452" s="9">
        <f t="shared" si="282"/>
        <v>0</v>
      </c>
      <c r="KAR1452" s="9">
        <f t="shared" si="282"/>
        <v>0</v>
      </c>
      <c r="KAS1452" s="9">
        <f t="shared" si="282"/>
        <v>0</v>
      </c>
      <c r="KAT1452" s="9">
        <f t="shared" si="282"/>
        <v>0</v>
      </c>
      <c r="KAU1452" s="9">
        <f t="shared" si="282"/>
        <v>0</v>
      </c>
      <c r="KAV1452" s="9">
        <f t="shared" si="282"/>
        <v>0</v>
      </c>
      <c r="KAW1452" s="9">
        <f t="shared" si="282"/>
        <v>0</v>
      </c>
      <c r="KAX1452" s="9">
        <f t="shared" si="282"/>
        <v>0</v>
      </c>
      <c r="KAY1452" s="9">
        <f t="shared" si="282"/>
        <v>0</v>
      </c>
      <c r="KAZ1452" s="9">
        <f t="shared" si="282"/>
        <v>0</v>
      </c>
      <c r="KBA1452" s="9">
        <f t="shared" si="282"/>
        <v>0</v>
      </c>
      <c r="KBB1452" s="9">
        <f t="shared" si="282"/>
        <v>0</v>
      </c>
      <c r="KBC1452" s="9">
        <f t="shared" si="282"/>
        <v>0</v>
      </c>
      <c r="KBD1452" s="9">
        <f t="shared" si="282"/>
        <v>0</v>
      </c>
      <c r="KBE1452" s="9">
        <f t="shared" si="282"/>
        <v>0</v>
      </c>
      <c r="KBF1452" s="9">
        <f t="shared" si="282"/>
        <v>0</v>
      </c>
      <c r="KBG1452" s="9">
        <f t="shared" si="282"/>
        <v>0</v>
      </c>
      <c r="KBH1452" s="9">
        <f t="shared" si="282"/>
        <v>0</v>
      </c>
      <c r="KBI1452" s="9">
        <f t="shared" ref="KBI1452:KDT1452" si="283">KBI40+KBI41</f>
        <v>0</v>
      </c>
      <c r="KBJ1452" s="9">
        <f t="shared" si="283"/>
        <v>0</v>
      </c>
      <c r="KBK1452" s="9">
        <f t="shared" si="283"/>
        <v>0</v>
      </c>
      <c r="KBL1452" s="9">
        <f t="shared" si="283"/>
        <v>0</v>
      </c>
      <c r="KBM1452" s="9">
        <f t="shared" si="283"/>
        <v>0</v>
      </c>
      <c r="KBN1452" s="9">
        <f t="shared" si="283"/>
        <v>0</v>
      </c>
      <c r="KBO1452" s="9">
        <f t="shared" si="283"/>
        <v>0</v>
      </c>
      <c r="KBP1452" s="9">
        <f t="shared" si="283"/>
        <v>0</v>
      </c>
      <c r="KBQ1452" s="9">
        <f t="shared" si="283"/>
        <v>0</v>
      </c>
      <c r="KBR1452" s="9">
        <f t="shared" si="283"/>
        <v>0</v>
      </c>
      <c r="KBS1452" s="9">
        <f t="shared" si="283"/>
        <v>0</v>
      </c>
      <c r="KBT1452" s="9">
        <f t="shared" si="283"/>
        <v>0</v>
      </c>
      <c r="KBU1452" s="9">
        <f t="shared" si="283"/>
        <v>0</v>
      </c>
      <c r="KBV1452" s="9">
        <f t="shared" si="283"/>
        <v>0</v>
      </c>
      <c r="KBW1452" s="9">
        <f t="shared" si="283"/>
        <v>0</v>
      </c>
      <c r="KBX1452" s="9">
        <f t="shared" si="283"/>
        <v>0</v>
      </c>
      <c r="KBY1452" s="9">
        <f t="shared" si="283"/>
        <v>0</v>
      </c>
      <c r="KBZ1452" s="9">
        <f t="shared" si="283"/>
        <v>0</v>
      </c>
      <c r="KCA1452" s="9">
        <f t="shared" si="283"/>
        <v>0</v>
      </c>
      <c r="KCB1452" s="9">
        <f t="shared" si="283"/>
        <v>0</v>
      </c>
      <c r="KCC1452" s="9">
        <f t="shared" si="283"/>
        <v>0</v>
      </c>
      <c r="KCD1452" s="9">
        <f t="shared" si="283"/>
        <v>0</v>
      </c>
      <c r="KCE1452" s="9">
        <f t="shared" si="283"/>
        <v>0</v>
      </c>
      <c r="KCF1452" s="9">
        <f t="shared" si="283"/>
        <v>0</v>
      </c>
      <c r="KCG1452" s="9">
        <f t="shared" si="283"/>
        <v>0</v>
      </c>
      <c r="KCH1452" s="9">
        <f t="shared" si="283"/>
        <v>0</v>
      </c>
      <c r="KCI1452" s="9">
        <f t="shared" si="283"/>
        <v>0</v>
      </c>
      <c r="KCJ1452" s="9">
        <f t="shared" si="283"/>
        <v>0</v>
      </c>
      <c r="KCK1452" s="9">
        <f t="shared" si="283"/>
        <v>0</v>
      </c>
      <c r="KCL1452" s="9">
        <f t="shared" si="283"/>
        <v>0</v>
      </c>
      <c r="KCM1452" s="9">
        <f t="shared" si="283"/>
        <v>0</v>
      </c>
      <c r="KCN1452" s="9">
        <f t="shared" si="283"/>
        <v>0</v>
      </c>
      <c r="KCO1452" s="9">
        <f t="shared" si="283"/>
        <v>0</v>
      </c>
      <c r="KCP1452" s="9">
        <f t="shared" si="283"/>
        <v>0</v>
      </c>
      <c r="KCQ1452" s="9">
        <f t="shared" si="283"/>
        <v>0</v>
      </c>
      <c r="KCR1452" s="9">
        <f t="shared" si="283"/>
        <v>0</v>
      </c>
      <c r="KCS1452" s="9">
        <f t="shared" si="283"/>
        <v>0</v>
      </c>
      <c r="KCT1452" s="9">
        <f t="shared" si="283"/>
        <v>0</v>
      </c>
      <c r="KCU1452" s="9">
        <f t="shared" si="283"/>
        <v>0</v>
      </c>
      <c r="KCV1452" s="9">
        <f t="shared" si="283"/>
        <v>0</v>
      </c>
      <c r="KCW1452" s="9">
        <f t="shared" si="283"/>
        <v>0</v>
      </c>
      <c r="KCX1452" s="9">
        <f t="shared" si="283"/>
        <v>0</v>
      </c>
      <c r="KCY1452" s="9">
        <f t="shared" si="283"/>
        <v>0</v>
      </c>
      <c r="KCZ1452" s="9">
        <f t="shared" si="283"/>
        <v>0</v>
      </c>
      <c r="KDA1452" s="9">
        <f t="shared" si="283"/>
        <v>0</v>
      </c>
      <c r="KDB1452" s="9">
        <f t="shared" si="283"/>
        <v>0</v>
      </c>
      <c r="KDC1452" s="9">
        <f t="shared" si="283"/>
        <v>0</v>
      </c>
      <c r="KDD1452" s="9">
        <f t="shared" si="283"/>
        <v>0</v>
      </c>
      <c r="KDE1452" s="9">
        <f t="shared" si="283"/>
        <v>0</v>
      </c>
      <c r="KDF1452" s="9">
        <f t="shared" si="283"/>
        <v>0</v>
      </c>
      <c r="KDG1452" s="9">
        <f t="shared" si="283"/>
        <v>0</v>
      </c>
      <c r="KDH1452" s="9">
        <f t="shared" si="283"/>
        <v>0</v>
      </c>
      <c r="KDI1452" s="9">
        <f t="shared" si="283"/>
        <v>0</v>
      </c>
      <c r="KDJ1452" s="9">
        <f t="shared" si="283"/>
        <v>0</v>
      </c>
      <c r="KDK1452" s="9">
        <f t="shared" si="283"/>
        <v>0</v>
      </c>
      <c r="KDL1452" s="9">
        <f t="shared" si="283"/>
        <v>0</v>
      </c>
      <c r="KDM1452" s="9">
        <f t="shared" si="283"/>
        <v>0</v>
      </c>
      <c r="KDN1452" s="9">
        <f t="shared" si="283"/>
        <v>0</v>
      </c>
      <c r="KDO1452" s="9">
        <f t="shared" si="283"/>
        <v>0</v>
      </c>
      <c r="KDP1452" s="9">
        <f t="shared" si="283"/>
        <v>0</v>
      </c>
      <c r="KDQ1452" s="9">
        <f t="shared" si="283"/>
        <v>0</v>
      </c>
      <c r="KDR1452" s="9">
        <f t="shared" si="283"/>
        <v>0</v>
      </c>
      <c r="KDS1452" s="9">
        <f t="shared" si="283"/>
        <v>0</v>
      </c>
      <c r="KDT1452" s="9">
        <f t="shared" si="283"/>
        <v>0</v>
      </c>
      <c r="KDU1452" s="9">
        <f t="shared" ref="KDU1452:KGF1452" si="284">KDU40+KDU41</f>
        <v>0</v>
      </c>
      <c r="KDV1452" s="9">
        <f t="shared" si="284"/>
        <v>0</v>
      </c>
      <c r="KDW1452" s="9">
        <f t="shared" si="284"/>
        <v>0</v>
      </c>
      <c r="KDX1452" s="9">
        <f t="shared" si="284"/>
        <v>0</v>
      </c>
      <c r="KDY1452" s="9">
        <f t="shared" si="284"/>
        <v>0</v>
      </c>
      <c r="KDZ1452" s="9">
        <f t="shared" si="284"/>
        <v>0</v>
      </c>
      <c r="KEA1452" s="9">
        <f t="shared" si="284"/>
        <v>0</v>
      </c>
      <c r="KEB1452" s="9">
        <f t="shared" si="284"/>
        <v>0</v>
      </c>
      <c r="KEC1452" s="9">
        <f t="shared" si="284"/>
        <v>0</v>
      </c>
      <c r="KED1452" s="9">
        <f t="shared" si="284"/>
        <v>0</v>
      </c>
      <c r="KEE1452" s="9">
        <f t="shared" si="284"/>
        <v>0</v>
      </c>
      <c r="KEF1452" s="9">
        <f t="shared" si="284"/>
        <v>0</v>
      </c>
      <c r="KEG1452" s="9">
        <f t="shared" si="284"/>
        <v>0</v>
      </c>
      <c r="KEH1452" s="9">
        <f t="shared" si="284"/>
        <v>0</v>
      </c>
      <c r="KEI1452" s="9">
        <f t="shared" si="284"/>
        <v>0</v>
      </c>
      <c r="KEJ1452" s="9">
        <f t="shared" si="284"/>
        <v>0</v>
      </c>
      <c r="KEK1452" s="9">
        <f t="shared" si="284"/>
        <v>0</v>
      </c>
      <c r="KEL1452" s="9">
        <f t="shared" si="284"/>
        <v>0</v>
      </c>
      <c r="KEM1452" s="9">
        <f t="shared" si="284"/>
        <v>0</v>
      </c>
      <c r="KEN1452" s="9">
        <f t="shared" si="284"/>
        <v>0</v>
      </c>
      <c r="KEO1452" s="9">
        <f t="shared" si="284"/>
        <v>0</v>
      </c>
      <c r="KEP1452" s="9">
        <f t="shared" si="284"/>
        <v>0</v>
      </c>
      <c r="KEQ1452" s="9">
        <f t="shared" si="284"/>
        <v>0</v>
      </c>
      <c r="KER1452" s="9">
        <f t="shared" si="284"/>
        <v>0</v>
      </c>
      <c r="KES1452" s="9">
        <f t="shared" si="284"/>
        <v>0</v>
      </c>
      <c r="KET1452" s="9">
        <f t="shared" si="284"/>
        <v>0</v>
      </c>
      <c r="KEU1452" s="9">
        <f t="shared" si="284"/>
        <v>0</v>
      </c>
      <c r="KEV1452" s="9">
        <f t="shared" si="284"/>
        <v>0</v>
      </c>
      <c r="KEW1452" s="9">
        <f t="shared" si="284"/>
        <v>0</v>
      </c>
      <c r="KEX1452" s="9">
        <f t="shared" si="284"/>
        <v>0</v>
      </c>
      <c r="KEY1452" s="9">
        <f t="shared" si="284"/>
        <v>0</v>
      </c>
      <c r="KEZ1452" s="9">
        <f t="shared" si="284"/>
        <v>0</v>
      </c>
      <c r="KFA1452" s="9">
        <f t="shared" si="284"/>
        <v>0</v>
      </c>
      <c r="KFB1452" s="9">
        <f t="shared" si="284"/>
        <v>0</v>
      </c>
      <c r="KFC1452" s="9">
        <f t="shared" si="284"/>
        <v>0</v>
      </c>
      <c r="KFD1452" s="9">
        <f t="shared" si="284"/>
        <v>0</v>
      </c>
      <c r="KFE1452" s="9">
        <f t="shared" si="284"/>
        <v>0</v>
      </c>
      <c r="KFF1452" s="9">
        <f t="shared" si="284"/>
        <v>0</v>
      </c>
      <c r="KFG1452" s="9">
        <f t="shared" si="284"/>
        <v>0</v>
      </c>
      <c r="KFH1452" s="9">
        <f t="shared" si="284"/>
        <v>0</v>
      </c>
      <c r="KFI1452" s="9">
        <f t="shared" si="284"/>
        <v>0</v>
      </c>
      <c r="KFJ1452" s="9">
        <f t="shared" si="284"/>
        <v>0</v>
      </c>
      <c r="KFK1452" s="9">
        <f t="shared" si="284"/>
        <v>0</v>
      </c>
      <c r="KFL1452" s="9">
        <f t="shared" si="284"/>
        <v>0</v>
      </c>
      <c r="KFM1452" s="9">
        <f t="shared" si="284"/>
        <v>0</v>
      </c>
      <c r="KFN1452" s="9">
        <f t="shared" si="284"/>
        <v>0</v>
      </c>
      <c r="KFO1452" s="9">
        <f t="shared" si="284"/>
        <v>0</v>
      </c>
      <c r="KFP1452" s="9">
        <f t="shared" si="284"/>
        <v>0</v>
      </c>
      <c r="KFQ1452" s="9">
        <f t="shared" si="284"/>
        <v>0</v>
      </c>
      <c r="KFR1452" s="9">
        <f t="shared" si="284"/>
        <v>0</v>
      </c>
      <c r="KFS1452" s="9">
        <f t="shared" si="284"/>
        <v>0</v>
      </c>
      <c r="KFT1452" s="9">
        <f t="shared" si="284"/>
        <v>0</v>
      </c>
      <c r="KFU1452" s="9">
        <f t="shared" si="284"/>
        <v>0</v>
      </c>
      <c r="KFV1452" s="9">
        <f t="shared" si="284"/>
        <v>0</v>
      </c>
      <c r="KFW1452" s="9">
        <f t="shared" si="284"/>
        <v>0</v>
      </c>
      <c r="KFX1452" s="9">
        <f t="shared" si="284"/>
        <v>0</v>
      </c>
      <c r="KFY1452" s="9">
        <f t="shared" si="284"/>
        <v>0</v>
      </c>
      <c r="KFZ1452" s="9">
        <f t="shared" si="284"/>
        <v>0</v>
      </c>
      <c r="KGA1452" s="9">
        <f t="shared" si="284"/>
        <v>0</v>
      </c>
      <c r="KGB1452" s="9">
        <f t="shared" si="284"/>
        <v>0</v>
      </c>
      <c r="KGC1452" s="9">
        <f t="shared" si="284"/>
        <v>0</v>
      </c>
      <c r="KGD1452" s="9">
        <f t="shared" si="284"/>
        <v>0</v>
      </c>
      <c r="KGE1452" s="9">
        <f t="shared" si="284"/>
        <v>0</v>
      </c>
      <c r="KGF1452" s="9">
        <f t="shared" si="284"/>
        <v>0</v>
      </c>
      <c r="KGG1452" s="9">
        <f t="shared" ref="KGG1452:KIR1452" si="285">KGG40+KGG41</f>
        <v>0</v>
      </c>
      <c r="KGH1452" s="9">
        <f t="shared" si="285"/>
        <v>0</v>
      </c>
      <c r="KGI1452" s="9">
        <f t="shared" si="285"/>
        <v>0</v>
      </c>
      <c r="KGJ1452" s="9">
        <f t="shared" si="285"/>
        <v>0</v>
      </c>
      <c r="KGK1452" s="9">
        <f t="shared" si="285"/>
        <v>0</v>
      </c>
      <c r="KGL1452" s="9">
        <f t="shared" si="285"/>
        <v>0</v>
      </c>
      <c r="KGM1452" s="9">
        <f t="shared" si="285"/>
        <v>0</v>
      </c>
      <c r="KGN1452" s="9">
        <f t="shared" si="285"/>
        <v>0</v>
      </c>
      <c r="KGO1452" s="9">
        <f t="shared" si="285"/>
        <v>0</v>
      </c>
      <c r="KGP1452" s="9">
        <f t="shared" si="285"/>
        <v>0</v>
      </c>
      <c r="KGQ1452" s="9">
        <f t="shared" si="285"/>
        <v>0</v>
      </c>
      <c r="KGR1452" s="9">
        <f t="shared" si="285"/>
        <v>0</v>
      </c>
      <c r="KGS1452" s="9">
        <f t="shared" si="285"/>
        <v>0</v>
      </c>
      <c r="KGT1452" s="9">
        <f t="shared" si="285"/>
        <v>0</v>
      </c>
      <c r="KGU1452" s="9">
        <f t="shared" si="285"/>
        <v>0</v>
      </c>
      <c r="KGV1452" s="9">
        <f t="shared" si="285"/>
        <v>0</v>
      </c>
      <c r="KGW1452" s="9">
        <f t="shared" si="285"/>
        <v>0</v>
      </c>
      <c r="KGX1452" s="9">
        <f t="shared" si="285"/>
        <v>0</v>
      </c>
      <c r="KGY1452" s="9">
        <f t="shared" si="285"/>
        <v>0</v>
      </c>
      <c r="KGZ1452" s="9">
        <f t="shared" si="285"/>
        <v>0</v>
      </c>
      <c r="KHA1452" s="9">
        <f t="shared" si="285"/>
        <v>0</v>
      </c>
      <c r="KHB1452" s="9">
        <f t="shared" si="285"/>
        <v>0</v>
      </c>
      <c r="KHC1452" s="9">
        <f t="shared" si="285"/>
        <v>0</v>
      </c>
      <c r="KHD1452" s="9">
        <f t="shared" si="285"/>
        <v>0</v>
      </c>
      <c r="KHE1452" s="9">
        <f t="shared" si="285"/>
        <v>0</v>
      </c>
      <c r="KHF1452" s="9">
        <f t="shared" si="285"/>
        <v>0</v>
      </c>
      <c r="KHG1452" s="9">
        <f t="shared" si="285"/>
        <v>0</v>
      </c>
      <c r="KHH1452" s="9">
        <f t="shared" si="285"/>
        <v>0</v>
      </c>
      <c r="KHI1452" s="9">
        <f t="shared" si="285"/>
        <v>0</v>
      </c>
      <c r="KHJ1452" s="9">
        <f t="shared" si="285"/>
        <v>0</v>
      </c>
      <c r="KHK1452" s="9">
        <f t="shared" si="285"/>
        <v>0</v>
      </c>
      <c r="KHL1452" s="9">
        <f t="shared" si="285"/>
        <v>0</v>
      </c>
      <c r="KHM1452" s="9">
        <f t="shared" si="285"/>
        <v>0</v>
      </c>
      <c r="KHN1452" s="9">
        <f t="shared" si="285"/>
        <v>0</v>
      </c>
      <c r="KHO1452" s="9">
        <f t="shared" si="285"/>
        <v>0</v>
      </c>
      <c r="KHP1452" s="9">
        <f t="shared" si="285"/>
        <v>0</v>
      </c>
      <c r="KHQ1452" s="9">
        <f t="shared" si="285"/>
        <v>0</v>
      </c>
      <c r="KHR1452" s="9">
        <f t="shared" si="285"/>
        <v>0</v>
      </c>
      <c r="KHS1452" s="9">
        <f t="shared" si="285"/>
        <v>0</v>
      </c>
      <c r="KHT1452" s="9">
        <f t="shared" si="285"/>
        <v>0</v>
      </c>
      <c r="KHU1452" s="9">
        <f t="shared" si="285"/>
        <v>0</v>
      </c>
      <c r="KHV1452" s="9">
        <f t="shared" si="285"/>
        <v>0</v>
      </c>
      <c r="KHW1452" s="9">
        <f t="shared" si="285"/>
        <v>0</v>
      </c>
      <c r="KHX1452" s="9">
        <f t="shared" si="285"/>
        <v>0</v>
      </c>
      <c r="KHY1452" s="9">
        <f t="shared" si="285"/>
        <v>0</v>
      </c>
      <c r="KHZ1452" s="9">
        <f t="shared" si="285"/>
        <v>0</v>
      </c>
      <c r="KIA1452" s="9">
        <f t="shared" si="285"/>
        <v>0</v>
      </c>
      <c r="KIB1452" s="9">
        <f t="shared" si="285"/>
        <v>0</v>
      </c>
      <c r="KIC1452" s="9">
        <f t="shared" si="285"/>
        <v>0</v>
      </c>
      <c r="KID1452" s="9">
        <f t="shared" si="285"/>
        <v>0</v>
      </c>
      <c r="KIE1452" s="9">
        <f t="shared" si="285"/>
        <v>0</v>
      </c>
      <c r="KIF1452" s="9">
        <f t="shared" si="285"/>
        <v>0</v>
      </c>
      <c r="KIG1452" s="9">
        <f t="shared" si="285"/>
        <v>0</v>
      </c>
      <c r="KIH1452" s="9">
        <f t="shared" si="285"/>
        <v>0</v>
      </c>
      <c r="KII1452" s="9">
        <f t="shared" si="285"/>
        <v>0</v>
      </c>
      <c r="KIJ1452" s="9">
        <f t="shared" si="285"/>
        <v>0</v>
      </c>
      <c r="KIK1452" s="9">
        <f t="shared" si="285"/>
        <v>0</v>
      </c>
      <c r="KIL1452" s="9">
        <f t="shared" si="285"/>
        <v>0</v>
      </c>
      <c r="KIM1452" s="9">
        <f t="shared" si="285"/>
        <v>0</v>
      </c>
      <c r="KIN1452" s="9">
        <f t="shared" si="285"/>
        <v>0</v>
      </c>
      <c r="KIO1452" s="9">
        <f t="shared" si="285"/>
        <v>0</v>
      </c>
      <c r="KIP1452" s="9">
        <f t="shared" si="285"/>
        <v>0</v>
      </c>
      <c r="KIQ1452" s="9">
        <f t="shared" si="285"/>
        <v>0</v>
      </c>
      <c r="KIR1452" s="9">
        <f t="shared" si="285"/>
        <v>0</v>
      </c>
      <c r="KIS1452" s="9">
        <f t="shared" ref="KIS1452:KLD1452" si="286">KIS40+KIS41</f>
        <v>0</v>
      </c>
      <c r="KIT1452" s="9">
        <f t="shared" si="286"/>
        <v>0</v>
      </c>
      <c r="KIU1452" s="9">
        <f t="shared" si="286"/>
        <v>0</v>
      </c>
      <c r="KIV1452" s="9">
        <f t="shared" si="286"/>
        <v>0</v>
      </c>
      <c r="KIW1452" s="9">
        <f t="shared" si="286"/>
        <v>0</v>
      </c>
      <c r="KIX1452" s="9">
        <f t="shared" si="286"/>
        <v>0</v>
      </c>
      <c r="KIY1452" s="9">
        <f t="shared" si="286"/>
        <v>0</v>
      </c>
      <c r="KIZ1452" s="9">
        <f t="shared" si="286"/>
        <v>0</v>
      </c>
      <c r="KJA1452" s="9">
        <f t="shared" si="286"/>
        <v>0</v>
      </c>
      <c r="KJB1452" s="9">
        <f t="shared" si="286"/>
        <v>0</v>
      </c>
      <c r="KJC1452" s="9">
        <f t="shared" si="286"/>
        <v>0</v>
      </c>
      <c r="KJD1452" s="9">
        <f t="shared" si="286"/>
        <v>0</v>
      </c>
      <c r="KJE1452" s="9">
        <f t="shared" si="286"/>
        <v>0</v>
      </c>
      <c r="KJF1452" s="9">
        <f t="shared" si="286"/>
        <v>0</v>
      </c>
      <c r="KJG1452" s="9">
        <f t="shared" si="286"/>
        <v>0</v>
      </c>
      <c r="KJH1452" s="9">
        <f t="shared" si="286"/>
        <v>0</v>
      </c>
      <c r="KJI1452" s="9">
        <f t="shared" si="286"/>
        <v>0</v>
      </c>
      <c r="KJJ1452" s="9">
        <f t="shared" si="286"/>
        <v>0</v>
      </c>
      <c r="KJK1452" s="9">
        <f t="shared" si="286"/>
        <v>0</v>
      </c>
      <c r="KJL1452" s="9">
        <f t="shared" si="286"/>
        <v>0</v>
      </c>
      <c r="KJM1452" s="9">
        <f t="shared" si="286"/>
        <v>0</v>
      </c>
      <c r="KJN1452" s="9">
        <f t="shared" si="286"/>
        <v>0</v>
      </c>
      <c r="KJO1452" s="9">
        <f t="shared" si="286"/>
        <v>0</v>
      </c>
      <c r="KJP1452" s="9">
        <f t="shared" si="286"/>
        <v>0</v>
      </c>
      <c r="KJQ1452" s="9">
        <f t="shared" si="286"/>
        <v>0</v>
      </c>
      <c r="KJR1452" s="9">
        <f t="shared" si="286"/>
        <v>0</v>
      </c>
      <c r="KJS1452" s="9">
        <f t="shared" si="286"/>
        <v>0</v>
      </c>
      <c r="KJT1452" s="9">
        <f t="shared" si="286"/>
        <v>0</v>
      </c>
      <c r="KJU1452" s="9">
        <f t="shared" si="286"/>
        <v>0</v>
      </c>
      <c r="KJV1452" s="9">
        <f t="shared" si="286"/>
        <v>0</v>
      </c>
      <c r="KJW1452" s="9">
        <f t="shared" si="286"/>
        <v>0</v>
      </c>
      <c r="KJX1452" s="9">
        <f t="shared" si="286"/>
        <v>0</v>
      </c>
      <c r="KJY1452" s="9">
        <f t="shared" si="286"/>
        <v>0</v>
      </c>
      <c r="KJZ1452" s="9">
        <f t="shared" si="286"/>
        <v>0</v>
      </c>
      <c r="KKA1452" s="9">
        <f t="shared" si="286"/>
        <v>0</v>
      </c>
      <c r="KKB1452" s="9">
        <f t="shared" si="286"/>
        <v>0</v>
      </c>
      <c r="KKC1452" s="9">
        <f t="shared" si="286"/>
        <v>0</v>
      </c>
      <c r="KKD1452" s="9">
        <f t="shared" si="286"/>
        <v>0</v>
      </c>
      <c r="KKE1452" s="9">
        <f t="shared" si="286"/>
        <v>0</v>
      </c>
      <c r="KKF1452" s="9">
        <f t="shared" si="286"/>
        <v>0</v>
      </c>
      <c r="KKG1452" s="9">
        <f t="shared" si="286"/>
        <v>0</v>
      </c>
      <c r="KKH1452" s="9">
        <f t="shared" si="286"/>
        <v>0</v>
      </c>
      <c r="KKI1452" s="9">
        <f t="shared" si="286"/>
        <v>0</v>
      </c>
      <c r="KKJ1452" s="9">
        <f t="shared" si="286"/>
        <v>0</v>
      </c>
      <c r="KKK1452" s="9">
        <f t="shared" si="286"/>
        <v>0</v>
      </c>
      <c r="KKL1452" s="9">
        <f t="shared" si="286"/>
        <v>0</v>
      </c>
      <c r="KKM1452" s="9">
        <f t="shared" si="286"/>
        <v>0</v>
      </c>
      <c r="KKN1452" s="9">
        <f t="shared" si="286"/>
        <v>0</v>
      </c>
      <c r="KKO1452" s="9">
        <f t="shared" si="286"/>
        <v>0</v>
      </c>
      <c r="KKP1452" s="9">
        <f t="shared" si="286"/>
        <v>0</v>
      </c>
      <c r="KKQ1452" s="9">
        <f t="shared" si="286"/>
        <v>0</v>
      </c>
      <c r="KKR1452" s="9">
        <f t="shared" si="286"/>
        <v>0</v>
      </c>
      <c r="KKS1452" s="9">
        <f t="shared" si="286"/>
        <v>0</v>
      </c>
      <c r="KKT1452" s="9">
        <f t="shared" si="286"/>
        <v>0</v>
      </c>
      <c r="KKU1452" s="9">
        <f t="shared" si="286"/>
        <v>0</v>
      </c>
      <c r="KKV1452" s="9">
        <f t="shared" si="286"/>
        <v>0</v>
      </c>
      <c r="KKW1452" s="9">
        <f t="shared" si="286"/>
        <v>0</v>
      </c>
      <c r="KKX1452" s="9">
        <f t="shared" si="286"/>
        <v>0</v>
      </c>
      <c r="KKY1452" s="9">
        <f t="shared" si="286"/>
        <v>0</v>
      </c>
      <c r="KKZ1452" s="9">
        <f t="shared" si="286"/>
        <v>0</v>
      </c>
      <c r="KLA1452" s="9">
        <f t="shared" si="286"/>
        <v>0</v>
      </c>
      <c r="KLB1452" s="9">
        <f t="shared" si="286"/>
        <v>0</v>
      </c>
      <c r="KLC1452" s="9">
        <f t="shared" si="286"/>
        <v>0</v>
      </c>
      <c r="KLD1452" s="9">
        <f t="shared" si="286"/>
        <v>0</v>
      </c>
      <c r="KLE1452" s="9">
        <f t="shared" ref="KLE1452:KNP1452" si="287">KLE40+KLE41</f>
        <v>0</v>
      </c>
      <c r="KLF1452" s="9">
        <f t="shared" si="287"/>
        <v>0</v>
      </c>
      <c r="KLG1452" s="9">
        <f t="shared" si="287"/>
        <v>0</v>
      </c>
      <c r="KLH1452" s="9">
        <f t="shared" si="287"/>
        <v>0</v>
      </c>
      <c r="KLI1452" s="9">
        <f t="shared" si="287"/>
        <v>0</v>
      </c>
      <c r="KLJ1452" s="9">
        <f t="shared" si="287"/>
        <v>0</v>
      </c>
      <c r="KLK1452" s="9">
        <f t="shared" si="287"/>
        <v>0</v>
      </c>
      <c r="KLL1452" s="9">
        <f t="shared" si="287"/>
        <v>0</v>
      </c>
      <c r="KLM1452" s="9">
        <f t="shared" si="287"/>
        <v>0</v>
      </c>
      <c r="KLN1452" s="9">
        <f t="shared" si="287"/>
        <v>0</v>
      </c>
      <c r="KLO1452" s="9">
        <f t="shared" si="287"/>
        <v>0</v>
      </c>
      <c r="KLP1452" s="9">
        <f t="shared" si="287"/>
        <v>0</v>
      </c>
      <c r="KLQ1452" s="9">
        <f t="shared" si="287"/>
        <v>0</v>
      </c>
      <c r="KLR1452" s="9">
        <f t="shared" si="287"/>
        <v>0</v>
      </c>
      <c r="KLS1452" s="9">
        <f t="shared" si="287"/>
        <v>0</v>
      </c>
      <c r="KLT1452" s="9">
        <f t="shared" si="287"/>
        <v>0</v>
      </c>
      <c r="KLU1452" s="9">
        <f t="shared" si="287"/>
        <v>0</v>
      </c>
      <c r="KLV1452" s="9">
        <f t="shared" si="287"/>
        <v>0</v>
      </c>
      <c r="KLW1452" s="9">
        <f t="shared" si="287"/>
        <v>0</v>
      </c>
      <c r="KLX1452" s="9">
        <f t="shared" si="287"/>
        <v>0</v>
      </c>
      <c r="KLY1452" s="9">
        <f t="shared" si="287"/>
        <v>0</v>
      </c>
      <c r="KLZ1452" s="9">
        <f t="shared" si="287"/>
        <v>0</v>
      </c>
      <c r="KMA1452" s="9">
        <f t="shared" si="287"/>
        <v>0</v>
      </c>
      <c r="KMB1452" s="9">
        <f t="shared" si="287"/>
        <v>0</v>
      </c>
      <c r="KMC1452" s="9">
        <f t="shared" si="287"/>
        <v>0</v>
      </c>
      <c r="KMD1452" s="9">
        <f t="shared" si="287"/>
        <v>0</v>
      </c>
      <c r="KME1452" s="9">
        <f t="shared" si="287"/>
        <v>0</v>
      </c>
      <c r="KMF1452" s="9">
        <f t="shared" si="287"/>
        <v>0</v>
      </c>
      <c r="KMG1452" s="9">
        <f t="shared" si="287"/>
        <v>0</v>
      </c>
      <c r="KMH1452" s="9">
        <f t="shared" si="287"/>
        <v>0</v>
      </c>
      <c r="KMI1452" s="9">
        <f t="shared" si="287"/>
        <v>0</v>
      </c>
      <c r="KMJ1452" s="9">
        <f t="shared" si="287"/>
        <v>0</v>
      </c>
      <c r="KMK1452" s="9">
        <f t="shared" si="287"/>
        <v>0</v>
      </c>
      <c r="KML1452" s="9">
        <f t="shared" si="287"/>
        <v>0</v>
      </c>
      <c r="KMM1452" s="9">
        <f t="shared" si="287"/>
        <v>0</v>
      </c>
      <c r="KMN1452" s="9">
        <f t="shared" si="287"/>
        <v>0</v>
      </c>
      <c r="KMO1452" s="9">
        <f t="shared" si="287"/>
        <v>0</v>
      </c>
      <c r="KMP1452" s="9">
        <f t="shared" si="287"/>
        <v>0</v>
      </c>
      <c r="KMQ1452" s="9">
        <f t="shared" si="287"/>
        <v>0</v>
      </c>
      <c r="KMR1452" s="9">
        <f t="shared" si="287"/>
        <v>0</v>
      </c>
      <c r="KMS1452" s="9">
        <f t="shared" si="287"/>
        <v>0</v>
      </c>
      <c r="KMT1452" s="9">
        <f t="shared" si="287"/>
        <v>0</v>
      </c>
      <c r="KMU1452" s="9">
        <f t="shared" si="287"/>
        <v>0</v>
      </c>
      <c r="KMV1452" s="9">
        <f t="shared" si="287"/>
        <v>0</v>
      </c>
      <c r="KMW1452" s="9">
        <f t="shared" si="287"/>
        <v>0</v>
      </c>
      <c r="KMX1452" s="9">
        <f t="shared" si="287"/>
        <v>0</v>
      </c>
      <c r="KMY1452" s="9">
        <f t="shared" si="287"/>
        <v>0</v>
      </c>
      <c r="KMZ1452" s="9">
        <f t="shared" si="287"/>
        <v>0</v>
      </c>
      <c r="KNA1452" s="9">
        <f t="shared" si="287"/>
        <v>0</v>
      </c>
      <c r="KNB1452" s="9">
        <f t="shared" si="287"/>
        <v>0</v>
      </c>
      <c r="KNC1452" s="9">
        <f t="shared" si="287"/>
        <v>0</v>
      </c>
      <c r="KND1452" s="9">
        <f t="shared" si="287"/>
        <v>0</v>
      </c>
      <c r="KNE1452" s="9">
        <f t="shared" si="287"/>
        <v>0</v>
      </c>
      <c r="KNF1452" s="9">
        <f t="shared" si="287"/>
        <v>0</v>
      </c>
      <c r="KNG1452" s="9">
        <f t="shared" si="287"/>
        <v>0</v>
      </c>
      <c r="KNH1452" s="9">
        <f t="shared" si="287"/>
        <v>0</v>
      </c>
      <c r="KNI1452" s="9">
        <f t="shared" si="287"/>
        <v>0</v>
      </c>
      <c r="KNJ1452" s="9">
        <f t="shared" si="287"/>
        <v>0</v>
      </c>
      <c r="KNK1452" s="9">
        <f t="shared" si="287"/>
        <v>0</v>
      </c>
      <c r="KNL1452" s="9">
        <f t="shared" si="287"/>
        <v>0</v>
      </c>
      <c r="KNM1452" s="9">
        <f t="shared" si="287"/>
        <v>0</v>
      </c>
      <c r="KNN1452" s="9">
        <f t="shared" si="287"/>
        <v>0</v>
      </c>
      <c r="KNO1452" s="9">
        <f t="shared" si="287"/>
        <v>0</v>
      </c>
      <c r="KNP1452" s="9">
        <f t="shared" si="287"/>
        <v>0</v>
      </c>
      <c r="KNQ1452" s="9">
        <f t="shared" ref="KNQ1452:KQB1452" si="288">KNQ40+KNQ41</f>
        <v>0</v>
      </c>
      <c r="KNR1452" s="9">
        <f t="shared" si="288"/>
        <v>0</v>
      </c>
      <c r="KNS1452" s="9">
        <f t="shared" si="288"/>
        <v>0</v>
      </c>
      <c r="KNT1452" s="9">
        <f t="shared" si="288"/>
        <v>0</v>
      </c>
      <c r="KNU1452" s="9">
        <f t="shared" si="288"/>
        <v>0</v>
      </c>
      <c r="KNV1452" s="9">
        <f t="shared" si="288"/>
        <v>0</v>
      </c>
      <c r="KNW1452" s="9">
        <f t="shared" si="288"/>
        <v>0</v>
      </c>
      <c r="KNX1452" s="9">
        <f t="shared" si="288"/>
        <v>0</v>
      </c>
      <c r="KNY1452" s="9">
        <f t="shared" si="288"/>
        <v>0</v>
      </c>
      <c r="KNZ1452" s="9">
        <f t="shared" si="288"/>
        <v>0</v>
      </c>
      <c r="KOA1452" s="9">
        <f t="shared" si="288"/>
        <v>0</v>
      </c>
      <c r="KOB1452" s="9">
        <f t="shared" si="288"/>
        <v>0</v>
      </c>
      <c r="KOC1452" s="9">
        <f t="shared" si="288"/>
        <v>0</v>
      </c>
      <c r="KOD1452" s="9">
        <f t="shared" si="288"/>
        <v>0</v>
      </c>
      <c r="KOE1452" s="9">
        <f t="shared" si="288"/>
        <v>0</v>
      </c>
      <c r="KOF1452" s="9">
        <f t="shared" si="288"/>
        <v>0</v>
      </c>
      <c r="KOG1452" s="9">
        <f t="shared" si="288"/>
        <v>0</v>
      </c>
      <c r="KOH1452" s="9">
        <f t="shared" si="288"/>
        <v>0</v>
      </c>
      <c r="KOI1452" s="9">
        <f t="shared" si="288"/>
        <v>0</v>
      </c>
      <c r="KOJ1452" s="9">
        <f t="shared" si="288"/>
        <v>0</v>
      </c>
      <c r="KOK1452" s="9">
        <f t="shared" si="288"/>
        <v>0</v>
      </c>
      <c r="KOL1452" s="9">
        <f t="shared" si="288"/>
        <v>0</v>
      </c>
      <c r="KOM1452" s="9">
        <f t="shared" si="288"/>
        <v>0</v>
      </c>
      <c r="KON1452" s="9">
        <f t="shared" si="288"/>
        <v>0</v>
      </c>
      <c r="KOO1452" s="9">
        <f t="shared" si="288"/>
        <v>0</v>
      </c>
      <c r="KOP1452" s="9">
        <f t="shared" si="288"/>
        <v>0</v>
      </c>
      <c r="KOQ1452" s="9">
        <f t="shared" si="288"/>
        <v>0</v>
      </c>
      <c r="KOR1452" s="9">
        <f t="shared" si="288"/>
        <v>0</v>
      </c>
      <c r="KOS1452" s="9">
        <f t="shared" si="288"/>
        <v>0</v>
      </c>
      <c r="KOT1452" s="9">
        <f t="shared" si="288"/>
        <v>0</v>
      </c>
      <c r="KOU1452" s="9">
        <f t="shared" si="288"/>
        <v>0</v>
      </c>
      <c r="KOV1452" s="9">
        <f t="shared" si="288"/>
        <v>0</v>
      </c>
      <c r="KOW1452" s="9">
        <f t="shared" si="288"/>
        <v>0</v>
      </c>
      <c r="KOX1452" s="9">
        <f t="shared" si="288"/>
        <v>0</v>
      </c>
      <c r="KOY1452" s="9">
        <f t="shared" si="288"/>
        <v>0</v>
      </c>
      <c r="KOZ1452" s="9">
        <f t="shared" si="288"/>
        <v>0</v>
      </c>
      <c r="KPA1452" s="9">
        <f t="shared" si="288"/>
        <v>0</v>
      </c>
      <c r="KPB1452" s="9">
        <f t="shared" si="288"/>
        <v>0</v>
      </c>
      <c r="KPC1452" s="9">
        <f t="shared" si="288"/>
        <v>0</v>
      </c>
      <c r="KPD1452" s="9">
        <f t="shared" si="288"/>
        <v>0</v>
      </c>
      <c r="KPE1452" s="9">
        <f t="shared" si="288"/>
        <v>0</v>
      </c>
      <c r="KPF1452" s="9">
        <f t="shared" si="288"/>
        <v>0</v>
      </c>
      <c r="KPG1452" s="9">
        <f t="shared" si="288"/>
        <v>0</v>
      </c>
      <c r="KPH1452" s="9">
        <f t="shared" si="288"/>
        <v>0</v>
      </c>
      <c r="KPI1452" s="9">
        <f t="shared" si="288"/>
        <v>0</v>
      </c>
      <c r="KPJ1452" s="9">
        <f t="shared" si="288"/>
        <v>0</v>
      </c>
      <c r="KPK1452" s="9">
        <f t="shared" si="288"/>
        <v>0</v>
      </c>
      <c r="KPL1452" s="9">
        <f t="shared" si="288"/>
        <v>0</v>
      </c>
      <c r="KPM1452" s="9">
        <f t="shared" si="288"/>
        <v>0</v>
      </c>
      <c r="KPN1452" s="9">
        <f t="shared" si="288"/>
        <v>0</v>
      </c>
      <c r="KPO1452" s="9">
        <f t="shared" si="288"/>
        <v>0</v>
      </c>
      <c r="KPP1452" s="9">
        <f t="shared" si="288"/>
        <v>0</v>
      </c>
      <c r="KPQ1452" s="9">
        <f t="shared" si="288"/>
        <v>0</v>
      </c>
      <c r="KPR1452" s="9">
        <f t="shared" si="288"/>
        <v>0</v>
      </c>
      <c r="KPS1452" s="9">
        <f t="shared" si="288"/>
        <v>0</v>
      </c>
      <c r="KPT1452" s="9">
        <f t="shared" si="288"/>
        <v>0</v>
      </c>
      <c r="KPU1452" s="9">
        <f t="shared" si="288"/>
        <v>0</v>
      </c>
      <c r="KPV1452" s="9">
        <f t="shared" si="288"/>
        <v>0</v>
      </c>
      <c r="KPW1452" s="9">
        <f t="shared" si="288"/>
        <v>0</v>
      </c>
      <c r="KPX1452" s="9">
        <f t="shared" si="288"/>
        <v>0</v>
      </c>
      <c r="KPY1452" s="9">
        <f t="shared" si="288"/>
        <v>0</v>
      </c>
      <c r="KPZ1452" s="9">
        <f t="shared" si="288"/>
        <v>0</v>
      </c>
      <c r="KQA1452" s="9">
        <f t="shared" si="288"/>
        <v>0</v>
      </c>
      <c r="KQB1452" s="9">
        <f t="shared" si="288"/>
        <v>0</v>
      </c>
      <c r="KQC1452" s="9">
        <f t="shared" ref="KQC1452:KSN1452" si="289">KQC40+KQC41</f>
        <v>0</v>
      </c>
      <c r="KQD1452" s="9">
        <f t="shared" si="289"/>
        <v>0</v>
      </c>
      <c r="KQE1452" s="9">
        <f t="shared" si="289"/>
        <v>0</v>
      </c>
      <c r="KQF1452" s="9">
        <f t="shared" si="289"/>
        <v>0</v>
      </c>
      <c r="KQG1452" s="9">
        <f t="shared" si="289"/>
        <v>0</v>
      </c>
      <c r="KQH1452" s="9">
        <f t="shared" si="289"/>
        <v>0</v>
      </c>
      <c r="KQI1452" s="9">
        <f t="shared" si="289"/>
        <v>0</v>
      </c>
      <c r="KQJ1452" s="9">
        <f t="shared" si="289"/>
        <v>0</v>
      </c>
      <c r="KQK1452" s="9">
        <f t="shared" si="289"/>
        <v>0</v>
      </c>
      <c r="KQL1452" s="9">
        <f t="shared" si="289"/>
        <v>0</v>
      </c>
      <c r="KQM1452" s="9">
        <f t="shared" si="289"/>
        <v>0</v>
      </c>
      <c r="KQN1452" s="9">
        <f t="shared" si="289"/>
        <v>0</v>
      </c>
      <c r="KQO1452" s="9">
        <f t="shared" si="289"/>
        <v>0</v>
      </c>
      <c r="KQP1452" s="9">
        <f t="shared" si="289"/>
        <v>0</v>
      </c>
      <c r="KQQ1452" s="9">
        <f t="shared" si="289"/>
        <v>0</v>
      </c>
      <c r="KQR1452" s="9">
        <f t="shared" si="289"/>
        <v>0</v>
      </c>
      <c r="KQS1452" s="9">
        <f t="shared" si="289"/>
        <v>0</v>
      </c>
      <c r="KQT1452" s="9">
        <f t="shared" si="289"/>
        <v>0</v>
      </c>
      <c r="KQU1452" s="9">
        <f t="shared" si="289"/>
        <v>0</v>
      </c>
      <c r="KQV1452" s="9">
        <f t="shared" si="289"/>
        <v>0</v>
      </c>
      <c r="KQW1452" s="9">
        <f t="shared" si="289"/>
        <v>0</v>
      </c>
      <c r="KQX1452" s="9">
        <f t="shared" si="289"/>
        <v>0</v>
      </c>
      <c r="KQY1452" s="9">
        <f t="shared" si="289"/>
        <v>0</v>
      </c>
      <c r="KQZ1452" s="9">
        <f t="shared" si="289"/>
        <v>0</v>
      </c>
      <c r="KRA1452" s="9">
        <f t="shared" si="289"/>
        <v>0</v>
      </c>
      <c r="KRB1452" s="9">
        <f t="shared" si="289"/>
        <v>0</v>
      </c>
      <c r="KRC1452" s="9">
        <f t="shared" si="289"/>
        <v>0</v>
      </c>
      <c r="KRD1452" s="9">
        <f t="shared" si="289"/>
        <v>0</v>
      </c>
      <c r="KRE1452" s="9">
        <f t="shared" si="289"/>
        <v>0</v>
      </c>
      <c r="KRF1452" s="9">
        <f t="shared" si="289"/>
        <v>0</v>
      </c>
      <c r="KRG1452" s="9">
        <f t="shared" si="289"/>
        <v>0</v>
      </c>
      <c r="KRH1452" s="9">
        <f t="shared" si="289"/>
        <v>0</v>
      </c>
      <c r="KRI1452" s="9">
        <f t="shared" si="289"/>
        <v>0</v>
      </c>
      <c r="KRJ1452" s="9">
        <f t="shared" si="289"/>
        <v>0</v>
      </c>
      <c r="KRK1452" s="9">
        <f t="shared" si="289"/>
        <v>0</v>
      </c>
      <c r="KRL1452" s="9">
        <f t="shared" si="289"/>
        <v>0</v>
      </c>
      <c r="KRM1452" s="9">
        <f t="shared" si="289"/>
        <v>0</v>
      </c>
      <c r="KRN1452" s="9">
        <f t="shared" si="289"/>
        <v>0</v>
      </c>
      <c r="KRO1452" s="9">
        <f t="shared" si="289"/>
        <v>0</v>
      </c>
      <c r="KRP1452" s="9">
        <f t="shared" si="289"/>
        <v>0</v>
      </c>
      <c r="KRQ1452" s="9">
        <f t="shared" si="289"/>
        <v>0</v>
      </c>
      <c r="KRR1452" s="9">
        <f t="shared" si="289"/>
        <v>0</v>
      </c>
      <c r="KRS1452" s="9">
        <f t="shared" si="289"/>
        <v>0</v>
      </c>
      <c r="KRT1452" s="9">
        <f t="shared" si="289"/>
        <v>0</v>
      </c>
      <c r="KRU1452" s="9">
        <f t="shared" si="289"/>
        <v>0</v>
      </c>
      <c r="KRV1452" s="9">
        <f t="shared" si="289"/>
        <v>0</v>
      </c>
      <c r="KRW1452" s="9">
        <f t="shared" si="289"/>
        <v>0</v>
      </c>
      <c r="KRX1452" s="9">
        <f t="shared" si="289"/>
        <v>0</v>
      </c>
      <c r="KRY1452" s="9">
        <f t="shared" si="289"/>
        <v>0</v>
      </c>
      <c r="KRZ1452" s="9">
        <f t="shared" si="289"/>
        <v>0</v>
      </c>
      <c r="KSA1452" s="9">
        <f t="shared" si="289"/>
        <v>0</v>
      </c>
      <c r="KSB1452" s="9">
        <f t="shared" si="289"/>
        <v>0</v>
      </c>
      <c r="KSC1452" s="9">
        <f t="shared" si="289"/>
        <v>0</v>
      </c>
      <c r="KSD1452" s="9">
        <f t="shared" si="289"/>
        <v>0</v>
      </c>
      <c r="KSE1452" s="9">
        <f t="shared" si="289"/>
        <v>0</v>
      </c>
      <c r="KSF1452" s="9">
        <f t="shared" si="289"/>
        <v>0</v>
      </c>
      <c r="KSG1452" s="9">
        <f t="shared" si="289"/>
        <v>0</v>
      </c>
      <c r="KSH1452" s="9">
        <f t="shared" si="289"/>
        <v>0</v>
      </c>
      <c r="KSI1452" s="9">
        <f t="shared" si="289"/>
        <v>0</v>
      </c>
      <c r="KSJ1452" s="9">
        <f t="shared" si="289"/>
        <v>0</v>
      </c>
      <c r="KSK1452" s="9">
        <f t="shared" si="289"/>
        <v>0</v>
      </c>
      <c r="KSL1452" s="9">
        <f t="shared" si="289"/>
        <v>0</v>
      </c>
      <c r="KSM1452" s="9">
        <f t="shared" si="289"/>
        <v>0</v>
      </c>
      <c r="KSN1452" s="9">
        <f t="shared" si="289"/>
        <v>0</v>
      </c>
      <c r="KSO1452" s="9">
        <f t="shared" ref="KSO1452:KUZ1452" si="290">KSO40+KSO41</f>
        <v>0</v>
      </c>
      <c r="KSP1452" s="9">
        <f t="shared" si="290"/>
        <v>0</v>
      </c>
      <c r="KSQ1452" s="9">
        <f t="shared" si="290"/>
        <v>0</v>
      </c>
      <c r="KSR1452" s="9">
        <f t="shared" si="290"/>
        <v>0</v>
      </c>
      <c r="KSS1452" s="9">
        <f t="shared" si="290"/>
        <v>0</v>
      </c>
      <c r="KST1452" s="9">
        <f t="shared" si="290"/>
        <v>0</v>
      </c>
      <c r="KSU1452" s="9">
        <f t="shared" si="290"/>
        <v>0</v>
      </c>
      <c r="KSV1452" s="9">
        <f t="shared" si="290"/>
        <v>0</v>
      </c>
      <c r="KSW1452" s="9">
        <f t="shared" si="290"/>
        <v>0</v>
      </c>
      <c r="KSX1452" s="9">
        <f t="shared" si="290"/>
        <v>0</v>
      </c>
      <c r="KSY1452" s="9">
        <f t="shared" si="290"/>
        <v>0</v>
      </c>
      <c r="KSZ1452" s="9">
        <f t="shared" si="290"/>
        <v>0</v>
      </c>
      <c r="KTA1452" s="9">
        <f t="shared" si="290"/>
        <v>0</v>
      </c>
      <c r="KTB1452" s="9">
        <f t="shared" si="290"/>
        <v>0</v>
      </c>
      <c r="KTC1452" s="9">
        <f t="shared" si="290"/>
        <v>0</v>
      </c>
      <c r="KTD1452" s="9">
        <f t="shared" si="290"/>
        <v>0</v>
      </c>
      <c r="KTE1452" s="9">
        <f t="shared" si="290"/>
        <v>0</v>
      </c>
      <c r="KTF1452" s="9">
        <f t="shared" si="290"/>
        <v>0</v>
      </c>
      <c r="KTG1452" s="9">
        <f t="shared" si="290"/>
        <v>0</v>
      </c>
      <c r="KTH1452" s="9">
        <f t="shared" si="290"/>
        <v>0</v>
      </c>
      <c r="KTI1452" s="9">
        <f t="shared" si="290"/>
        <v>0</v>
      </c>
      <c r="KTJ1452" s="9">
        <f t="shared" si="290"/>
        <v>0</v>
      </c>
      <c r="KTK1452" s="9">
        <f t="shared" si="290"/>
        <v>0</v>
      </c>
      <c r="KTL1452" s="9">
        <f t="shared" si="290"/>
        <v>0</v>
      </c>
      <c r="KTM1452" s="9">
        <f t="shared" si="290"/>
        <v>0</v>
      </c>
      <c r="KTN1452" s="9">
        <f t="shared" si="290"/>
        <v>0</v>
      </c>
      <c r="KTO1452" s="9">
        <f t="shared" si="290"/>
        <v>0</v>
      </c>
      <c r="KTP1452" s="9">
        <f t="shared" si="290"/>
        <v>0</v>
      </c>
      <c r="KTQ1452" s="9">
        <f t="shared" si="290"/>
        <v>0</v>
      </c>
      <c r="KTR1452" s="9">
        <f t="shared" si="290"/>
        <v>0</v>
      </c>
      <c r="KTS1452" s="9">
        <f t="shared" si="290"/>
        <v>0</v>
      </c>
      <c r="KTT1452" s="9">
        <f t="shared" si="290"/>
        <v>0</v>
      </c>
      <c r="KTU1452" s="9">
        <f t="shared" si="290"/>
        <v>0</v>
      </c>
      <c r="KTV1452" s="9">
        <f t="shared" si="290"/>
        <v>0</v>
      </c>
      <c r="KTW1452" s="9">
        <f t="shared" si="290"/>
        <v>0</v>
      </c>
      <c r="KTX1452" s="9">
        <f t="shared" si="290"/>
        <v>0</v>
      </c>
      <c r="KTY1452" s="9">
        <f t="shared" si="290"/>
        <v>0</v>
      </c>
      <c r="KTZ1452" s="9">
        <f t="shared" si="290"/>
        <v>0</v>
      </c>
      <c r="KUA1452" s="9">
        <f t="shared" si="290"/>
        <v>0</v>
      </c>
      <c r="KUB1452" s="9">
        <f t="shared" si="290"/>
        <v>0</v>
      </c>
      <c r="KUC1452" s="9">
        <f t="shared" si="290"/>
        <v>0</v>
      </c>
      <c r="KUD1452" s="9">
        <f t="shared" si="290"/>
        <v>0</v>
      </c>
      <c r="KUE1452" s="9">
        <f t="shared" si="290"/>
        <v>0</v>
      </c>
      <c r="KUF1452" s="9">
        <f t="shared" si="290"/>
        <v>0</v>
      </c>
      <c r="KUG1452" s="9">
        <f t="shared" si="290"/>
        <v>0</v>
      </c>
      <c r="KUH1452" s="9">
        <f t="shared" si="290"/>
        <v>0</v>
      </c>
      <c r="KUI1452" s="9">
        <f t="shared" si="290"/>
        <v>0</v>
      </c>
      <c r="KUJ1452" s="9">
        <f t="shared" si="290"/>
        <v>0</v>
      </c>
      <c r="KUK1452" s="9">
        <f t="shared" si="290"/>
        <v>0</v>
      </c>
      <c r="KUL1452" s="9">
        <f t="shared" si="290"/>
        <v>0</v>
      </c>
      <c r="KUM1452" s="9">
        <f t="shared" si="290"/>
        <v>0</v>
      </c>
      <c r="KUN1452" s="9">
        <f t="shared" si="290"/>
        <v>0</v>
      </c>
      <c r="KUO1452" s="9">
        <f t="shared" si="290"/>
        <v>0</v>
      </c>
      <c r="KUP1452" s="9">
        <f t="shared" si="290"/>
        <v>0</v>
      </c>
      <c r="KUQ1452" s="9">
        <f t="shared" si="290"/>
        <v>0</v>
      </c>
      <c r="KUR1452" s="9">
        <f t="shared" si="290"/>
        <v>0</v>
      </c>
      <c r="KUS1452" s="9">
        <f t="shared" si="290"/>
        <v>0</v>
      </c>
      <c r="KUT1452" s="9">
        <f t="shared" si="290"/>
        <v>0</v>
      </c>
      <c r="KUU1452" s="9">
        <f t="shared" si="290"/>
        <v>0</v>
      </c>
      <c r="KUV1452" s="9">
        <f t="shared" si="290"/>
        <v>0</v>
      </c>
      <c r="KUW1452" s="9">
        <f t="shared" si="290"/>
        <v>0</v>
      </c>
      <c r="KUX1452" s="9">
        <f t="shared" si="290"/>
        <v>0</v>
      </c>
      <c r="KUY1452" s="9">
        <f t="shared" si="290"/>
        <v>0</v>
      </c>
      <c r="KUZ1452" s="9">
        <f t="shared" si="290"/>
        <v>0</v>
      </c>
      <c r="KVA1452" s="9">
        <f t="shared" ref="KVA1452:KXL1452" si="291">KVA40+KVA41</f>
        <v>0</v>
      </c>
      <c r="KVB1452" s="9">
        <f t="shared" si="291"/>
        <v>0</v>
      </c>
      <c r="KVC1452" s="9">
        <f t="shared" si="291"/>
        <v>0</v>
      </c>
      <c r="KVD1452" s="9">
        <f t="shared" si="291"/>
        <v>0</v>
      </c>
      <c r="KVE1452" s="9">
        <f t="shared" si="291"/>
        <v>0</v>
      </c>
      <c r="KVF1452" s="9">
        <f t="shared" si="291"/>
        <v>0</v>
      </c>
      <c r="KVG1452" s="9">
        <f t="shared" si="291"/>
        <v>0</v>
      </c>
      <c r="KVH1452" s="9">
        <f t="shared" si="291"/>
        <v>0</v>
      </c>
      <c r="KVI1452" s="9">
        <f t="shared" si="291"/>
        <v>0</v>
      </c>
      <c r="KVJ1452" s="9">
        <f t="shared" si="291"/>
        <v>0</v>
      </c>
      <c r="KVK1452" s="9">
        <f t="shared" si="291"/>
        <v>0</v>
      </c>
      <c r="KVL1452" s="9">
        <f t="shared" si="291"/>
        <v>0</v>
      </c>
      <c r="KVM1452" s="9">
        <f t="shared" si="291"/>
        <v>0</v>
      </c>
      <c r="KVN1452" s="9">
        <f t="shared" si="291"/>
        <v>0</v>
      </c>
      <c r="KVO1452" s="9">
        <f t="shared" si="291"/>
        <v>0</v>
      </c>
      <c r="KVP1452" s="9">
        <f t="shared" si="291"/>
        <v>0</v>
      </c>
      <c r="KVQ1452" s="9">
        <f t="shared" si="291"/>
        <v>0</v>
      </c>
      <c r="KVR1452" s="9">
        <f t="shared" si="291"/>
        <v>0</v>
      </c>
      <c r="KVS1452" s="9">
        <f t="shared" si="291"/>
        <v>0</v>
      </c>
      <c r="KVT1452" s="9">
        <f t="shared" si="291"/>
        <v>0</v>
      </c>
      <c r="KVU1452" s="9">
        <f t="shared" si="291"/>
        <v>0</v>
      </c>
      <c r="KVV1452" s="9">
        <f t="shared" si="291"/>
        <v>0</v>
      </c>
      <c r="KVW1452" s="9">
        <f t="shared" si="291"/>
        <v>0</v>
      </c>
      <c r="KVX1452" s="9">
        <f t="shared" si="291"/>
        <v>0</v>
      </c>
      <c r="KVY1452" s="9">
        <f t="shared" si="291"/>
        <v>0</v>
      </c>
      <c r="KVZ1452" s="9">
        <f t="shared" si="291"/>
        <v>0</v>
      </c>
      <c r="KWA1452" s="9">
        <f t="shared" si="291"/>
        <v>0</v>
      </c>
      <c r="KWB1452" s="9">
        <f t="shared" si="291"/>
        <v>0</v>
      </c>
      <c r="KWC1452" s="9">
        <f t="shared" si="291"/>
        <v>0</v>
      </c>
      <c r="KWD1452" s="9">
        <f t="shared" si="291"/>
        <v>0</v>
      </c>
      <c r="KWE1452" s="9">
        <f t="shared" si="291"/>
        <v>0</v>
      </c>
      <c r="KWF1452" s="9">
        <f t="shared" si="291"/>
        <v>0</v>
      </c>
      <c r="KWG1452" s="9">
        <f t="shared" si="291"/>
        <v>0</v>
      </c>
      <c r="KWH1452" s="9">
        <f t="shared" si="291"/>
        <v>0</v>
      </c>
      <c r="KWI1452" s="9">
        <f t="shared" si="291"/>
        <v>0</v>
      </c>
      <c r="KWJ1452" s="9">
        <f t="shared" si="291"/>
        <v>0</v>
      </c>
      <c r="KWK1452" s="9">
        <f t="shared" si="291"/>
        <v>0</v>
      </c>
      <c r="KWL1452" s="9">
        <f t="shared" si="291"/>
        <v>0</v>
      </c>
      <c r="KWM1452" s="9">
        <f t="shared" si="291"/>
        <v>0</v>
      </c>
      <c r="KWN1452" s="9">
        <f t="shared" si="291"/>
        <v>0</v>
      </c>
      <c r="KWO1452" s="9">
        <f t="shared" si="291"/>
        <v>0</v>
      </c>
      <c r="KWP1452" s="9">
        <f t="shared" si="291"/>
        <v>0</v>
      </c>
      <c r="KWQ1452" s="9">
        <f t="shared" si="291"/>
        <v>0</v>
      </c>
      <c r="KWR1452" s="9">
        <f t="shared" si="291"/>
        <v>0</v>
      </c>
      <c r="KWS1452" s="9">
        <f t="shared" si="291"/>
        <v>0</v>
      </c>
      <c r="KWT1452" s="9">
        <f t="shared" si="291"/>
        <v>0</v>
      </c>
      <c r="KWU1452" s="9">
        <f t="shared" si="291"/>
        <v>0</v>
      </c>
      <c r="KWV1452" s="9">
        <f t="shared" si="291"/>
        <v>0</v>
      </c>
      <c r="KWW1452" s="9">
        <f t="shared" si="291"/>
        <v>0</v>
      </c>
      <c r="KWX1452" s="9">
        <f t="shared" si="291"/>
        <v>0</v>
      </c>
      <c r="KWY1452" s="9">
        <f t="shared" si="291"/>
        <v>0</v>
      </c>
      <c r="KWZ1452" s="9">
        <f t="shared" si="291"/>
        <v>0</v>
      </c>
      <c r="KXA1452" s="9">
        <f t="shared" si="291"/>
        <v>0</v>
      </c>
      <c r="KXB1452" s="9">
        <f t="shared" si="291"/>
        <v>0</v>
      </c>
      <c r="KXC1452" s="9">
        <f t="shared" si="291"/>
        <v>0</v>
      </c>
      <c r="KXD1452" s="9">
        <f t="shared" si="291"/>
        <v>0</v>
      </c>
      <c r="KXE1452" s="9">
        <f t="shared" si="291"/>
        <v>0</v>
      </c>
      <c r="KXF1452" s="9">
        <f t="shared" si="291"/>
        <v>0</v>
      </c>
      <c r="KXG1452" s="9">
        <f t="shared" si="291"/>
        <v>0</v>
      </c>
      <c r="KXH1452" s="9">
        <f t="shared" si="291"/>
        <v>0</v>
      </c>
      <c r="KXI1452" s="9">
        <f t="shared" si="291"/>
        <v>0</v>
      </c>
      <c r="KXJ1452" s="9">
        <f t="shared" si="291"/>
        <v>0</v>
      </c>
      <c r="KXK1452" s="9">
        <f t="shared" si="291"/>
        <v>0</v>
      </c>
      <c r="KXL1452" s="9">
        <f t="shared" si="291"/>
        <v>0</v>
      </c>
      <c r="KXM1452" s="9">
        <f t="shared" ref="KXM1452:KZX1452" si="292">KXM40+KXM41</f>
        <v>0</v>
      </c>
      <c r="KXN1452" s="9">
        <f t="shared" si="292"/>
        <v>0</v>
      </c>
      <c r="KXO1452" s="9">
        <f t="shared" si="292"/>
        <v>0</v>
      </c>
      <c r="KXP1452" s="9">
        <f t="shared" si="292"/>
        <v>0</v>
      </c>
      <c r="KXQ1452" s="9">
        <f t="shared" si="292"/>
        <v>0</v>
      </c>
      <c r="KXR1452" s="9">
        <f t="shared" si="292"/>
        <v>0</v>
      </c>
      <c r="KXS1452" s="9">
        <f t="shared" si="292"/>
        <v>0</v>
      </c>
      <c r="KXT1452" s="9">
        <f t="shared" si="292"/>
        <v>0</v>
      </c>
      <c r="KXU1452" s="9">
        <f t="shared" si="292"/>
        <v>0</v>
      </c>
      <c r="KXV1452" s="9">
        <f t="shared" si="292"/>
        <v>0</v>
      </c>
      <c r="KXW1452" s="9">
        <f t="shared" si="292"/>
        <v>0</v>
      </c>
      <c r="KXX1452" s="9">
        <f t="shared" si="292"/>
        <v>0</v>
      </c>
      <c r="KXY1452" s="9">
        <f t="shared" si="292"/>
        <v>0</v>
      </c>
      <c r="KXZ1452" s="9">
        <f t="shared" si="292"/>
        <v>0</v>
      </c>
      <c r="KYA1452" s="9">
        <f t="shared" si="292"/>
        <v>0</v>
      </c>
      <c r="KYB1452" s="9">
        <f t="shared" si="292"/>
        <v>0</v>
      </c>
      <c r="KYC1452" s="9">
        <f t="shared" si="292"/>
        <v>0</v>
      </c>
      <c r="KYD1452" s="9">
        <f t="shared" si="292"/>
        <v>0</v>
      </c>
      <c r="KYE1452" s="9">
        <f t="shared" si="292"/>
        <v>0</v>
      </c>
      <c r="KYF1452" s="9">
        <f t="shared" si="292"/>
        <v>0</v>
      </c>
      <c r="KYG1452" s="9">
        <f t="shared" si="292"/>
        <v>0</v>
      </c>
      <c r="KYH1452" s="9">
        <f t="shared" si="292"/>
        <v>0</v>
      </c>
      <c r="KYI1452" s="9">
        <f t="shared" si="292"/>
        <v>0</v>
      </c>
      <c r="KYJ1452" s="9">
        <f t="shared" si="292"/>
        <v>0</v>
      </c>
      <c r="KYK1452" s="9">
        <f t="shared" si="292"/>
        <v>0</v>
      </c>
      <c r="KYL1452" s="9">
        <f t="shared" si="292"/>
        <v>0</v>
      </c>
      <c r="KYM1452" s="9">
        <f t="shared" si="292"/>
        <v>0</v>
      </c>
      <c r="KYN1452" s="9">
        <f t="shared" si="292"/>
        <v>0</v>
      </c>
      <c r="KYO1452" s="9">
        <f t="shared" si="292"/>
        <v>0</v>
      </c>
      <c r="KYP1452" s="9">
        <f t="shared" si="292"/>
        <v>0</v>
      </c>
      <c r="KYQ1452" s="9">
        <f t="shared" si="292"/>
        <v>0</v>
      </c>
      <c r="KYR1452" s="9">
        <f t="shared" si="292"/>
        <v>0</v>
      </c>
      <c r="KYS1452" s="9">
        <f t="shared" si="292"/>
        <v>0</v>
      </c>
      <c r="KYT1452" s="9">
        <f t="shared" si="292"/>
        <v>0</v>
      </c>
      <c r="KYU1452" s="9">
        <f t="shared" si="292"/>
        <v>0</v>
      </c>
      <c r="KYV1452" s="9">
        <f t="shared" si="292"/>
        <v>0</v>
      </c>
      <c r="KYW1452" s="9">
        <f t="shared" si="292"/>
        <v>0</v>
      </c>
      <c r="KYX1452" s="9">
        <f t="shared" si="292"/>
        <v>0</v>
      </c>
      <c r="KYY1452" s="9">
        <f t="shared" si="292"/>
        <v>0</v>
      </c>
      <c r="KYZ1452" s="9">
        <f t="shared" si="292"/>
        <v>0</v>
      </c>
      <c r="KZA1452" s="9">
        <f t="shared" si="292"/>
        <v>0</v>
      </c>
      <c r="KZB1452" s="9">
        <f t="shared" si="292"/>
        <v>0</v>
      </c>
      <c r="KZC1452" s="9">
        <f t="shared" si="292"/>
        <v>0</v>
      </c>
      <c r="KZD1452" s="9">
        <f t="shared" si="292"/>
        <v>0</v>
      </c>
      <c r="KZE1452" s="9">
        <f t="shared" si="292"/>
        <v>0</v>
      </c>
      <c r="KZF1452" s="9">
        <f t="shared" si="292"/>
        <v>0</v>
      </c>
      <c r="KZG1452" s="9">
        <f t="shared" si="292"/>
        <v>0</v>
      </c>
      <c r="KZH1452" s="9">
        <f t="shared" si="292"/>
        <v>0</v>
      </c>
      <c r="KZI1452" s="9">
        <f t="shared" si="292"/>
        <v>0</v>
      </c>
      <c r="KZJ1452" s="9">
        <f t="shared" si="292"/>
        <v>0</v>
      </c>
      <c r="KZK1452" s="9">
        <f t="shared" si="292"/>
        <v>0</v>
      </c>
      <c r="KZL1452" s="9">
        <f t="shared" si="292"/>
        <v>0</v>
      </c>
      <c r="KZM1452" s="9">
        <f t="shared" si="292"/>
        <v>0</v>
      </c>
      <c r="KZN1452" s="9">
        <f t="shared" si="292"/>
        <v>0</v>
      </c>
      <c r="KZO1452" s="9">
        <f t="shared" si="292"/>
        <v>0</v>
      </c>
      <c r="KZP1452" s="9">
        <f t="shared" si="292"/>
        <v>0</v>
      </c>
      <c r="KZQ1452" s="9">
        <f t="shared" si="292"/>
        <v>0</v>
      </c>
      <c r="KZR1452" s="9">
        <f t="shared" si="292"/>
        <v>0</v>
      </c>
      <c r="KZS1452" s="9">
        <f t="shared" si="292"/>
        <v>0</v>
      </c>
      <c r="KZT1452" s="9">
        <f t="shared" si="292"/>
        <v>0</v>
      </c>
      <c r="KZU1452" s="9">
        <f t="shared" si="292"/>
        <v>0</v>
      </c>
      <c r="KZV1452" s="9">
        <f t="shared" si="292"/>
        <v>0</v>
      </c>
      <c r="KZW1452" s="9">
        <f t="shared" si="292"/>
        <v>0</v>
      </c>
      <c r="KZX1452" s="9">
        <f t="shared" si="292"/>
        <v>0</v>
      </c>
      <c r="KZY1452" s="9">
        <f t="shared" ref="KZY1452:LCJ1452" si="293">KZY40+KZY41</f>
        <v>0</v>
      </c>
      <c r="KZZ1452" s="9">
        <f t="shared" si="293"/>
        <v>0</v>
      </c>
      <c r="LAA1452" s="9">
        <f t="shared" si="293"/>
        <v>0</v>
      </c>
      <c r="LAB1452" s="9">
        <f t="shared" si="293"/>
        <v>0</v>
      </c>
      <c r="LAC1452" s="9">
        <f t="shared" si="293"/>
        <v>0</v>
      </c>
      <c r="LAD1452" s="9">
        <f t="shared" si="293"/>
        <v>0</v>
      </c>
      <c r="LAE1452" s="9">
        <f t="shared" si="293"/>
        <v>0</v>
      </c>
      <c r="LAF1452" s="9">
        <f t="shared" si="293"/>
        <v>0</v>
      </c>
      <c r="LAG1452" s="9">
        <f t="shared" si="293"/>
        <v>0</v>
      </c>
      <c r="LAH1452" s="9">
        <f t="shared" si="293"/>
        <v>0</v>
      </c>
      <c r="LAI1452" s="9">
        <f t="shared" si="293"/>
        <v>0</v>
      </c>
      <c r="LAJ1452" s="9">
        <f t="shared" si="293"/>
        <v>0</v>
      </c>
      <c r="LAK1452" s="9">
        <f t="shared" si="293"/>
        <v>0</v>
      </c>
      <c r="LAL1452" s="9">
        <f t="shared" si="293"/>
        <v>0</v>
      </c>
      <c r="LAM1452" s="9">
        <f t="shared" si="293"/>
        <v>0</v>
      </c>
      <c r="LAN1452" s="9">
        <f t="shared" si="293"/>
        <v>0</v>
      </c>
      <c r="LAO1452" s="9">
        <f t="shared" si="293"/>
        <v>0</v>
      </c>
      <c r="LAP1452" s="9">
        <f t="shared" si="293"/>
        <v>0</v>
      </c>
      <c r="LAQ1452" s="9">
        <f t="shared" si="293"/>
        <v>0</v>
      </c>
      <c r="LAR1452" s="9">
        <f t="shared" si="293"/>
        <v>0</v>
      </c>
      <c r="LAS1452" s="9">
        <f t="shared" si="293"/>
        <v>0</v>
      </c>
      <c r="LAT1452" s="9">
        <f t="shared" si="293"/>
        <v>0</v>
      </c>
      <c r="LAU1452" s="9">
        <f t="shared" si="293"/>
        <v>0</v>
      </c>
      <c r="LAV1452" s="9">
        <f t="shared" si="293"/>
        <v>0</v>
      </c>
      <c r="LAW1452" s="9">
        <f t="shared" si="293"/>
        <v>0</v>
      </c>
      <c r="LAX1452" s="9">
        <f t="shared" si="293"/>
        <v>0</v>
      </c>
      <c r="LAY1452" s="9">
        <f t="shared" si="293"/>
        <v>0</v>
      </c>
      <c r="LAZ1452" s="9">
        <f t="shared" si="293"/>
        <v>0</v>
      </c>
      <c r="LBA1452" s="9">
        <f t="shared" si="293"/>
        <v>0</v>
      </c>
      <c r="LBB1452" s="9">
        <f t="shared" si="293"/>
        <v>0</v>
      </c>
      <c r="LBC1452" s="9">
        <f t="shared" si="293"/>
        <v>0</v>
      </c>
      <c r="LBD1452" s="9">
        <f t="shared" si="293"/>
        <v>0</v>
      </c>
      <c r="LBE1452" s="9">
        <f t="shared" si="293"/>
        <v>0</v>
      </c>
      <c r="LBF1452" s="9">
        <f t="shared" si="293"/>
        <v>0</v>
      </c>
      <c r="LBG1452" s="9">
        <f t="shared" si="293"/>
        <v>0</v>
      </c>
      <c r="LBH1452" s="9">
        <f t="shared" si="293"/>
        <v>0</v>
      </c>
      <c r="LBI1452" s="9">
        <f t="shared" si="293"/>
        <v>0</v>
      </c>
      <c r="LBJ1452" s="9">
        <f t="shared" si="293"/>
        <v>0</v>
      </c>
      <c r="LBK1452" s="9">
        <f t="shared" si="293"/>
        <v>0</v>
      </c>
      <c r="LBL1452" s="9">
        <f t="shared" si="293"/>
        <v>0</v>
      </c>
      <c r="LBM1452" s="9">
        <f t="shared" si="293"/>
        <v>0</v>
      </c>
      <c r="LBN1452" s="9">
        <f t="shared" si="293"/>
        <v>0</v>
      </c>
      <c r="LBO1452" s="9">
        <f t="shared" si="293"/>
        <v>0</v>
      </c>
      <c r="LBP1452" s="9">
        <f t="shared" si="293"/>
        <v>0</v>
      </c>
      <c r="LBQ1452" s="9">
        <f t="shared" si="293"/>
        <v>0</v>
      </c>
      <c r="LBR1452" s="9">
        <f t="shared" si="293"/>
        <v>0</v>
      </c>
      <c r="LBS1452" s="9">
        <f t="shared" si="293"/>
        <v>0</v>
      </c>
      <c r="LBT1452" s="9">
        <f t="shared" si="293"/>
        <v>0</v>
      </c>
      <c r="LBU1452" s="9">
        <f t="shared" si="293"/>
        <v>0</v>
      </c>
      <c r="LBV1452" s="9">
        <f t="shared" si="293"/>
        <v>0</v>
      </c>
      <c r="LBW1452" s="9">
        <f t="shared" si="293"/>
        <v>0</v>
      </c>
      <c r="LBX1452" s="9">
        <f t="shared" si="293"/>
        <v>0</v>
      </c>
      <c r="LBY1452" s="9">
        <f t="shared" si="293"/>
        <v>0</v>
      </c>
      <c r="LBZ1452" s="9">
        <f t="shared" si="293"/>
        <v>0</v>
      </c>
      <c r="LCA1452" s="9">
        <f t="shared" si="293"/>
        <v>0</v>
      </c>
      <c r="LCB1452" s="9">
        <f t="shared" si="293"/>
        <v>0</v>
      </c>
      <c r="LCC1452" s="9">
        <f t="shared" si="293"/>
        <v>0</v>
      </c>
      <c r="LCD1452" s="9">
        <f t="shared" si="293"/>
        <v>0</v>
      </c>
      <c r="LCE1452" s="9">
        <f t="shared" si="293"/>
        <v>0</v>
      </c>
      <c r="LCF1452" s="9">
        <f t="shared" si="293"/>
        <v>0</v>
      </c>
      <c r="LCG1452" s="9">
        <f t="shared" si="293"/>
        <v>0</v>
      </c>
      <c r="LCH1452" s="9">
        <f t="shared" si="293"/>
        <v>0</v>
      </c>
      <c r="LCI1452" s="9">
        <f t="shared" si="293"/>
        <v>0</v>
      </c>
      <c r="LCJ1452" s="9">
        <f t="shared" si="293"/>
        <v>0</v>
      </c>
      <c r="LCK1452" s="9">
        <f t="shared" ref="LCK1452:LEV1452" si="294">LCK40+LCK41</f>
        <v>0</v>
      </c>
      <c r="LCL1452" s="9">
        <f t="shared" si="294"/>
        <v>0</v>
      </c>
      <c r="LCM1452" s="9">
        <f t="shared" si="294"/>
        <v>0</v>
      </c>
      <c r="LCN1452" s="9">
        <f t="shared" si="294"/>
        <v>0</v>
      </c>
      <c r="LCO1452" s="9">
        <f t="shared" si="294"/>
        <v>0</v>
      </c>
      <c r="LCP1452" s="9">
        <f t="shared" si="294"/>
        <v>0</v>
      </c>
      <c r="LCQ1452" s="9">
        <f t="shared" si="294"/>
        <v>0</v>
      </c>
      <c r="LCR1452" s="9">
        <f t="shared" si="294"/>
        <v>0</v>
      </c>
      <c r="LCS1452" s="9">
        <f t="shared" si="294"/>
        <v>0</v>
      </c>
      <c r="LCT1452" s="9">
        <f t="shared" si="294"/>
        <v>0</v>
      </c>
      <c r="LCU1452" s="9">
        <f t="shared" si="294"/>
        <v>0</v>
      </c>
      <c r="LCV1452" s="9">
        <f t="shared" si="294"/>
        <v>0</v>
      </c>
      <c r="LCW1452" s="9">
        <f t="shared" si="294"/>
        <v>0</v>
      </c>
      <c r="LCX1452" s="9">
        <f t="shared" si="294"/>
        <v>0</v>
      </c>
      <c r="LCY1452" s="9">
        <f t="shared" si="294"/>
        <v>0</v>
      </c>
      <c r="LCZ1452" s="9">
        <f t="shared" si="294"/>
        <v>0</v>
      </c>
      <c r="LDA1452" s="9">
        <f t="shared" si="294"/>
        <v>0</v>
      </c>
      <c r="LDB1452" s="9">
        <f t="shared" si="294"/>
        <v>0</v>
      </c>
      <c r="LDC1452" s="9">
        <f t="shared" si="294"/>
        <v>0</v>
      </c>
      <c r="LDD1452" s="9">
        <f t="shared" si="294"/>
        <v>0</v>
      </c>
      <c r="LDE1452" s="9">
        <f t="shared" si="294"/>
        <v>0</v>
      </c>
      <c r="LDF1452" s="9">
        <f t="shared" si="294"/>
        <v>0</v>
      </c>
      <c r="LDG1452" s="9">
        <f t="shared" si="294"/>
        <v>0</v>
      </c>
      <c r="LDH1452" s="9">
        <f t="shared" si="294"/>
        <v>0</v>
      </c>
      <c r="LDI1452" s="9">
        <f t="shared" si="294"/>
        <v>0</v>
      </c>
      <c r="LDJ1452" s="9">
        <f t="shared" si="294"/>
        <v>0</v>
      </c>
      <c r="LDK1452" s="9">
        <f t="shared" si="294"/>
        <v>0</v>
      </c>
      <c r="LDL1452" s="9">
        <f t="shared" si="294"/>
        <v>0</v>
      </c>
      <c r="LDM1452" s="9">
        <f t="shared" si="294"/>
        <v>0</v>
      </c>
      <c r="LDN1452" s="9">
        <f t="shared" si="294"/>
        <v>0</v>
      </c>
      <c r="LDO1452" s="9">
        <f t="shared" si="294"/>
        <v>0</v>
      </c>
      <c r="LDP1452" s="9">
        <f t="shared" si="294"/>
        <v>0</v>
      </c>
      <c r="LDQ1452" s="9">
        <f t="shared" si="294"/>
        <v>0</v>
      </c>
      <c r="LDR1452" s="9">
        <f t="shared" si="294"/>
        <v>0</v>
      </c>
      <c r="LDS1452" s="9">
        <f t="shared" si="294"/>
        <v>0</v>
      </c>
      <c r="LDT1452" s="9">
        <f t="shared" si="294"/>
        <v>0</v>
      </c>
      <c r="LDU1452" s="9">
        <f t="shared" si="294"/>
        <v>0</v>
      </c>
      <c r="LDV1452" s="9">
        <f t="shared" si="294"/>
        <v>0</v>
      </c>
      <c r="LDW1452" s="9">
        <f t="shared" si="294"/>
        <v>0</v>
      </c>
      <c r="LDX1452" s="9">
        <f t="shared" si="294"/>
        <v>0</v>
      </c>
      <c r="LDY1452" s="9">
        <f t="shared" si="294"/>
        <v>0</v>
      </c>
      <c r="LDZ1452" s="9">
        <f t="shared" si="294"/>
        <v>0</v>
      </c>
      <c r="LEA1452" s="9">
        <f t="shared" si="294"/>
        <v>0</v>
      </c>
      <c r="LEB1452" s="9">
        <f t="shared" si="294"/>
        <v>0</v>
      </c>
      <c r="LEC1452" s="9">
        <f t="shared" si="294"/>
        <v>0</v>
      </c>
      <c r="LED1452" s="9">
        <f t="shared" si="294"/>
        <v>0</v>
      </c>
      <c r="LEE1452" s="9">
        <f t="shared" si="294"/>
        <v>0</v>
      </c>
      <c r="LEF1452" s="9">
        <f t="shared" si="294"/>
        <v>0</v>
      </c>
      <c r="LEG1452" s="9">
        <f t="shared" si="294"/>
        <v>0</v>
      </c>
      <c r="LEH1452" s="9">
        <f t="shared" si="294"/>
        <v>0</v>
      </c>
      <c r="LEI1452" s="9">
        <f t="shared" si="294"/>
        <v>0</v>
      </c>
      <c r="LEJ1452" s="9">
        <f t="shared" si="294"/>
        <v>0</v>
      </c>
      <c r="LEK1452" s="9">
        <f t="shared" si="294"/>
        <v>0</v>
      </c>
      <c r="LEL1452" s="9">
        <f t="shared" si="294"/>
        <v>0</v>
      </c>
      <c r="LEM1452" s="9">
        <f t="shared" si="294"/>
        <v>0</v>
      </c>
      <c r="LEN1452" s="9">
        <f t="shared" si="294"/>
        <v>0</v>
      </c>
      <c r="LEO1452" s="9">
        <f t="shared" si="294"/>
        <v>0</v>
      </c>
      <c r="LEP1452" s="9">
        <f t="shared" si="294"/>
        <v>0</v>
      </c>
      <c r="LEQ1452" s="9">
        <f t="shared" si="294"/>
        <v>0</v>
      </c>
      <c r="LER1452" s="9">
        <f t="shared" si="294"/>
        <v>0</v>
      </c>
      <c r="LES1452" s="9">
        <f t="shared" si="294"/>
        <v>0</v>
      </c>
      <c r="LET1452" s="9">
        <f t="shared" si="294"/>
        <v>0</v>
      </c>
      <c r="LEU1452" s="9">
        <f t="shared" si="294"/>
        <v>0</v>
      </c>
      <c r="LEV1452" s="9">
        <f t="shared" si="294"/>
        <v>0</v>
      </c>
      <c r="LEW1452" s="9">
        <f t="shared" ref="LEW1452:LHH1452" si="295">LEW40+LEW41</f>
        <v>0</v>
      </c>
      <c r="LEX1452" s="9">
        <f t="shared" si="295"/>
        <v>0</v>
      </c>
      <c r="LEY1452" s="9">
        <f t="shared" si="295"/>
        <v>0</v>
      </c>
      <c r="LEZ1452" s="9">
        <f t="shared" si="295"/>
        <v>0</v>
      </c>
      <c r="LFA1452" s="9">
        <f t="shared" si="295"/>
        <v>0</v>
      </c>
      <c r="LFB1452" s="9">
        <f t="shared" si="295"/>
        <v>0</v>
      </c>
      <c r="LFC1452" s="9">
        <f t="shared" si="295"/>
        <v>0</v>
      </c>
      <c r="LFD1452" s="9">
        <f t="shared" si="295"/>
        <v>0</v>
      </c>
      <c r="LFE1452" s="9">
        <f t="shared" si="295"/>
        <v>0</v>
      </c>
      <c r="LFF1452" s="9">
        <f t="shared" si="295"/>
        <v>0</v>
      </c>
      <c r="LFG1452" s="9">
        <f t="shared" si="295"/>
        <v>0</v>
      </c>
      <c r="LFH1452" s="9">
        <f t="shared" si="295"/>
        <v>0</v>
      </c>
      <c r="LFI1452" s="9">
        <f t="shared" si="295"/>
        <v>0</v>
      </c>
      <c r="LFJ1452" s="9">
        <f t="shared" si="295"/>
        <v>0</v>
      </c>
      <c r="LFK1452" s="9">
        <f t="shared" si="295"/>
        <v>0</v>
      </c>
      <c r="LFL1452" s="9">
        <f t="shared" si="295"/>
        <v>0</v>
      </c>
      <c r="LFM1452" s="9">
        <f t="shared" si="295"/>
        <v>0</v>
      </c>
      <c r="LFN1452" s="9">
        <f t="shared" si="295"/>
        <v>0</v>
      </c>
      <c r="LFO1452" s="9">
        <f t="shared" si="295"/>
        <v>0</v>
      </c>
      <c r="LFP1452" s="9">
        <f t="shared" si="295"/>
        <v>0</v>
      </c>
      <c r="LFQ1452" s="9">
        <f t="shared" si="295"/>
        <v>0</v>
      </c>
      <c r="LFR1452" s="9">
        <f t="shared" si="295"/>
        <v>0</v>
      </c>
      <c r="LFS1452" s="9">
        <f t="shared" si="295"/>
        <v>0</v>
      </c>
      <c r="LFT1452" s="9">
        <f t="shared" si="295"/>
        <v>0</v>
      </c>
      <c r="LFU1452" s="9">
        <f t="shared" si="295"/>
        <v>0</v>
      </c>
      <c r="LFV1452" s="9">
        <f t="shared" si="295"/>
        <v>0</v>
      </c>
      <c r="LFW1452" s="9">
        <f t="shared" si="295"/>
        <v>0</v>
      </c>
      <c r="LFX1452" s="9">
        <f t="shared" si="295"/>
        <v>0</v>
      </c>
      <c r="LFY1452" s="9">
        <f t="shared" si="295"/>
        <v>0</v>
      </c>
      <c r="LFZ1452" s="9">
        <f t="shared" si="295"/>
        <v>0</v>
      </c>
      <c r="LGA1452" s="9">
        <f t="shared" si="295"/>
        <v>0</v>
      </c>
      <c r="LGB1452" s="9">
        <f t="shared" si="295"/>
        <v>0</v>
      </c>
      <c r="LGC1452" s="9">
        <f t="shared" si="295"/>
        <v>0</v>
      </c>
      <c r="LGD1452" s="9">
        <f t="shared" si="295"/>
        <v>0</v>
      </c>
      <c r="LGE1452" s="9">
        <f t="shared" si="295"/>
        <v>0</v>
      </c>
      <c r="LGF1452" s="9">
        <f t="shared" si="295"/>
        <v>0</v>
      </c>
      <c r="LGG1452" s="9">
        <f t="shared" si="295"/>
        <v>0</v>
      </c>
      <c r="LGH1452" s="9">
        <f t="shared" si="295"/>
        <v>0</v>
      </c>
      <c r="LGI1452" s="9">
        <f t="shared" si="295"/>
        <v>0</v>
      </c>
      <c r="LGJ1452" s="9">
        <f t="shared" si="295"/>
        <v>0</v>
      </c>
      <c r="LGK1452" s="9">
        <f t="shared" si="295"/>
        <v>0</v>
      </c>
      <c r="LGL1452" s="9">
        <f t="shared" si="295"/>
        <v>0</v>
      </c>
      <c r="LGM1452" s="9">
        <f t="shared" si="295"/>
        <v>0</v>
      </c>
      <c r="LGN1452" s="9">
        <f t="shared" si="295"/>
        <v>0</v>
      </c>
      <c r="LGO1452" s="9">
        <f t="shared" si="295"/>
        <v>0</v>
      </c>
      <c r="LGP1452" s="9">
        <f t="shared" si="295"/>
        <v>0</v>
      </c>
      <c r="LGQ1452" s="9">
        <f t="shared" si="295"/>
        <v>0</v>
      </c>
      <c r="LGR1452" s="9">
        <f t="shared" si="295"/>
        <v>0</v>
      </c>
      <c r="LGS1452" s="9">
        <f t="shared" si="295"/>
        <v>0</v>
      </c>
      <c r="LGT1452" s="9">
        <f t="shared" si="295"/>
        <v>0</v>
      </c>
      <c r="LGU1452" s="9">
        <f t="shared" si="295"/>
        <v>0</v>
      </c>
      <c r="LGV1452" s="9">
        <f t="shared" si="295"/>
        <v>0</v>
      </c>
      <c r="LGW1452" s="9">
        <f t="shared" si="295"/>
        <v>0</v>
      </c>
      <c r="LGX1452" s="9">
        <f t="shared" si="295"/>
        <v>0</v>
      </c>
      <c r="LGY1452" s="9">
        <f t="shared" si="295"/>
        <v>0</v>
      </c>
      <c r="LGZ1452" s="9">
        <f t="shared" si="295"/>
        <v>0</v>
      </c>
      <c r="LHA1452" s="9">
        <f t="shared" si="295"/>
        <v>0</v>
      </c>
      <c r="LHB1452" s="9">
        <f t="shared" si="295"/>
        <v>0</v>
      </c>
      <c r="LHC1452" s="9">
        <f t="shared" si="295"/>
        <v>0</v>
      </c>
      <c r="LHD1452" s="9">
        <f t="shared" si="295"/>
        <v>0</v>
      </c>
      <c r="LHE1452" s="9">
        <f t="shared" si="295"/>
        <v>0</v>
      </c>
      <c r="LHF1452" s="9">
        <f t="shared" si="295"/>
        <v>0</v>
      </c>
      <c r="LHG1452" s="9">
        <f t="shared" si="295"/>
        <v>0</v>
      </c>
      <c r="LHH1452" s="9">
        <f t="shared" si="295"/>
        <v>0</v>
      </c>
      <c r="LHI1452" s="9">
        <f t="shared" ref="LHI1452:LJT1452" si="296">LHI40+LHI41</f>
        <v>0</v>
      </c>
      <c r="LHJ1452" s="9">
        <f t="shared" si="296"/>
        <v>0</v>
      </c>
      <c r="LHK1452" s="9">
        <f t="shared" si="296"/>
        <v>0</v>
      </c>
      <c r="LHL1452" s="9">
        <f t="shared" si="296"/>
        <v>0</v>
      </c>
      <c r="LHM1452" s="9">
        <f t="shared" si="296"/>
        <v>0</v>
      </c>
      <c r="LHN1452" s="9">
        <f t="shared" si="296"/>
        <v>0</v>
      </c>
      <c r="LHO1452" s="9">
        <f t="shared" si="296"/>
        <v>0</v>
      </c>
      <c r="LHP1452" s="9">
        <f t="shared" si="296"/>
        <v>0</v>
      </c>
      <c r="LHQ1452" s="9">
        <f t="shared" si="296"/>
        <v>0</v>
      </c>
      <c r="LHR1452" s="9">
        <f t="shared" si="296"/>
        <v>0</v>
      </c>
      <c r="LHS1452" s="9">
        <f t="shared" si="296"/>
        <v>0</v>
      </c>
      <c r="LHT1452" s="9">
        <f t="shared" si="296"/>
        <v>0</v>
      </c>
      <c r="LHU1452" s="9">
        <f t="shared" si="296"/>
        <v>0</v>
      </c>
      <c r="LHV1452" s="9">
        <f t="shared" si="296"/>
        <v>0</v>
      </c>
      <c r="LHW1452" s="9">
        <f t="shared" si="296"/>
        <v>0</v>
      </c>
      <c r="LHX1452" s="9">
        <f t="shared" si="296"/>
        <v>0</v>
      </c>
      <c r="LHY1452" s="9">
        <f t="shared" si="296"/>
        <v>0</v>
      </c>
      <c r="LHZ1452" s="9">
        <f t="shared" si="296"/>
        <v>0</v>
      </c>
      <c r="LIA1452" s="9">
        <f t="shared" si="296"/>
        <v>0</v>
      </c>
      <c r="LIB1452" s="9">
        <f t="shared" si="296"/>
        <v>0</v>
      </c>
      <c r="LIC1452" s="9">
        <f t="shared" si="296"/>
        <v>0</v>
      </c>
      <c r="LID1452" s="9">
        <f t="shared" si="296"/>
        <v>0</v>
      </c>
      <c r="LIE1452" s="9">
        <f t="shared" si="296"/>
        <v>0</v>
      </c>
      <c r="LIF1452" s="9">
        <f t="shared" si="296"/>
        <v>0</v>
      </c>
      <c r="LIG1452" s="9">
        <f t="shared" si="296"/>
        <v>0</v>
      </c>
      <c r="LIH1452" s="9">
        <f t="shared" si="296"/>
        <v>0</v>
      </c>
      <c r="LII1452" s="9">
        <f t="shared" si="296"/>
        <v>0</v>
      </c>
      <c r="LIJ1452" s="9">
        <f t="shared" si="296"/>
        <v>0</v>
      </c>
      <c r="LIK1452" s="9">
        <f t="shared" si="296"/>
        <v>0</v>
      </c>
      <c r="LIL1452" s="9">
        <f t="shared" si="296"/>
        <v>0</v>
      </c>
      <c r="LIM1452" s="9">
        <f t="shared" si="296"/>
        <v>0</v>
      </c>
      <c r="LIN1452" s="9">
        <f t="shared" si="296"/>
        <v>0</v>
      </c>
      <c r="LIO1452" s="9">
        <f t="shared" si="296"/>
        <v>0</v>
      </c>
      <c r="LIP1452" s="9">
        <f t="shared" si="296"/>
        <v>0</v>
      </c>
      <c r="LIQ1452" s="9">
        <f t="shared" si="296"/>
        <v>0</v>
      </c>
      <c r="LIR1452" s="9">
        <f t="shared" si="296"/>
        <v>0</v>
      </c>
      <c r="LIS1452" s="9">
        <f t="shared" si="296"/>
        <v>0</v>
      </c>
      <c r="LIT1452" s="9">
        <f t="shared" si="296"/>
        <v>0</v>
      </c>
      <c r="LIU1452" s="9">
        <f t="shared" si="296"/>
        <v>0</v>
      </c>
      <c r="LIV1452" s="9">
        <f t="shared" si="296"/>
        <v>0</v>
      </c>
      <c r="LIW1452" s="9">
        <f t="shared" si="296"/>
        <v>0</v>
      </c>
      <c r="LIX1452" s="9">
        <f t="shared" si="296"/>
        <v>0</v>
      </c>
      <c r="LIY1452" s="9">
        <f t="shared" si="296"/>
        <v>0</v>
      </c>
      <c r="LIZ1452" s="9">
        <f t="shared" si="296"/>
        <v>0</v>
      </c>
      <c r="LJA1452" s="9">
        <f t="shared" si="296"/>
        <v>0</v>
      </c>
      <c r="LJB1452" s="9">
        <f t="shared" si="296"/>
        <v>0</v>
      </c>
      <c r="LJC1452" s="9">
        <f t="shared" si="296"/>
        <v>0</v>
      </c>
      <c r="LJD1452" s="9">
        <f t="shared" si="296"/>
        <v>0</v>
      </c>
      <c r="LJE1452" s="9">
        <f t="shared" si="296"/>
        <v>0</v>
      </c>
      <c r="LJF1452" s="9">
        <f t="shared" si="296"/>
        <v>0</v>
      </c>
      <c r="LJG1452" s="9">
        <f t="shared" si="296"/>
        <v>0</v>
      </c>
      <c r="LJH1452" s="9">
        <f t="shared" si="296"/>
        <v>0</v>
      </c>
      <c r="LJI1452" s="9">
        <f t="shared" si="296"/>
        <v>0</v>
      </c>
      <c r="LJJ1452" s="9">
        <f t="shared" si="296"/>
        <v>0</v>
      </c>
      <c r="LJK1452" s="9">
        <f t="shared" si="296"/>
        <v>0</v>
      </c>
      <c r="LJL1452" s="9">
        <f t="shared" si="296"/>
        <v>0</v>
      </c>
      <c r="LJM1452" s="9">
        <f t="shared" si="296"/>
        <v>0</v>
      </c>
      <c r="LJN1452" s="9">
        <f t="shared" si="296"/>
        <v>0</v>
      </c>
      <c r="LJO1452" s="9">
        <f t="shared" si="296"/>
        <v>0</v>
      </c>
      <c r="LJP1452" s="9">
        <f t="shared" si="296"/>
        <v>0</v>
      </c>
      <c r="LJQ1452" s="9">
        <f t="shared" si="296"/>
        <v>0</v>
      </c>
      <c r="LJR1452" s="9">
        <f t="shared" si="296"/>
        <v>0</v>
      </c>
      <c r="LJS1452" s="9">
        <f t="shared" si="296"/>
        <v>0</v>
      </c>
      <c r="LJT1452" s="9">
        <f t="shared" si="296"/>
        <v>0</v>
      </c>
      <c r="LJU1452" s="9">
        <f t="shared" ref="LJU1452:LMF1452" si="297">LJU40+LJU41</f>
        <v>0</v>
      </c>
      <c r="LJV1452" s="9">
        <f t="shared" si="297"/>
        <v>0</v>
      </c>
      <c r="LJW1452" s="9">
        <f t="shared" si="297"/>
        <v>0</v>
      </c>
      <c r="LJX1452" s="9">
        <f t="shared" si="297"/>
        <v>0</v>
      </c>
      <c r="LJY1452" s="9">
        <f t="shared" si="297"/>
        <v>0</v>
      </c>
      <c r="LJZ1452" s="9">
        <f t="shared" si="297"/>
        <v>0</v>
      </c>
      <c r="LKA1452" s="9">
        <f t="shared" si="297"/>
        <v>0</v>
      </c>
      <c r="LKB1452" s="9">
        <f t="shared" si="297"/>
        <v>0</v>
      </c>
      <c r="LKC1452" s="9">
        <f t="shared" si="297"/>
        <v>0</v>
      </c>
      <c r="LKD1452" s="9">
        <f t="shared" si="297"/>
        <v>0</v>
      </c>
      <c r="LKE1452" s="9">
        <f t="shared" si="297"/>
        <v>0</v>
      </c>
      <c r="LKF1452" s="9">
        <f t="shared" si="297"/>
        <v>0</v>
      </c>
      <c r="LKG1452" s="9">
        <f t="shared" si="297"/>
        <v>0</v>
      </c>
      <c r="LKH1452" s="9">
        <f t="shared" si="297"/>
        <v>0</v>
      </c>
      <c r="LKI1452" s="9">
        <f t="shared" si="297"/>
        <v>0</v>
      </c>
      <c r="LKJ1452" s="9">
        <f t="shared" si="297"/>
        <v>0</v>
      </c>
      <c r="LKK1452" s="9">
        <f t="shared" si="297"/>
        <v>0</v>
      </c>
      <c r="LKL1452" s="9">
        <f t="shared" si="297"/>
        <v>0</v>
      </c>
      <c r="LKM1452" s="9">
        <f t="shared" si="297"/>
        <v>0</v>
      </c>
      <c r="LKN1452" s="9">
        <f t="shared" si="297"/>
        <v>0</v>
      </c>
      <c r="LKO1452" s="9">
        <f t="shared" si="297"/>
        <v>0</v>
      </c>
      <c r="LKP1452" s="9">
        <f t="shared" si="297"/>
        <v>0</v>
      </c>
      <c r="LKQ1452" s="9">
        <f t="shared" si="297"/>
        <v>0</v>
      </c>
      <c r="LKR1452" s="9">
        <f t="shared" si="297"/>
        <v>0</v>
      </c>
      <c r="LKS1452" s="9">
        <f t="shared" si="297"/>
        <v>0</v>
      </c>
      <c r="LKT1452" s="9">
        <f t="shared" si="297"/>
        <v>0</v>
      </c>
      <c r="LKU1452" s="9">
        <f t="shared" si="297"/>
        <v>0</v>
      </c>
      <c r="LKV1452" s="9">
        <f t="shared" si="297"/>
        <v>0</v>
      </c>
      <c r="LKW1452" s="9">
        <f t="shared" si="297"/>
        <v>0</v>
      </c>
      <c r="LKX1452" s="9">
        <f t="shared" si="297"/>
        <v>0</v>
      </c>
      <c r="LKY1452" s="9">
        <f t="shared" si="297"/>
        <v>0</v>
      </c>
      <c r="LKZ1452" s="9">
        <f t="shared" si="297"/>
        <v>0</v>
      </c>
      <c r="LLA1452" s="9">
        <f t="shared" si="297"/>
        <v>0</v>
      </c>
      <c r="LLB1452" s="9">
        <f t="shared" si="297"/>
        <v>0</v>
      </c>
      <c r="LLC1452" s="9">
        <f t="shared" si="297"/>
        <v>0</v>
      </c>
      <c r="LLD1452" s="9">
        <f t="shared" si="297"/>
        <v>0</v>
      </c>
      <c r="LLE1452" s="9">
        <f t="shared" si="297"/>
        <v>0</v>
      </c>
      <c r="LLF1452" s="9">
        <f t="shared" si="297"/>
        <v>0</v>
      </c>
      <c r="LLG1452" s="9">
        <f t="shared" si="297"/>
        <v>0</v>
      </c>
      <c r="LLH1452" s="9">
        <f t="shared" si="297"/>
        <v>0</v>
      </c>
      <c r="LLI1452" s="9">
        <f t="shared" si="297"/>
        <v>0</v>
      </c>
      <c r="LLJ1452" s="9">
        <f t="shared" si="297"/>
        <v>0</v>
      </c>
      <c r="LLK1452" s="9">
        <f t="shared" si="297"/>
        <v>0</v>
      </c>
      <c r="LLL1452" s="9">
        <f t="shared" si="297"/>
        <v>0</v>
      </c>
      <c r="LLM1452" s="9">
        <f t="shared" si="297"/>
        <v>0</v>
      </c>
      <c r="LLN1452" s="9">
        <f t="shared" si="297"/>
        <v>0</v>
      </c>
      <c r="LLO1452" s="9">
        <f t="shared" si="297"/>
        <v>0</v>
      </c>
      <c r="LLP1452" s="9">
        <f t="shared" si="297"/>
        <v>0</v>
      </c>
      <c r="LLQ1452" s="9">
        <f t="shared" si="297"/>
        <v>0</v>
      </c>
      <c r="LLR1452" s="9">
        <f t="shared" si="297"/>
        <v>0</v>
      </c>
      <c r="LLS1452" s="9">
        <f t="shared" si="297"/>
        <v>0</v>
      </c>
      <c r="LLT1452" s="9">
        <f t="shared" si="297"/>
        <v>0</v>
      </c>
      <c r="LLU1452" s="9">
        <f t="shared" si="297"/>
        <v>0</v>
      </c>
      <c r="LLV1452" s="9">
        <f t="shared" si="297"/>
        <v>0</v>
      </c>
      <c r="LLW1452" s="9">
        <f t="shared" si="297"/>
        <v>0</v>
      </c>
      <c r="LLX1452" s="9">
        <f t="shared" si="297"/>
        <v>0</v>
      </c>
      <c r="LLY1452" s="9">
        <f t="shared" si="297"/>
        <v>0</v>
      </c>
      <c r="LLZ1452" s="9">
        <f t="shared" si="297"/>
        <v>0</v>
      </c>
      <c r="LMA1452" s="9">
        <f t="shared" si="297"/>
        <v>0</v>
      </c>
      <c r="LMB1452" s="9">
        <f t="shared" si="297"/>
        <v>0</v>
      </c>
      <c r="LMC1452" s="9">
        <f t="shared" si="297"/>
        <v>0</v>
      </c>
      <c r="LMD1452" s="9">
        <f t="shared" si="297"/>
        <v>0</v>
      </c>
      <c r="LME1452" s="9">
        <f t="shared" si="297"/>
        <v>0</v>
      </c>
      <c r="LMF1452" s="9">
        <f t="shared" si="297"/>
        <v>0</v>
      </c>
      <c r="LMG1452" s="9">
        <f t="shared" ref="LMG1452:LOR1452" si="298">LMG40+LMG41</f>
        <v>0</v>
      </c>
      <c r="LMH1452" s="9">
        <f t="shared" si="298"/>
        <v>0</v>
      </c>
      <c r="LMI1452" s="9">
        <f t="shared" si="298"/>
        <v>0</v>
      </c>
      <c r="LMJ1452" s="9">
        <f t="shared" si="298"/>
        <v>0</v>
      </c>
      <c r="LMK1452" s="9">
        <f t="shared" si="298"/>
        <v>0</v>
      </c>
      <c r="LML1452" s="9">
        <f t="shared" si="298"/>
        <v>0</v>
      </c>
      <c r="LMM1452" s="9">
        <f t="shared" si="298"/>
        <v>0</v>
      </c>
      <c r="LMN1452" s="9">
        <f t="shared" si="298"/>
        <v>0</v>
      </c>
      <c r="LMO1452" s="9">
        <f t="shared" si="298"/>
        <v>0</v>
      </c>
      <c r="LMP1452" s="9">
        <f t="shared" si="298"/>
        <v>0</v>
      </c>
      <c r="LMQ1452" s="9">
        <f t="shared" si="298"/>
        <v>0</v>
      </c>
      <c r="LMR1452" s="9">
        <f t="shared" si="298"/>
        <v>0</v>
      </c>
      <c r="LMS1452" s="9">
        <f t="shared" si="298"/>
        <v>0</v>
      </c>
      <c r="LMT1452" s="9">
        <f t="shared" si="298"/>
        <v>0</v>
      </c>
      <c r="LMU1452" s="9">
        <f t="shared" si="298"/>
        <v>0</v>
      </c>
      <c r="LMV1452" s="9">
        <f t="shared" si="298"/>
        <v>0</v>
      </c>
      <c r="LMW1452" s="9">
        <f t="shared" si="298"/>
        <v>0</v>
      </c>
      <c r="LMX1452" s="9">
        <f t="shared" si="298"/>
        <v>0</v>
      </c>
      <c r="LMY1452" s="9">
        <f t="shared" si="298"/>
        <v>0</v>
      </c>
      <c r="LMZ1452" s="9">
        <f t="shared" si="298"/>
        <v>0</v>
      </c>
      <c r="LNA1452" s="9">
        <f t="shared" si="298"/>
        <v>0</v>
      </c>
      <c r="LNB1452" s="9">
        <f t="shared" si="298"/>
        <v>0</v>
      </c>
      <c r="LNC1452" s="9">
        <f t="shared" si="298"/>
        <v>0</v>
      </c>
      <c r="LND1452" s="9">
        <f t="shared" si="298"/>
        <v>0</v>
      </c>
      <c r="LNE1452" s="9">
        <f t="shared" si="298"/>
        <v>0</v>
      </c>
      <c r="LNF1452" s="9">
        <f t="shared" si="298"/>
        <v>0</v>
      </c>
      <c r="LNG1452" s="9">
        <f t="shared" si="298"/>
        <v>0</v>
      </c>
      <c r="LNH1452" s="9">
        <f t="shared" si="298"/>
        <v>0</v>
      </c>
      <c r="LNI1452" s="9">
        <f t="shared" si="298"/>
        <v>0</v>
      </c>
      <c r="LNJ1452" s="9">
        <f t="shared" si="298"/>
        <v>0</v>
      </c>
      <c r="LNK1452" s="9">
        <f t="shared" si="298"/>
        <v>0</v>
      </c>
      <c r="LNL1452" s="9">
        <f t="shared" si="298"/>
        <v>0</v>
      </c>
      <c r="LNM1452" s="9">
        <f t="shared" si="298"/>
        <v>0</v>
      </c>
      <c r="LNN1452" s="9">
        <f t="shared" si="298"/>
        <v>0</v>
      </c>
      <c r="LNO1452" s="9">
        <f t="shared" si="298"/>
        <v>0</v>
      </c>
      <c r="LNP1452" s="9">
        <f t="shared" si="298"/>
        <v>0</v>
      </c>
      <c r="LNQ1452" s="9">
        <f t="shared" si="298"/>
        <v>0</v>
      </c>
      <c r="LNR1452" s="9">
        <f t="shared" si="298"/>
        <v>0</v>
      </c>
      <c r="LNS1452" s="9">
        <f t="shared" si="298"/>
        <v>0</v>
      </c>
      <c r="LNT1452" s="9">
        <f t="shared" si="298"/>
        <v>0</v>
      </c>
      <c r="LNU1452" s="9">
        <f t="shared" si="298"/>
        <v>0</v>
      </c>
      <c r="LNV1452" s="9">
        <f t="shared" si="298"/>
        <v>0</v>
      </c>
      <c r="LNW1452" s="9">
        <f t="shared" si="298"/>
        <v>0</v>
      </c>
      <c r="LNX1452" s="9">
        <f t="shared" si="298"/>
        <v>0</v>
      </c>
      <c r="LNY1452" s="9">
        <f t="shared" si="298"/>
        <v>0</v>
      </c>
      <c r="LNZ1452" s="9">
        <f t="shared" si="298"/>
        <v>0</v>
      </c>
      <c r="LOA1452" s="9">
        <f t="shared" si="298"/>
        <v>0</v>
      </c>
      <c r="LOB1452" s="9">
        <f t="shared" si="298"/>
        <v>0</v>
      </c>
      <c r="LOC1452" s="9">
        <f t="shared" si="298"/>
        <v>0</v>
      </c>
      <c r="LOD1452" s="9">
        <f t="shared" si="298"/>
        <v>0</v>
      </c>
      <c r="LOE1452" s="9">
        <f t="shared" si="298"/>
        <v>0</v>
      </c>
      <c r="LOF1452" s="9">
        <f t="shared" si="298"/>
        <v>0</v>
      </c>
      <c r="LOG1452" s="9">
        <f t="shared" si="298"/>
        <v>0</v>
      </c>
      <c r="LOH1452" s="9">
        <f t="shared" si="298"/>
        <v>0</v>
      </c>
      <c r="LOI1452" s="9">
        <f t="shared" si="298"/>
        <v>0</v>
      </c>
      <c r="LOJ1452" s="9">
        <f t="shared" si="298"/>
        <v>0</v>
      </c>
      <c r="LOK1452" s="9">
        <f t="shared" si="298"/>
        <v>0</v>
      </c>
      <c r="LOL1452" s="9">
        <f t="shared" si="298"/>
        <v>0</v>
      </c>
      <c r="LOM1452" s="9">
        <f t="shared" si="298"/>
        <v>0</v>
      </c>
      <c r="LON1452" s="9">
        <f t="shared" si="298"/>
        <v>0</v>
      </c>
      <c r="LOO1452" s="9">
        <f t="shared" si="298"/>
        <v>0</v>
      </c>
      <c r="LOP1452" s="9">
        <f t="shared" si="298"/>
        <v>0</v>
      </c>
      <c r="LOQ1452" s="9">
        <f t="shared" si="298"/>
        <v>0</v>
      </c>
      <c r="LOR1452" s="9">
        <f t="shared" si="298"/>
        <v>0</v>
      </c>
      <c r="LOS1452" s="9">
        <f t="shared" ref="LOS1452:LRD1452" si="299">LOS40+LOS41</f>
        <v>0</v>
      </c>
      <c r="LOT1452" s="9">
        <f t="shared" si="299"/>
        <v>0</v>
      </c>
      <c r="LOU1452" s="9">
        <f t="shared" si="299"/>
        <v>0</v>
      </c>
      <c r="LOV1452" s="9">
        <f t="shared" si="299"/>
        <v>0</v>
      </c>
      <c r="LOW1452" s="9">
        <f t="shared" si="299"/>
        <v>0</v>
      </c>
      <c r="LOX1452" s="9">
        <f t="shared" si="299"/>
        <v>0</v>
      </c>
      <c r="LOY1452" s="9">
        <f t="shared" si="299"/>
        <v>0</v>
      </c>
      <c r="LOZ1452" s="9">
        <f t="shared" si="299"/>
        <v>0</v>
      </c>
      <c r="LPA1452" s="9">
        <f t="shared" si="299"/>
        <v>0</v>
      </c>
      <c r="LPB1452" s="9">
        <f t="shared" si="299"/>
        <v>0</v>
      </c>
      <c r="LPC1452" s="9">
        <f t="shared" si="299"/>
        <v>0</v>
      </c>
      <c r="LPD1452" s="9">
        <f t="shared" si="299"/>
        <v>0</v>
      </c>
      <c r="LPE1452" s="9">
        <f t="shared" si="299"/>
        <v>0</v>
      </c>
      <c r="LPF1452" s="9">
        <f t="shared" si="299"/>
        <v>0</v>
      </c>
      <c r="LPG1452" s="9">
        <f t="shared" si="299"/>
        <v>0</v>
      </c>
      <c r="LPH1452" s="9">
        <f t="shared" si="299"/>
        <v>0</v>
      </c>
      <c r="LPI1452" s="9">
        <f t="shared" si="299"/>
        <v>0</v>
      </c>
      <c r="LPJ1452" s="9">
        <f t="shared" si="299"/>
        <v>0</v>
      </c>
      <c r="LPK1452" s="9">
        <f t="shared" si="299"/>
        <v>0</v>
      </c>
      <c r="LPL1452" s="9">
        <f t="shared" si="299"/>
        <v>0</v>
      </c>
      <c r="LPM1452" s="9">
        <f t="shared" si="299"/>
        <v>0</v>
      </c>
      <c r="LPN1452" s="9">
        <f t="shared" si="299"/>
        <v>0</v>
      </c>
      <c r="LPO1452" s="9">
        <f t="shared" si="299"/>
        <v>0</v>
      </c>
      <c r="LPP1452" s="9">
        <f t="shared" si="299"/>
        <v>0</v>
      </c>
      <c r="LPQ1452" s="9">
        <f t="shared" si="299"/>
        <v>0</v>
      </c>
      <c r="LPR1452" s="9">
        <f t="shared" si="299"/>
        <v>0</v>
      </c>
      <c r="LPS1452" s="9">
        <f t="shared" si="299"/>
        <v>0</v>
      </c>
      <c r="LPT1452" s="9">
        <f t="shared" si="299"/>
        <v>0</v>
      </c>
      <c r="LPU1452" s="9">
        <f t="shared" si="299"/>
        <v>0</v>
      </c>
      <c r="LPV1452" s="9">
        <f t="shared" si="299"/>
        <v>0</v>
      </c>
      <c r="LPW1452" s="9">
        <f t="shared" si="299"/>
        <v>0</v>
      </c>
      <c r="LPX1452" s="9">
        <f t="shared" si="299"/>
        <v>0</v>
      </c>
      <c r="LPY1452" s="9">
        <f t="shared" si="299"/>
        <v>0</v>
      </c>
      <c r="LPZ1452" s="9">
        <f t="shared" si="299"/>
        <v>0</v>
      </c>
      <c r="LQA1452" s="9">
        <f t="shared" si="299"/>
        <v>0</v>
      </c>
      <c r="LQB1452" s="9">
        <f t="shared" si="299"/>
        <v>0</v>
      </c>
      <c r="LQC1452" s="9">
        <f t="shared" si="299"/>
        <v>0</v>
      </c>
      <c r="LQD1452" s="9">
        <f t="shared" si="299"/>
        <v>0</v>
      </c>
      <c r="LQE1452" s="9">
        <f t="shared" si="299"/>
        <v>0</v>
      </c>
      <c r="LQF1452" s="9">
        <f t="shared" si="299"/>
        <v>0</v>
      </c>
      <c r="LQG1452" s="9">
        <f t="shared" si="299"/>
        <v>0</v>
      </c>
      <c r="LQH1452" s="9">
        <f t="shared" si="299"/>
        <v>0</v>
      </c>
      <c r="LQI1452" s="9">
        <f t="shared" si="299"/>
        <v>0</v>
      </c>
      <c r="LQJ1452" s="9">
        <f t="shared" si="299"/>
        <v>0</v>
      </c>
      <c r="LQK1452" s="9">
        <f t="shared" si="299"/>
        <v>0</v>
      </c>
      <c r="LQL1452" s="9">
        <f t="shared" si="299"/>
        <v>0</v>
      </c>
      <c r="LQM1452" s="9">
        <f t="shared" si="299"/>
        <v>0</v>
      </c>
      <c r="LQN1452" s="9">
        <f t="shared" si="299"/>
        <v>0</v>
      </c>
      <c r="LQO1452" s="9">
        <f t="shared" si="299"/>
        <v>0</v>
      </c>
      <c r="LQP1452" s="9">
        <f t="shared" si="299"/>
        <v>0</v>
      </c>
      <c r="LQQ1452" s="9">
        <f t="shared" si="299"/>
        <v>0</v>
      </c>
      <c r="LQR1452" s="9">
        <f t="shared" si="299"/>
        <v>0</v>
      </c>
      <c r="LQS1452" s="9">
        <f t="shared" si="299"/>
        <v>0</v>
      </c>
      <c r="LQT1452" s="9">
        <f t="shared" si="299"/>
        <v>0</v>
      </c>
      <c r="LQU1452" s="9">
        <f t="shared" si="299"/>
        <v>0</v>
      </c>
      <c r="LQV1452" s="9">
        <f t="shared" si="299"/>
        <v>0</v>
      </c>
      <c r="LQW1452" s="9">
        <f t="shared" si="299"/>
        <v>0</v>
      </c>
      <c r="LQX1452" s="9">
        <f t="shared" si="299"/>
        <v>0</v>
      </c>
      <c r="LQY1452" s="9">
        <f t="shared" si="299"/>
        <v>0</v>
      </c>
      <c r="LQZ1452" s="9">
        <f t="shared" si="299"/>
        <v>0</v>
      </c>
      <c r="LRA1452" s="9">
        <f t="shared" si="299"/>
        <v>0</v>
      </c>
      <c r="LRB1452" s="9">
        <f t="shared" si="299"/>
        <v>0</v>
      </c>
      <c r="LRC1452" s="9">
        <f t="shared" si="299"/>
        <v>0</v>
      </c>
      <c r="LRD1452" s="9">
        <f t="shared" si="299"/>
        <v>0</v>
      </c>
      <c r="LRE1452" s="9">
        <f t="shared" ref="LRE1452:LTP1452" si="300">LRE40+LRE41</f>
        <v>0</v>
      </c>
      <c r="LRF1452" s="9">
        <f t="shared" si="300"/>
        <v>0</v>
      </c>
      <c r="LRG1452" s="9">
        <f t="shared" si="300"/>
        <v>0</v>
      </c>
      <c r="LRH1452" s="9">
        <f t="shared" si="300"/>
        <v>0</v>
      </c>
      <c r="LRI1452" s="9">
        <f t="shared" si="300"/>
        <v>0</v>
      </c>
      <c r="LRJ1452" s="9">
        <f t="shared" si="300"/>
        <v>0</v>
      </c>
      <c r="LRK1452" s="9">
        <f t="shared" si="300"/>
        <v>0</v>
      </c>
      <c r="LRL1452" s="9">
        <f t="shared" si="300"/>
        <v>0</v>
      </c>
      <c r="LRM1452" s="9">
        <f t="shared" si="300"/>
        <v>0</v>
      </c>
      <c r="LRN1452" s="9">
        <f t="shared" si="300"/>
        <v>0</v>
      </c>
      <c r="LRO1452" s="9">
        <f t="shared" si="300"/>
        <v>0</v>
      </c>
      <c r="LRP1452" s="9">
        <f t="shared" si="300"/>
        <v>0</v>
      </c>
      <c r="LRQ1452" s="9">
        <f t="shared" si="300"/>
        <v>0</v>
      </c>
      <c r="LRR1452" s="9">
        <f t="shared" si="300"/>
        <v>0</v>
      </c>
      <c r="LRS1452" s="9">
        <f t="shared" si="300"/>
        <v>0</v>
      </c>
      <c r="LRT1452" s="9">
        <f t="shared" si="300"/>
        <v>0</v>
      </c>
      <c r="LRU1452" s="9">
        <f t="shared" si="300"/>
        <v>0</v>
      </c>
      <c r="LRV1452" s="9">
        <f t="shared" si="300"/>
        <v>0</v>
      </c>
      <c r="LRW1452" s="9">
        <f t="shared" si="300"/>
        <v>0</v>
      </c>
      <c r="LRX1452" s="9">
        <f t="shared" si="300"/>
        <v>0</v>
      </c>
      <c r="LRY1452" s="9">
        <f t="shared" si="300"/>
        <v>0</v>
      </c>
      <c r="LRZ1452" s="9">
        <f t="shared" si="300"/>
        <v>0</v>
      </c>
      <c r="LSA1452" s="9">
        <f t="shared" si="300"/>
        <v>0</v>
      </c>
      <c r="LSB1452" s="9">
        <f t="shared" si="300"/>
        <v>0</v>
      </c>
      <c r="LSC1452" s="9">
        <f t="shared" si="300"/>
        <v>0</v>
      </c>
      <c r="LSD1452" s="9">
        <f t="shared" si="300"/>
        <v>0</v>
      </c>
      <c r="LSE1452" s="9">
        <f t="shared" si="300"/>
        <v>0</v>
      </c>
      <c r="LSF1452" s="9">
        <f t="shared" si="300"/>
        <v>0</v>
      </c>
      <c r="LSG1452" s="9">
        <f t="shared" si="300"/>
        <v>0</v>
      </c>
      <c r="LSH1452" s="9">
        <f t="shared" si="300"/>
        <v>0</v>
      </c>
      <c r="LSI1452" s="9">
        <f t="shared" si="300"/>
        <v>0</v>
      </c>
      <c r="LSJ1452" s="9">
        <f t="shared" si="300"/>
        <v>0</v>
      </c>
      <c r="LSK1452" s="9">
        <f t="shared" si="300"/>
        <v>0</v>
      </c>
      <c r="LSL1452" s="9">
        <f t="shared" si="300"/>
        <v>0</v>
      </c>
      <c r="LSM1452" s="9">
        <f t="shared" si="300"/>
        <v>0</v>
      </c>
      <c r="LSN1452" s="9">
        <f t="shared" si="300"/>
        <v>0</v>
      </c>
      <c r="LSO1452" s="9">
        <f t="shared" si="300"/>
        <v>0</v>
      </c>
      <c r="LSP1452" s="9">
        <f t="shared" si="300"/>
        <v>0</v>
      </c>
      <c r="LSQ1452" s="9">
        <f t="shared" si="300"/>
        <v>0</v>
      </c>
      <c r="LSR1452" s="9">
        <f t="shared" si="300"/>
        <v>0</v>
      </c>
      <c r="LSS1452" s="9">
        <f t="shared" si="300"/>
        <v>0</v>
      </c>
      <c r="LST1452" s="9">
        <f t="shared" si="300"/>
        <v>0</v>
      </c>
      <c r="LSU1452" s="9">
        <f t="shared" si="300"/>
        <v>0</v>
      </c>
      <c r="LSV1452" s="9">
        <f t="shared" si="300"/>
        <v>0</v>
      </c>
      <c r="LSW1452" s="9">
        <f t="shared" si="300"/>
        <v>0</v>
      </c>
      <c r="LSX1452" s="9">
        <f t="shared" si="300"/>
        <v>0</v>
      </c>
      <c r="LSY1452" s="9">
        <f t="shared" si="300"/>
        <v>0</v>
      </c>
      <c r="LSZ1452" s="9">
        <f t="shared" si="300"/>
        <v>0</v>
      </c>
      <c r="LTA1452" s="9">
        <f t="shared" si="300"/>
        <v>0</v>
      </c>
      <c r="LTB1452" s="9">
        <f t="shared" si="300"/>
        <v>0</v>
      </c>
      <c r="LTC1452" s="9">
        <f t="shared" si="300"/>
        <v>0</v>
      </c>
      <c r="LTD1452" s="9">
        <f t="shared" si="300"/>
        <v>0</v>
      </c>
      <c r="LTE1452" s="9">
        <f t="shared" si="300"/>
        <v>0</v>
      </c>
      <c r="LTF1452" s="9">
        <f t="shared" si="300"/>
        <v>0</v>
      </c>
      <c r="LTG1452" s="9">
        <f t="shared" si="300"/>
        <v>0</v>
      </c>
      <c r="LTH1452" s="9">
        <f t="shared" si="300"/>
        <v>0</v>
      </c>
      <c r="LTI1452" s="9">
        <f t="shared" si="300"/>
        <v>0</v>
      </c>
      <c r="LTJ1452" s="9">
        <f t="shared" si="300"/>
        <v>0</v>
      </c>
      <c r="LTK1452" s="9">
        <f t="shared" si="300"/>
        <v>0</v>
      </c>
      <c r="LTL1452" s="9">
        <f t="shared" si="300"/>
        <v>0</v>
      </c>
      <c r="LTM1452" s="9">
        <f t="shared" si="300"/>
        <v>0</v>
      </c>
      <c r="LTN1452" s="9">
        <f t="shared" si="300"/>
        <v>0</v>
      </c>
      <c r="LTO1452" s="9">
        <f t="shared" si="300"/>
        <v>0</v>
      </c>
      <c r="LTP1452" s="9">
        <f t="shared" si="300"/>
        <v>0</v>
      </c>
      <c r="LTQ1452" s="9">
        <f t="shared" ref="LTQ1452:LWB1452" si="301">LTQ40+LTQ41</f>
        <v>0</v>
      </c>
      <c r="LTR1452" s="9">
        <f t="shared" si="301"/>
        <v>0</v>
      </c>
      <c r="LTS1452" s="9">
        <f t="shared" si="301"/>
        <v>0</v>
      </c>
      <c r="LTT1452" s="9">
        <f t="shared" si="301"/>
        <v>0</v>
      </c>
      <c r="LTU1452" s="9">
        <f t="shared" si="301"/>
        <v>0</v>
      </c>
      <c r="LTV1452" s="9">
        <f t="shared" si="301"/>
        <v>0</v>
      </c>
      <c r="LTW1452" s="9">
        <f t="shared" si="301"/>
        <v>0</v>
      </c>
      <c r="LTX1452" s="9">
        <f t="shared" si="301"/>
        <v>0</v>
      </c>
      <c r="LTY1452" s="9">
        <f t="shared" si="301"/>
        <v>0</v>
      </c>
      <c r="LTZ1452" s="9">
        <f t="shared" si="301"/>
        <v>0</v>
      </c>
      <c r="LUA1452" s="9">
        <f t="shared" si="301"/>
        <v>0</v>
      </c>
      <c r="LUB1452" s="9">
        <f t="shared" si="301"/>
        <v>0</v>
      </c>
      <c r="LUC1452" s="9">
        <f t="shared" si="301"/>
        <v>0</v>
      </c>
      <c r="LUD1452" s="9">
        <f t="shared" si="301"/>
        <v>0</v>
      </c>
      <c r="LUE1452" s="9">
        <f t="shared" si="301"/>
        <v>0</v>
      </c>
      <c r="LUF1452" s="9">
        <f t="shared" si="301"/>
        <v>0</v>
      </c>
      <c r="LUG1452" s="9">
        <f t="shared" si="301"/>
        <v>0</v>
      </c>
      <c r="LUH1452" s="9">
        <f t="shared" si="301"/>
        <v>0</v>
      </c>
      <c r="LUI1452" s="9">
        <f t="shared" si="301"/>
        <v>0</v>
      </c>
      <c r="LUJ1452" s="9">
        <f t="shared" si="301"/>
        <v>0</v>
      </c>
      <c r="LUK1452" s="9">
        <f t="shared" si="301"/>
        <v>0</v>
      </c>
      <c r="LUL1452" s="9">
        <f t="shared" si="301"/>
        <v>0</v>
      </c>
      <c r="LUM1452" s="9">
        <f t="shared" si="301"/>
        <v>0</v>
      </c>
      <c r="LUN1452" s="9">
        <f t="shared" si="301"/>
        <v>0</v>
      </c>
      <c r="LUO1452" s="9">
        <f t="shared" si="301"/>
        <v>0</v>
      </c>
      <c r="LUP1452" s="9">
        <f t="shared" si="301"/>
        <v>0</v>
      </c>
      <c r="LUQ1452" s="9">
        <f t="shared" si="301"/>
        <v>0</v>
      </c>
      <c r="LUR1452" s="9">
        <f t="shared" si="301"/>
        <v>0</v>
      </c>
      <c r="LUS1452" s="9">
        <f t="shared" si="301"/>
        <v>0</v>
      </c>
      <c r="LUT1452" s="9">
        <f t="shared" si="301"/>
        <v>0</v>
      </c>
      <c r="LUU1452" s="9">
        <f t="shared" si="301"/>
        <v>0</v>
      </c>
      <c r="LUV1452" s="9">
        <f t="shared" si="301"/>
        <v>0</v>
      </c>
      <c r="LUW1452" s="9">
        <f t="shared" si="301"/>
        <v>0</v>
      </c>
      <c r="LUX1452" s="9">
        <f t="shared" si="301"/>
        <v>0</v>
      </c>
      <c r="LUY1452" s="9">
        <f t="shared" si="301"/>
        <v>0</v>
      </c>
      <c r="LUZ1452" s="9">
        <f t="shared" si="301"/>
        <v>0</v>
      </c>
      <c r="LVA1452" s="9">
        <f t="shared" si="301"/>
        <v>0</v>
      </c>
      <c r="LVB1452" s="9">
        <f t="shared" si="301"/>
        <v>0</v>
      </c>
      <c r="LVC1452" s="9">
        <f t="shared" si="301"/>
        <v>0</v>
      </c>
      <c r="LVD1452" s="9">
        <f t="shared" si="301"/>
        <v>0</v>
      </c>
      <c r="LVE1452" s="9">
        <f t="shared" si="301"/>
        <v>0</v>
      </c>
      <c r="LVF1452" s="9">
        <f t="shared" si="301"/>
        <v>0</v>
      </c>
      <c r="LVG1452" s="9">
        <f t="shared" si="301"/>
        <v>0</v>
      </c>
      <c r="LVH1452" s="9">
        <f t="shared" si="301"/>
        <v>0</v>
      </c>
      <c r="LVI1452" s="9">
        <f t="shared" si="301"/>
        <v>0</v>
      </c>
      <c r="LVJ1452" s="9">
        <f t="shared" si="301"/>
        <v>0</v>
      </c>
      <c r="LVK1452" s="9">
        <f t="shared" si="301"/>
        <v>0</v>
      </c>
      <c r="LVL1452" s="9">
        <f t="shared" si="301"/>
        <v>0</v>
      </c>
      <c r="LVM1452" s="9">
        <f t="shared" si="301"/>
        <v>0</v>
      </c>
      <c r="LVN1452" s="9">
        <f t="shared" si="301"/>
        <v>0</v>
      </c>
      <c r="LVO1452" s="9">
        <f t="shared" si="301"/>
        <v>0</v>
      </c>
      <c r="LVP1452" s="9">
        <f t="shared" si="301"/>
        <v>0</v>
      </c>
      <c r="LVQ1452" s="9">
        <f t="shared" si="301"/>
        <v>0</v>
      </c>
      <c r="LVR1452" s="9">
        <f t="shared" si="301"/>
        <v>0</v>
      </c>
      <c r="LVS1452" s="9">
        <f t="shared" si="301"/>
        <v>0</v>
      </c>
      <c r="LVT1452" s="9">
        <f t="shared" si="301"/>
        <v>0</v>
      </c>
      <c r="LVU1452" s="9">
        <f t="shared" si="301"/>
        <v>0</v>
      </c>
      <c r="LVV1452" s="9">
        <f t="shared" si="301"/>
        <v>0</v>
      </c>
      <c r="LVW1452" s="9">
        <f t="shared" si="301"/>
        <v>0</v>
      </c>
      <c r="LVX1452" s="9">
        <f t="shared" si="301"/>
        <v>0</v>
      </c>
      <c r="LVY1452" s="9">
        <f t="shared" si="301"/>
        <v>0</v>
      </c>
      <c r="LVZ1452" s="9">
        <f t="shared" si="301"/>
        <v>0</v>
      </c>
      <c r="LWA1452" s="9">
        <f t="shared" si="301"/>
        <v>0</v>
      </c>
      <c r="LWB1452" s="9">
        <f t="shared" si="301"/>
        <v>0</v>
      </c>
      <c r="LWC1452" s="9">
        <f t="shared" ref="LWC1452:LYN1452" si="302">LWC40+LWC41</f>
        <v>0</v>
      </c>
      <c r="LWD1452" s="9">
        <f t="shared" si="302"/>
        <v>0</v>
      </c>
      <c r="LWE1452" s="9">
        <f t="shared" si="302"/>
        <v>0</v>
      </c>
      <c r="LWF1452" s="9">
        <f t="shared" si="302"/>
        <v>0</v>
      </c>
      <c r="LWG1452" s="9">
        <f t="shared" si="302"/>
        <v>0</v>
      </c>
      <c r="LWH1452" s="9">
        <f t="shared" si="302"/>
        <v>0</v>
      </c>
      <c r="LWI1452" s="9">
        <f t="shared" si="302"/>
        <v>0</v>
      </c>
      <c r="LWJ1452" s="9">
        <f t="shared" si="302"/>
        <v>0</v>
      </c>
      <c r="LWK1452" s="9">
        <f t="shared" si="302"/>
        <v>0</v>
      </c>
      <c r="LWL1452" s="9">
        <f t="shared" si="302"/>
        <v>0</v>
      </c>
      <c r="LWM1452" s="9">
        <f t="shared" si="302"/>
        <v>0</v>
      </c>
      <c r="LWN1452" s="9">
        <f t="shared" si="302"/>
        <v>0</v>
      </c>
      <c r="LWO1452" s="9">
        <f t="shared" si="302"/>
        <v>0</v>
      </c>
      <c r="LWP1452" s="9">
        <f t="shared" si="302"/>
        <v>0</v>
      </c>
      <c r="LWQ1452" s="9">
        <f t="shared" si="302"/>
        <v>0</v>
      </c>
      <c r="LWR1452" s="9">
        <f t="shared" si="302"/>
        <v>0</v>
      </c>
      <c r="LWS1452" s="9">
        <f t="shared" si="302"/>
        <v>0</v>
      </c>
      <c r="LWT1452" s="9">
        <f t="shared" si="302"/>
        <v>0</v>
      </c>
      <c r="LWU1452" s="9">
        <f t="shared" si="302"/>
        <v>0</v>
      </c>
      <c r="LWV1452" s="9">
        <f t="shared" si="302"/>
        <v>0</v>
      </c>
      <c r="LWW1452" s="9">
        <f t="shared" si="302"/>
        <v>0</v>
      </c>
      <c r="LWX1452" s="9">
        <f t="shared" si="302"/>
        <v>0</v>
      </c>
      <c r="LWY1452" s="9">
        <f t="shared" si="302"/>
        <v>0</v>
      </c>
      <c r="LWZ1452" s="9">
        <f t="shared" si="302"/>
        <v>0</v>
      </c>
      <c r="LXA1452" s="9">
        <f t="shared" si="302"/>
        <v>0</v>
      </c>
      <c r="LXB1452" s="9">
        <f t="shared" si="302"/>
        <v>0</v>
      </c>
      <c r="LXC1452" s="9">
        <f t="shared" si="302"/>
        <v>0</v>
      </c>
      <c r="LXD1452" s="9">
        <f t="shared" si="302"/>
        <v>0</v>
      </c>
      <c r="LXE1452" s="9">
        <f t="shared" si="302"/>
        <v>0</v>
      </c>
      <c r="LXF1452" s="9">
        <f t="shared" si="302"/>
        <v>0</v>
      </c>
      <c r="LXG1452" s="9">
        <f t="shared" si="302"/>
        <v>0</v>
      </c>
      <c r="LXH1452" s="9">
        <f t="shared" si="302"/>
        <v>0</v>
      </c>
      <c r="LXI1452" s="9">
        <f t="shared" si="302"/>
        <v>0</v>
      </c>
      <c r="LXJ1452" s="9">
        <f t="shared" si="302"/>
        <v>0</v>
      </c>
      <c r="LXK1452" s="9">
        <f t="shared" si="302"/>
        <v>0</v>
      </c>
      <c r="LXL1452" s="9">
        <f t="shared" si="302"/>
        <v>0</v>
      </c>
      <c r="LXM1452" s="9">
        <f t="shared" si="302"/>
        <v>0</v>
      </c>
      <c r="LXN1452" s="9">
        <f t="shared" si="302"/>
        <v>0</v>
      </c>
      <c r="LXO1452" s="9">
        <f t="shared" si="302"/>
        <v>0</v>
      </c>
      <c r="LXP1452" s="9">
        <f t="shared" si="302"/>
        <v>0</v>
      </c>
      <c r="LXQ1452" s="9">
        <f t="shared" si="302"/>
        <v>0</v>
      </c>
      <c r="LXR1452" s="9">
        <f t="shared" si="302"/>
        <v>0</v>
      </c>
      <c r="LXS1452" s="9">
        <f t="shared" si="302"/>
        <v>0</v>
      </c>
      <c r="LXT1452" s="9">
        <f t="shared" si="302"/>
        <v>0</v>
      </c>
      <c r="LXU1452" s="9">
        <f t="shared" si="302"/>
        <v>0</v>
      </c>
      <c r="LXV1452" s="9">
        <f t="shared" si="302"/>
        <v>0</v>
      </c>
      <c r="LXW1452" s="9">
        <f t="shared" si="302"/>
        <v>0</v>
      </c>
      <c r="LXX1452" s="9">
        <f t="shared" si="302"/>
        <v>0</v>
      </c>
      <c r="LXY1452" s="9">
        <f t="shared" si="302"/>
        <v>0</v>
      </c>
      <c r="LXZ1452" s="9">
        <f t="shared" si="302"/>
        <v>0</v>
      </c>
      <c r="LYA1452" s="9">
        <f t="shared" si="302"/>
        <v>0</v>
      </c>
      <c r="LYB1452" s="9">
        <f t="shared" si="302"/>
        <v>0</v>
      </c>
      <c r="LYC1452" s="9">
        <f t="shared" si="302"/>
        <v>0</v>
      </c>
      <c r="LYD1452" s="9">
        <f t="shared" si="302"/>
        <v>0</v>
      </c>
      <c r="LYE1452" s="9">
        <f t="shared" si="302"/>
        <v>0</v>
      </c>
      <c r="LYF1452" s="9">
        <f t="shared" si="302"/>
        <v>0</v>
      </c>
      <c r="LYG1452" s="9">
        <f t="shared" si="302"/>
        <v>0</v>
      </c>
      <c r="LYH1452" s="9">
        <f t="shared" si="302"/>
        <v>0</v>
      </c>
      <c r="LYI1452" s="9">
        <f t="shared" si="302"/>
        <v>0</v>
      </c>
      <c r="LYJ1452" s="9">
        <f t="shared" si="302"/>
        <v>0</v>
      </c>
      <c r="LYK1452" s="9">
        <f t="shared" si="302"/>
        <v>0</v>
      </c>
      <c r="LYL1452" s="9">
        <f t="shared" si="302"/>
        <v>0</v>
      </c>
      <c r="LYM1452" s="9">
        <f t="shared" si="302"/>
        <v>0</v>
      </c>
      <c r="LYN1452" s="9">
        <f t="shared" si="302"/>
        <v>0</v>
      </c>
      <c r="LYO1452" s="9">
        <f t="shared" ref="LYO1452:MAZ1452" si="303">LYO40+LYO41</f>
        <v>0</v>
      </c>
      <c r="LYP1452" s="9">
        <f t="shared" si="303"/>
        <v>0</v>
      </c>
      <c r="LYQ1452" s="9">
        <f t="shared" si="303"/>
        <v>0</v>
      </c>
      <c r="LYR1452" s="9">
        <f t="shared" si="303"/>
        <v>0</v>
      </c>
      <c r="LYS1452" s="9">
        <f t="shared" si="303"/>
        <v>0</v>
      </c>
      <c r="LYT1452" s="9">
        <f t="shared" si="303"/>
        <v>0</v>
      </c>
      <c r="LYU1452" s="9">
        <f t="shared" si="303"/>
        <v>0</v>
      </c>
      <c r="LYV1452" s="9">
        <f t="shared" si="303"/>
        <v>0</v>
      </c>
      <c r="LYW1452" s="9">
        <f t="shared" si="303"/>
        <v>0</v>
      </c>
      <c r="LYX1452" s="9">
        <f t="shared" si="303"/>
        <v>0</v>
      </c>
      <c r="LYY1452" s="9">
        <f t="shared" si="303"/>
        <v>0</v>
      </c>
      <c r="LYZ1452" s="9">
        <f t="shared" si="303"/>
        <v>0</v>
      </c>
      <c r="LZA1452" s="9">
        <f t="shared" si="303"/>
        <v>0</v>
      </c>
      <c r="LZB1452" s="9">
        <f t="shared" si="303"/>
        <v>0</v>
      </c>
      <c r="LZC1452" s="9">
        <f t="shared" si="303"/>
        <v>0</v>
      </c>
      <c r="LZD1452" s="9">
        <f t="shared" si="303"/>
        <v>0</v>
      </c>
      <c r="LZE1452" s="9">
        <f t="shared" si="303"/>
        <v>0</v>
      </c>
      <c r="LZF1452" s="9">
        <f t="shared" si="303"/>
        <v>0</v>
      </c>
      <c r="LZG1452" s="9">
        <f t="shared" si="303"/>
        <v>0</v>
      </c>
      <c r="LZH1452" s="9">
        <f t="shared" si="303"/>
        <v>0</v>
      </c>
      <c r="LZI1452" s="9">
        <f t="shared" si="303"/>
        <v>0</v>
      </c>
      <c r="LZJ1452" s="9">
        <f t="shared" si="303"/>
        <v>0</v>
      </c>
      <c r="LZK1452" s="9">
        <f t="shared" si="303"/>
        <v>0</v>
      </c>
      <c r="LZL1452" s="9">
        <f t="shared" si="303"/>
        <v>0</v>
      </c>
      <c r="LZM1452" s="9">
        <f t="shared" si="303"/>
        <v>0</v>
      </c>
      <c r="LZN1452" s="9">
        <f t="shared" si="303"/>
        <v>0</v>
      </c>
      <c r="LZO1452" s="9">
        <f t="shared" si="303"/>
        <v>0</v>
      </c>
      <c r="LZP1452" s="9">
        <f t="shared" si="303"/>
        <v>0</v>
      </c>
      <c r="LZQ1452" s="9">
        <f t="shared" si="303"/>
        <v>0</v>
      </c>
      <c r="LZR1452" s="9">
        <f t="shared" si="303"/>
        <v>0</v>
      </c>
      <c r="LZS1452" s="9">
        <f t="shared" si="303"/>
        <v>0</v>
      </c>
      <c r="LZT1452" s="9">
        <f t="shared" si="303"/>
        <v>0</v>
      </c>
      <c r="LZU1452" s="9">
        <f t="shared" si="303"/>
        <v>0</v>
      </c>
      <c r="LZV1452" s="9">
        <f t="shared" si="303"/>
        <v>0</v>
      </c>
      <c r="LZW1452" s="9">
        <f t="shared" si="303"/>
        <v>0</v>
      </c>
      <c r="LZX1452" s="9">
        <f t="shared" si="303"/>
        <v>0</v>
      </c>
      <c r="LZY1452" s="9">
        <f t="shared" si="303"/>
        <v>0</v>
      </c>
      <c r="LZZ1452" s="9">
        <f t="shared" si="303"/>
        <v>0</v>
      </c>
      <c r="MAA1452" s="9">
        <f t="shared" si="303"/>
        <v>0</v>
      </c>
      <c r="MAB1452" s="9">
        <f t="shared" si="303"/>
        <v>0</v>
      </c>
      <c r="MAC1452" s="9">
        <f t="shared" si="303"/>
        <v>0</v>
      </c>
      <c r="MAD1452" s="9">
        <f t="shared" si="303"/>
        <v>0</v>
      </c>
      <c r="MAE1452" s="9">
        <f t="shared" si="303"/>
        <v>0</v>
      </c>
      <c r="MAF1452" s="9">
        <f t="shared" si="303"/>
        <v>0</v>
      </c>
      <c r="MAG1452" s="9">
        <f t="shared" si="303"/>
        <v>0</v>
      </c>
      <c r="MAH1452" s="9">
        <f t="shared" si="303"/>
        <v>0</v>
      </c>
      <c r="MAI1452" s="9">
        <f t="shared" si="303"/>
        <v>0</v>
      </c>
      <c r="MAJ1452" s="9">
        <f t="shared" si="303"/>
        <v>0</v>
      </c>
      <c r="MAK1452" s="9">
        <f t="shared" si="303"/>
        <v>0</v>
      </c>
      <c r="MAL1452" s="9">
        <f t="shared" si="303"/>
        <v>0</v>
      </c>
      <c r="MAM1452" s="9">
        <f t="shared" si="303"/>
        <v>0</v>
      </c>
      <c r="MAN1452" s="9">
        <f t="shared" si="303"/>
        <v>0</v>
      </c>
      <c r="MAO1452" s="9">
        <f t="shared" si="303"/>
        <v>0</v>
      </c>
      <c r="MAP1452" s="9">
        <f t="shared" si="303"/>
        <v>0</v>
      </c>
      <c r="MAQ1452" s="9">
        <f t="shared" si="303"/>
        <v>0</v>
      </c>
      <c r="MAR1452" s="9">
        <f t="shared" si="303"/>
        <v>0</v>
      </c>
      <c r="MAS1452" s="9">
        <f t="shared" si="303"/>
        <v>0</v>
      </c>
      <c r="MAT1452" s="9">
        <f t="shared" si="303"/>
        <v>0</v>
      </c>
      <c r="MAU1452" s="9">
        <f t="shared" si="303"/>
        <v>0</v>
      </c>
      <c r="MAV1452" s="9">
        <f t="shared" si="303"/>
        <v>0</v>
      </c>
      <c r="MAW1452" s="9">
        <f t="shared" si="303"/>
        <v>0</v>
      </c>
      <c r="MAX1452" s="9">
        <f t="shared" si="303"/>
        <v>0</v>
      </c>
      <c r="MAY1452" s="9">
        <f t="shared" si="303"/>
        <v>0</v>
      </c>
      <c r="MAZ1452" s="9">
        <f t="shared" si="303"/>
        <v>0</v>
      </c>
      <c r="MBA1452" s="9">
        <f t="shared" ref="MBA1452:MDL1452" si="304">MBA40+MBA41</f>
        <v>0</v>
      </c>
      <c r="MBB1452" s="9">
        <f t="shared" si="304"/>
        <v>0</v>
      </c>
      <c r="MBC1452" s="9">
        <f t="shared" si="304"/>
        <v>0</v>
      </c>
      <c r="MBD1452" s="9">
        <f t="shared" si="304"/>
        <v>0</v>
      </c>
      <c r="MBE1452" s="9">
        <f t="shared" si="304"/>
        <v>0</v>
      </c>
      <c r="MBF1452" s="9">
        <f t="shared" si="304"/>
        <v>0</v>
      </c>
      <c r="MBG1452" s="9">
        <f t="shared" si="304"/>
        <v>0</v>
      </c>
      <c r="MBH1452" s="9">
        <f t="shared" si="304"/>
        <v>0</v>
      </c>
      <c r="MBI1452" s="9">
        <f t="shared" si="304"/>
        <v>0</v>
      </c>
      <c r="MBJ1452" s="9">
        <f t="shared" si="304"/>
        <v>0</v>
      </c>
      <c r="MBK1452" s="9">
        <f t="shared" si="304"/>
        <v>0</v>
      </c>
      <c r="MBL1452" s="9">
        <f t="shared" si="304"/>
        <v>0</v>
      </c>
      <c r="MBM1452" s="9">
        <f t="shared" si="304"/>
        <v>0</v>
      </c>
      <c r="MBN1452" s="9">
        <f t="shared" si="304"/>
        <v>0</v>
      </c>
      <c r="MBO1452" s="9">
        <f t="shared" si="304"/>
        <v>0</v>
      </c>
      <c r="MBP1452" s="9">
        <f t="shared" si="304"/>
        <v>0</v>
      </c>
      <c r="MBQ1452" s="9">
        <f t="shared" si="304"/>
        <v>0</v>
      </c>
      <c r="MBR1452" s="9">
        <f t="shared" si="304"/>
        <v>0</v>
      </c>
      <c r="MBS1452" s="9">
        <f t="shared" si="304"/>
        <v>0</v>
      </c>
      <c r="MBT1452" s="9">
        <f t="shared" si="304"/>
        <v>0</v>
      </c>
      <c r="MBU1452" s="9">
        <f t="shared" si="304"/>
        <v>0</v>
      </c>
      <c r="MBV1452" s="9">
        <f t="shared" si="304"/>
        <v>0</v>
      </c>
      <c r="MBW1452" s="9">
        <f t="shared" si="304"/>
        <v>0</v>
      </c>
      <c r="MBX1452" s="9">
        <f t="shared" si="304"/>
        <v>0</v>
      </c>
      <c r="MBY1452" s="9">
        <f t="shared" si="304"/>
        <v>0</v>
      </c>
      <c r="MBZ1452" s="9">
        <f t="shared" si="304"/>
        <v>0</v>
      </c>
      <c r="MCA1452" s="9">
        <f t="shared" si="304"/>
        <v>0</v>
      </c>
      <c r="MCB1452" s="9">
        <f t="shared" si="304"/>
        <v>0</v>
      </c>
      <c r="MCC1452" s="9">
        <f t="shared" si="304"/>
        <v>0</v>
      </c>
      <c r="MCD1452" s="9">
        <f t="shared" si="304"/>
        <v>0</v>
      </c>
      <c r="MCE1452" s="9">
        <f t="shared" si="304"/>
        <v>0</v>
      </c>
      <c r="MCF1452" s="9">
        <f t="shared" si="304"/>
        <v>0</v>
      </c>
      <c r="MCG1452" s="9">
        <f t="shared" si="304"/>
        <v>0</v>
      </c>
      <c r="MCH1452" s="9">
        <f t="shared" si="304"/>
        <v>0</v>
      </c>
      <c r="MCI1452" s="9">
        <f t="shared" si="304"/>
        <v>0</v>
      </c>
      <c r="MCJ1452" s="9">
        <f t="shared" si="304"/>
        <v>0</v>
      </c>
      <c r="MCK1452" s="9">
        <f t="shared" si="304"/>
        <v>0</v>
      </c>
      <c r="MCL1452" s="9">
        <f t="shared" si="304"/>
        <v>0</v>
      </c>
      <c r="MCM1452" s="9">
        <f t="shared" si="304"/>
        <v>0</v>
      </c>
      <c r="MCN1452" s="9">
        <f t="shared" si="304"/>
        <v>0</v>
      </c>
      <c r="MCO1452" s="9">
        <f t="shared" si="304"/>
        <v>0</v>
      </c>
      <c r="MCP1452" s="9">
        <f t="shared" si="304"/>
        <v>0</v>
      </c>
      <c r="MCQ1452" s="9">
        <f t="shared" si="304"/>
        <v>0</v>
      </c>
      <c r="MCR1452" s="9">
        <f t="shared" si="304"/>
        <v>0</v>
      </c>
      <c r="MCS1452" s="9">
        <f t="shared" si="304"/>
        <v>0</v>
      </c>
      <c r="MCT1452" s="9">
        <f t="shared" si="304"/>
        <v>0</v>
      </c>
      <c r="MCU1452" s="9">
        <f t="shared" si="304"/>
        <v>0</v>
      </c>
      <c r="MCV1452" s="9">
        <f t="shared" si="304"/>
        <v>0</v>
      </c>
      <c r="MCW1452" s="9">
        <f t="shared" si="304"/>
        <v>0</v>
      </c>
      <c r="MCX1452" s="9">
        <f t="shared" si="304"/>
        <v>0</v>
      </c>
      <c r="MCY1452" s="9">
        <f t="shared" si="304"/>
        <v>0</v>
      </c>
      <c r="MCZ1452" s="9">
        <f t="shared" si="304"/>
        <v>0</v>
      </c>
      <c r="MDA1452" s="9">
        <f t="shared" si="304"/>
        <v>0</v>
      </c>
      <c r="MDB1452" s="9">
        <f t="shared" si="304"/>
        <v>0</v>
      </c>
      <c r="MDC1452" s="9">
        <f t="shared" si="304"/>
        <v>0</v>
      </c>
      <c r="MDD1452" s="9">
        <f t="shared" si="304"/>
        <v>0</v>
      </c>
      <c r="MDE1452" s="9">
        <f t="shared" si="304"/>
        <v>0</v>
      </c>
      <c r="MDF1452" s="9">
        <f t="shared" si="304"/>
        <v>0</v>
      </c>
      <c r="MDG1452" s="9">
        <f t="shared" si="304"/>
        <v>0</v>
      </c>
      <c r="MDH1452" s="9">
        <f t="shared" si="304"/>
        <v>0</v>
      </c>
      <c r="MDI1452" s="9">
        <f t="shared" si="304"/>
        <v>0</v>
      </c>
      <c r="MDJ1452" s="9">
        <f t="shared" si="304"/>
        <v>0</v>
      </c>
      <c r="MDK1452" s="9">
        <f t="shared" si="304"/>
        <v>0</v>
      </c>
      <c r="MDL1452" s="9">
        <f t="shared" si="304"/>
        <v>0</v>
      </c>
      <c r="MDM1452" s="9">
        <f t="shared" ref="MDM1452:MFX1452" si="305">MDM40+MDM41</f>
        <v>0</v>
      </c>
      <c r="MDN1452" s="9">
        <f t="shared" si="305"/>
        <v>0</v>
      </c>
      <c r="MDO1452" s="9">
        <f t="shared" si="305"/>
        <v>0</v>
      </c>
      <c r="MDP1452" s="9">
        <f t="shared" si="305"/>
        <v>0</v>
      </c>
      <c r="MDQ1452" s="9">
        <f t="shared" si="305"/>
        <v>0</v>
      </c>
      <c r="MDR1452" s="9">
        <f t="shared" si="305"/>
        <v>0</v>
      </c>
      <c r="MDS1452" s="9">
        <f t="shared" si="305"/>
        <v>0</v>
      </c>
      <c r="MDT1452" s="9">
        <f t="shared" si="305"/>
        <v>0</v>
      </c>
      <c r="MDU1452" s="9">
        <f t="shared" si="305"/>
        <v>0</v>
      </c>
      <c r="MDV1452" s="9">
        <f t="shared" si="305"/>
        <v>0</v>
      </c>
      <c r="MDW1452" s="9">
        <f t="shared" si="305"/>
        <v>0</v>
      </c>
      <c r="MDX1452" s="9">
        <f t="shared" si="305"/>
        <v>0</v>
      </c>
      <c r="MDY1452" s="9">
        <f t="shared" si="305"/>
        <v>0</v>
      </c>
      <c r="MDZ1452" s="9">
        <f t="shared" si="305"/>
        <v>0</v>
      </c>
      <c r="MEA1452" s="9">
        <f t="shared" si="305"/>
        <v>0</v>
      </c>
      <c r="MEB1452" s="9">
        <f t="shared" si="305"/>
        <v>0</v>
      </c>
      <c r="MEC1452" s="9">
        <f t="shared" si="305"/>
        <v>0</v>
      </c>
      <c r="MED1452" s="9">
        <f t="shared" si="305"/>
        <v>0</v>
      </c>
      <c r="MEE1452" s="9">
        <f t="shared" si="305"/>
        <v>0</v>
      </c>
      <c r="MEF1452" s="9">
        <f t="shared" si="305"/>
        <v>0</v>
      </c>
      <c r="MEG1452" s="9">
        <f t="shared" si="305"/>
        <v>0</v>
      </c>
      <c r="MEH1452" s="9">
        <f t="shared" si="305"/>
        <v>0</v>
      </c>
      <c r="MEI1452" s="9">
        <f t="shared" si="305"/>
        <v>0</v>
      </c>
      <c r="MEJ1452" s="9">
        <f t="shared" si="305"/>
        <v>0</v>
      </c>
      <c r="MEK1452" s="9">
        <f t="shared" si="305"/>
        <v>0</v>
      </c>
      <c r="MEL1452" s="9">
        <f t="shared" si="305"/>
        <v>0</v>
      </c>
      <c r="MEM1452" s="9">
        <f t="shared" si="305"/>
        <v>0</v>
      </c>
      <c r="MEN1452" s="9">
        <f t="shared" si="305"/>
        <v>0</v>
      </c>
      <c r="MEO1452" s="9">
        <f t="shared" si="305"/>
        <v>0</v>
      </c>
      <c r="MEP1452" s="9">
        <f t="shared" si="305"/>
        <v>0</v>
      </c>
      <c r="MEQ1452" s="9">
        <f t="shared" si="305"/>
        <v>0</v>
      </c>
      <c r="MER1452" s="9">
        <f t="shared" si="305"/>
        <v>0</v>
      </c>
      <c r="MES1452" s="9">
        <f t="shared" si="305"/>
        <v>0</v>
      </c>
      <c r="MET1452" s="9">
        <f t="shared" si="305"/>
        <v>0</v>
      </c>
      <c r="MEU1452" s="9">
        <f t="shared" si="305"/>
        <v>0</v>
      </c>
      <c r="MEV1452" s="9">
        <f t="shared" si="305"/>
        <v>0</v>
      </c>
      <c r="MEW1452" s="9">
        <f t="shared" si="305"/>
        <v>0</v>
      </c>
      <c r="MEX1452" s="9">
        <f t="shared" si="305"/>
        <v>0</v>
      </c>
      <c r="MEY1452" s="9">
        <f t="shared" si="305"/>
        <v>0</v>
      </c>
      <c r="MEZ1452" s="9">
        <f t="shared" si="305"/>
        <v>0</v>
      </c>
      <c r="MFA1452" s="9">
        <f t="shared" si="305"/>
        <v>0</v>
      </c>
      <c r="MFB1452" s="9">
        <f t="shared" si="305"/>
        <v>0</v>
      </c>
      <c r="MFC1452" s="9">
        <f t="shared" si="305"/>
        <v>0</v>
      </c>
      <c r="MFD1452" s="9">
        <f t="shared" si="305"/>
        <v>0</v>
      </c>
      <c r="MFE1452" s="9">
        <f t="shared" si="305"/>
        <v>0</v>
      </c>
      <c r="MFF1452" s="9">
        <f t="shared" si="305"/>
        <v>0</v>
      </c>
      <c r="MFG1452" s="9">
        <f t="shared" si="305"/>
        <v>0</v>
      </c>
      <c r="MFH1452" s="9">
        <f t="shared" si="305"/>
        <v>0</v>
      </c>
      <c r="MFI1452" s="9">
        <f t="shared" si="305"/>
        <v>0</v>
      </c>
      <c r="MFJ1452" s="9">
        <f t="shared" si="305"/>
        <v>0</v>
      </c>
      <c r="MFK1452" s="9">
        <f t="shared" si="305"/>
        <v>0</v>
      </c>
      <c r="MFL1452" s="9">
        <f t="shared" si="305"/>
        <v>0</v>
      </c>
      <c r="MFM1452" s="9">
        <f t="shared" si="305"/>
        <v>0</v>
      </c>
      <c r="MFN1452" s="9">
        <f t="shared" si="305"/>
        <v>0</v>
      </c>
      <c r="MFO1452" s="9">
        <f t="shared" si="305"/>
        <v>0</v>
      </c>
      <c r="MFP1452" s="9">
        <f t="shared" si="305"/>
        <v>0</v>
      </c>
      <c r="MFQ1452" s="9">
        <f t="shared" si="305"/>
        <v>0</v>
      </c>
      <c r="MFR1452" s="9">
        <f t="shared" si="305"/>
        <v>0</v>
      </c>
      <c r="MFS1452" s="9">
        <f t="shared" si="305"/>
        <v>0</v>
      </c>
      <c r="MFT1452" s="9">
        <f t="shared" si="305"/>
        <v>0</v>
      </c>
      <c r="MFU1452" s="9">
        <f t="shared" si="305"/>
        <v>0</v>
      </c>
      <c r="MFV1452" s="9">
        <f t="shared" si="305"/>
        <v>0</v>
      </c>
      <c r="MFW1452" s="9">
        <f t="shared" si="305"/>
        <v>0</v>
      </c>
      <c r="MFX1452" s="9">
        <f t="shared" si="305"/>
        <v>0</v>
      </c>
      <c r="MFY1452" s="9">
        <f t="shared" ref="MFY1452:MIJ1452" si="306">MFY40+MFY41</f>
        <v>0</v>
      </c>
      <c r="MFZ1452" s="9">
        <f t="shared" si="306"/>
        <v>0</v>
      </c>
      <c r="MGA1452" s="9">
        <f t="shared" si="306"/>
        <v>0</v>
      </c>
      <c r="MGB1452" s="9">
        <f t="shared" si="306"/>
        <v>0</v>
      </c>
      <c r="MGC1452" s="9">
        <f t="shared" si="306"/>
        <v>0</v>
      </c>
      <c r="MGD1452" s="9">
        <f t="shared" si="306"/>
        <v>0</v>
      </c>
      <c r="MGE1452" s="9">
        <f t="shared" si="306"/>
        <v>0</v>
      </c>
      <c r="MGF1452" s="9">
        <f t="shared" si="306"/>
        <v>0</v>
      </c>
      <c r="MGG1452" s="9">
        <f t="shared" si="306"/>
        <v>0</v>
      </c>
      <c r="MGH1452" s="9">
        <f t="shared" si="306"/>
        <v>0</v>
      </c>
      <c r="MGI1452" s="9">
        <f t="shared" si="306"/>
        <v>0</v>
      </c>
      <c r="MGJ1452" s="9">
        <f t="shared" si="306"/>
        <v>0</v>
      </c>
      <c r="MGK1452" s="9">
        <f t="shared" si="306"/>
        <v>0</v>
      </c>
      <c r="MGL1452" s="9">
        <f t="shared" si="306"/>
        <v>0</v>
      </c>
      <c r="MGM1452" s="9">
        <f t="shared" si="306"/>
        <v>0</v>
      </c>
      <c r="MGN1452" s="9">
        <f t="shared" si="306"/>
        <v>0</v>
      </c>
      <c r="MGO1452" s="9">
        <f t="shared" si="306"/>
        <v>0</v>
      </c>
      <c r="MGP1452" s="9">
        <f t="shared" si="306"/>
        <v>0</v>
      </c>
      <c r="MGQ1452" s="9">
        <f t="shared" si="306"/>
        <v>0</v>
      </c>
      <c r="MGR1452" s="9">
        <f t="shared" si="306"/>
        <v>0</v>
      </c>
      <c r="MGS1452" s="9">
        <f t="shared" si="306"/>
        <v>0</v>
      </c>
      <c r="MGT1452" s="9">
        <f t="shared" si="306"/>
        <v>0</v>
      </c>
      <c r="MGU1452" s="9">
        <f t="shared" si="306"/>
        <v>0</v>
      </c>
      <c r="MGV1452" s="9">
        <f t="shared" si="306"/>
        <v>0</v>
      </c>
      <c r="MGW1452" s="9">
        <f t="shared" si="306"/>
        <v>0</v>
      </c>
      <c r="MGX1452" s="9">
        <f t="shared" si="306"/>
        <v>0</v>
      </c>
      <c r="MGY1452" s="9">
        <f t="shared" si="306"/>
        <v>0</v>
      </c>
      <c r="MGZ1452" s="9">
        <f t="shared" si="306"/>
        <v>0</v>
      </c>
      <c r="MHA1452" s="9">
        <f t="shared" si="306"/>
        <v>0</v>
      </c>
      <c r="MHB1452" s="9">
        <f t="shared" si="306"/>
        <v>0</v>
      </c>
      <c r="MHC1452" s="9">
        <f t="shared" si="306"/>
        <v>0</v>
      </c>
      <c r="MHD1452" s="9">
        <f t="shared" si="306"/>
        <v>0</v>
      </c>
      <c r="MHE1452" s="9">
        <f t="shared" si="306"/>
        <v>0</v>
      </c>
      <c r="MHF1452" s="9">
        <f t="shared" si="306"/>
        <v>0</v>
      </c>
      <c r="MHG1452" s="9">
        <f t="shared" si="306"/>
        <v>0</v>
      </c>
      <c r="MHH1452" s="9">
        <f t="shared" si="306"/>
        <v>0</v>
      </c>
      <c r="MHI1452" s="9">
        <f t="shared" si="306"/>
        <v>0</v>
      </c>
      <c r="MHJ1452" s="9">
        <f t="shared" si="306"/>
        <v>0</v>
      </c>
      <c r="MHK1452" s="9">
        <f t="shared" si="306"/>
        <v>0</v>
      </c>
      <c r="MHL1452" s="9">
        <f t="shared" si="306"/>
        <v>0</v>
      </c>
      <c r="MHM1452" s="9">
        <f t="shared" si="306"/>
        <v>0</v>
      </c>
      <c r="MHN1452" s="9">
        <f t="shared" si="306"/>
        <v>0</v>
      </c>
      <c r="MHO1452" s="9">
        <f t="shared" si="306"/>
        <v>0</v>
      </c>
      <c r="MHP1452" s="9">
        <f t="shared" si="306"/>
        <v>0</v>
      </c>
      <c r="MHQ1452" s="9">
        <f t="shared" si="306"/>
        <v>0</v>
      </c>
      <c r="MHR1452" s="9">
        <f t="shared" si="306"/>
        <v>0</v>
      </c>
      <c r="MHS1452" s="9">
        <f t="shared" si="306"/>
        <v>0</v>
      </c>
      <c r="MHT1452" s="9">
        <f t="shared" si="306"/>
        <v>0</v>
      </c>
      <c r="MHU1452" s="9">
        <f t="shared" si="306"/>
        <v>0</v>
      </c>
      <c r="MHV1452" s="9">
        <f t="shared" si="306"/>
        <v>0</v>
      </c>
      <c r="MHW1452" s="9">
        <f t="shared" si="306"/>
        <v>0</v>
      </c>
      <c r="MHX1452" s="9">
        <f t="shared" si="306"/>
        <v>0</v>
      </c>
      <c r="MHY1452" s="9">
        <f t="shared" si="306"/>
        <v>0</v>
      </c>
      <c r="MHZ1452" s="9">
        <f t="shared" si="306"/>
        <v>0</v>
      </c>
      <c r="MIA1452" s="9">
        <f t="shared" si="306"/>
        <v>0</v>
      </c>
      <c r="MIB1452" s="9">
        <f t="shared" si="306"/>
        <v>0</v>
      </c>
      <c r="MIC1452" s="9">
        <f t="shared" si="306"/>
        <v>0</v>
      </c>
      <c r="MID1452" s="9">
        <f t="shared" si="306"/>
        <v>0</v>
      </c>
      <c r="MIE1452" s="9">
        <f t="shared" si="306"/>
        <v>0</v>
      </c>
      <c r="MIF1452" s="9">
        <f t="shared" si="306"/>
        <v>0</v>
      </c>
      <c r="MIG1452" s="9">
        <f t="shared" si="306"/>
        <v>0</v>
      </c>
      <c r="MIH1452" s="9">
        <f t="shared" si="306"/>
        <v>0</v>
      </c>
      <c r="MII1452" s="9">
        <f t="shared" si="306"/>
        <v>0</v>
      </c>
      <c r="MIJ1452" s="9">
        <f t="shared" si="306"/>
        <v>0</v>
      </c>
      <c r="MIK1452" s="9">
        <f t="shared" ref="MIK1452:MKV1452" si="307">MIK40+MIK41</f>
        <v>0</v>
      </c>
      <c r="MIL1452" s="9">
        <f t="shared" si="307"/>
        <v>0</v>
      </c>
      <c r="MIM1452" s="9">
        <f t="shared" si="307"/>
        <v>0</v>
      </c>
      <c r="MIN1452" s="9">
        <f t="shared" si="307"/>
        <v>0</v>
      </c>
      <c r="MIO1452" s="9">
        <f t="shared" si="307"/>
        <v>0</v>
      </c>
      <c r="MIP1452" s="9">
        <f t="shared" si="307"/>
        <v>0</v>
      </c>
      <c r="MIQ1452" s="9">
        <f t="shared" si="307"/>
        <v>0</v>
      </c>
      <c r="MIR1452" s="9">
        <f t="shared" si="307"/>
        <v>0</v>
      </c>
      <c r="MIS1452" s="9">
        <f t="shared" si="307"/>
        <v>0</v>
      </c>
      <c r="MIT1452" s="9">
        <f t="shared" si="307"/>
        <v>0</v>
      </c>
      <c r="MIU1452" s="9">
        <f t="shared" si="307"/>
        <v>0</v>
      </c>
      <c r="MIV1452" s="9">
        <f t="shared" si="307"/>
        <v>0</v>
      </c>
      <c r="MIW1452" s="9">
        <f t="shared" si="307"/>
        <v>0</v>
      </c>
      <c r="MIX1452" s="9">
        <f t="shared" si="307"/>
        <v>0</v>
      </c>
      <c r="MIY1452" s="9">
        <f t="shared" si="307"/>
        <v>0</v>
      </c>
      <c r="MIZ1452" s="9">
        <f t="shared" si="307"/>
        <v>0</v>
      </c>
      <c r="MJA1452" s="9">
        <f t="shared" si="307"/>
        <v>0</v>
      </c>
      <c r="MJB1452" s="9">
        <f t="shared" si="307"/>
        <v>0</v>
      </c>
      <c r="MJC1452" s="9">
        <f t="shared" si="307"/>
        <v>0</v>
      </c>
      <c r="MJD1452" s="9">
        <f t="shared" si="307"/>
        <v>0</v>
      </c>
      <c r="MJE1452" s="9">
        <f t="shared" si="307"/>
        <v>0</v>
      </c>
      <c r="MJF1452" s="9">
        <f t="shared" si="307"/>
        <v>0</v>
      </c>
      <c r="MJG1452" s="9">
        <f t="shared" si="307"/>
        <v>0</v>
      </c>
      <c r="MJH1452" s="9">
        <f t="shared" si="307"/>
        <v>0</v>
      </c>
      <c r="MJI1452" s="9">
        <f t="shared" si="307"/>
        <v>0</v>
      </c>
      <c r="MJJ1452" s="9">
        <f t="shared" si="307"/>
        <v>0</v>
      </c>
      <c r="MJK1452" s="9">
        <f t="shared" si="307"/>
        <v>0</v>
      </c>
      <c r="MJL1452" s="9">
        <f t="shared" si="307"/>
        <v>0</v>
      </c>
      <c r="MJM1452" s="9">
        <f t="shared" si="307"/>
        <v>0</v>
      </c>
      <c r="MJN1452" s="9">
        <f t="shared" si="307"/>
        <v>0</v>
      </c>
      <c r="MJO1452" s="9">
        <f t="shared" si="307"/>
        <v>0</v>
      </c>
      <c r="MJP1452" s="9">
        <f t="shared" si="307"/>
        <v>0</v>
      </c>
      <c r="MJQ1452" s="9">
        <f t="shared" si="307"/>
        <v>0</v>
      </c>
      <c r="MJR1452" s="9">
        <f t="shared" si="307"/>
        <v>0</v>
      </c>
      <c r="MJS1452" s="9">
        <f t="shared" si="307"/>
        <v>0</v>
      </c>
      <c r="MJT1452" s="9">
        <f t="shared" si="307"/>
        <v>0</v>
      </c>
      <c r="MJU1452" s="9">
        <f t="shared" si="307"/>
        <v>0</v>
      </c>
      <c r="MJV1452" s="9">
        <f t="shared" si="307"/>
        <v>0</v>
      </c>
      <c r="MJW1452" s="9">
        <f t="shared" si="307"/>
        <v>0</v>
      </c>
      <c r="MJX1452" s="9">
        <f t="shared" si="307"/>
        <v>0</v>
      </c>
      <c r="MJY1452" s="9">
        <f t="shared" si="307"/>
        <v>0</v>
      </c>
      <c r="MJZ1452" s="9">
        <f t="shared" si="307"/>
        <v>0</v>
      </c>
      <c r="MKA1452" s="9">
        <f t="shared" si="307"/>
        <v>0</v>
      </c>
      <c r="MKB1452" s="9">
        <f t="shared" si="307"/>
        <v>0</v>
      </c>
      <c r="MKC1452" s="9">
        <f t="shared" si="307"/>
        <v>0</v>
      </c>
      <c r="MKD1452" s="9">
        <f t="shared" si="307"/>
        <v>0</v>
      </c>
      <c r="MKE1452" s="9">
        <f t="shared" si="307"/>
        <v>0</v>
      </c>
      <c r="MKF1452" s="9">
        <f t="shared" si="307"/>
        <v>0</v>
      </c>
      <c r="MKG1452" s="9">
        <f t="shared" si="307"/>
        <v>0</v>
      </c>
      <c r="MKH1452" s="9">
        <f t="shared" si="307"/>
        <v>0</v>
      </c>
      <c r="MKI1452" s="9">
        <f t="shared" si="307"/>
        <v>0</v>
      </c>
      <c r="MKJ1452" s="9">
        <f t="shared" si="307"/>
        <v>0</v>
      </c>
      <c r="MKK1452" s="9">
        <f t="shared" si="307"/>
        <v>0</v>
      </c>
      <c r="MKL1452" s="9">
        <f t="shared" si="307"/>
        <v>0</v>
      </c>
      <c r="MKM1452" s="9">
        <f t="shared" si="307"/>
        <v>0</v>
      </c>
      <c r="MKN1452" s="9">
        <f t="shared" si="307"/>
        <v>0</v>
      </c>
      <c r="MKO1452" s="9">
        <f t="shared" si="307"/>
        <v>0</v>
      </c>
      <c r="MKP1452" s="9">
        <f t="shared" si="307"/>
        <v>0</v>
      </c>
      <c r="MKQ1452" s="9">
        <f t="shared" si="307"/>
        <v>0</v>
      </c>
      <c r="MKR1452" s="9">
        <f t="shared" si="307"/>
        <v>0</v>
      </c>
      <c r="MKS1452" s="9">
        <f t="shared" si="307"/>
        <v>0</v>
      </c>
      <c r="MKT1452" s="9">
        <f t="shared" si="307"/>
        <v>0</v>
      </c>
      <c r="MKU1452" s="9">
        <f t="shared" si="307"/>
        <v>0</v>
      </c>
      <c r="MKV1452" s="9">
        <f t="shared" si="307"/>
        <v>0</v>
      </c>
      <c r="MKW1452" s="9">
        <f t="shared" ref="MKW1452:MNH1452" si="308">MKW40+MKW41</f>
        <v>0</v>
      </c>
      <c r="MKX1452" s="9">
        <f t="shared" si="308"/>
        <v>0</v>
      </c>
      <c r="MKY1452" s="9">
        <f t="shared" si="308"/>
        <v>0</v>
      </c>
      <c r="MKZ1452" s="9">
        <f t="shared" si="308"/>
        <v>0</v>
      </c>
      <c r="MLA1452" s="9">
        <f t="shared" si="308"/>
        <v>0</v>
      </c>
      <c r="MLB1452" s="9">
        <f t="shared" si="308"/>
        <v>0</v>
      </c>
      <c r="MLC1452" s="9">
        <f t="shared" si="308"/>
        <v>0</v>
      </c>
      <c r="MLD1452" s="9">
        <f t="shared" si="308"/>
        <v>0</v>
      </c>
      <c r="MLE1452" s="9">
        <f t="shared" si="308"/>
        <v>0</v>
      </c>
      <c r="MLF1452" s="9">
        <f t="shared" si="308"/>
        <v>0</v>
      </c>
      <c r="MLG1452" s="9">
        <f t="shared" si="308"/>
        <v>0</v>
      </c>
      <c r="MLH1452" s="9">
        <f t="shared" si="308"/>
        <v>0</v>
      </c>
      <c r="MLI1452" s="9">
        <f t="shared" si="308"/>
        <v>0</v>
      </c>
      <c r="MLJ1452" s="9">
        <f t="shared" si="308"/>
        <v>0</v>
      </c>
      <c r="MLK1452" s="9">
        <f t="shared" si="308"/>
        <v>0</v>
      </c>
      <c r="MLL1452" s="9">
        <f t="shared" si="308"/>
        <v>0</v>
      </c>
      <c r="MLM1452" s="9">
        <f t="shared" si="308"/>
        <v>0</v>
      </c>
      <c r="MLN1452" s="9">
        <f t="shared" si="308"/>
        <v>0</v>
      </c>
      <c r="MLO1452" s="9">
        <f t="shared" si="308"/>
        <v>0</v>
      </c>
      <c r="MLP1452" s="9">
        <f t="shared" si="308"/>
        <v>0</v>
      </c>
      <c r="MLQ1452" s="9">
        <f t="shared" si="308"/>
        <v>0</v>
      </c>
      <c r="MLR1452" s="9">
        <f t="shared" si="308"/>
        <v>0</v>
      </c>
      <c r="MLS1452" s="9">
        <f t="shared" si="308"/>
        <v>0</v>
      </c>
      <c r="MLT1452" s="9">
        <f t="shared" si="308"/>
        <v>0</v>
      </c>
      <c r="MLU1452" s="9">
        <f t="shared" si="308"/>
        <v>0</v>
      </c>
      <c r="MLV1452" s="9">
        <f t="shared" si="308"/>
        <v>0</v>
      </c>
      <c r="MLW1452" s="9">
        <f t="shared" si="308"/>
        <v>0</v>
      </c>
      <c r="MLX1452" s="9">
        <f t="shared" si="308"/>
        <v>0</v>
      </c>
      <c r="MLY1452" s="9">
        <f t="shared" si="308"/>
        <v>0</v>
      </c>
      <c r="MLZ1452" s="9">
        <f t="shared" si="308"/>
        <v>0</v>
      </c>
      <c r="MMA1452" s="9">
        <f t="shared" si="308"/>
        <v>0</v>
      </c>
      <c r="MMB1452" s="9">
        <f t="shared" si="308"/>
        <v>0</v>
      </c>
      <c r="MMC1452" s="9">
        <f t="shared" si="308"/>
        <v>0</v>
      </c>
      <c r="MMD1452" s="9">
        <f t="shared" si="308"/>
        <v>0</v>
      </c>
      <c r="MME1452" s="9">
        <f t="shared" si="308"/>
        <v>0</v>
      </c>
      <c r="MMF1452" s="9">
        <f t="shared" si="308"/>
        <v>0</v>
      </c>
      <c r="MMG1452" s="9">
        <f t="shared" si="308"/>
        <v>0</v>
      </c>
      <c r="MMH1452" s="9">
        <f t="shared" si="308"/>
        <v>0</v>
      </c>
      <c r="MMI1452" s="9">
        <f t="shared" si="308"/>
        <v>0</v>
      </c>
      <c r="MMJ1452" s="9">
        <f t="shared" si="308"/>
        <v>0</v>
      </c>
      <c r="MMK1452" s="9">
        <f t="shared" si="308"/>
        <v>0</v>
      </c>
      <c r="MML1452" s="9">
        <f t="shared" si="308"/>
        <v>0</v>
      </c>
      <c r="MMM1452" s="9">
        <f t="shared" si="308"/>
        <v>0</v>
      </c>
      <c r="MMN1452" s="9">
        <f t="shared" si="308"/>
        <v>0</v>
      </c>
      <c r="MMO1452" s="9">
        <f t="shared" si="308"/>
        <v>0</v>
      </c>
      <c r="MMP1452" s="9">
        <f t="shared" si="308"/>
        <v>0</v>
      </c>
      <c r="MMQ1452" s="9">
        <f t="shared" si="308"/>
        <v>0</v>
      </c>
      <c r="MMR1452" s="9">
        <f t="shared" si="308"/>
        <v>0</v>
      </c>
      <c r="MMS1452" s="9">
        <f t="shared" si="308"/>
        <v>0</v>
      </c>
      <c r="MMT1452" s="9">
        <f t="shared" si="308"/>
        <v>0</v>
      </c>
      <c r="MMU1452" s="9">
        <f t="shared" si="308"/>
        <v>0</v>
      </c>
      <c r="MMV1452" s="9">
        <f t="shared" si="308"/>
        <v>0</v>
      </c>
      <c r="MMW1452" s="9">
        <f t="shared" si="308"/>
        <v>0</v>
      </c>
      <c r="MMX1452" s="9">
        <f t="shared" si="308"/>
        <v>0</v>
      </c>
      <c r="MMY1452" s="9">
        <f t="shared" si="308"/>
        <v>0</v>
      </c>
      <c r="MMZ1452" s="9">
        <f t="shared" si="308"/>
        <v>0</v>
      </c>
      <c r="MNA1452" s="9">
        <f t="shared" si="308"/>
        <v>0</v>
      </c>
      <c r="MNB1452" s="9">
        <f t="shared" si="308"/>
        <v>0</v>
      </c>
      <c r="MNC1452" s="9">
        <f t="shared" si="308"/>
        <v>0</v>
      </c>
      <c r="MND1452" s="9">
        <f t="shared" si="308"/>
        <v>0</v>
      </c>
      <c r="MNE1452" s="9">
        <f t="shared" si="308"/>
        <v>0</v>
      </c>
      <c r="MNF1452" s="9">
        <f t="shared" si="308"/>
        <v>0</v>
      </c>
      <c r="MNG1452" s="9">
        <f t="shared" si="308"/>
        <v>0</v>
      </c>
      <c r="MNH1452" s="9">
        <f t="shared" si="308"/>
        <v>0</v>
      </c>
      <c r="MNI1452" s="9">
        <f t="shared" ref="MNI1452:MPT1452" si="309">MNI40+MNI41</f>
        <v>0</v>
      </c>
      <c r="MNJ1452" s="9">
        <f t="shared" si="309"/>
        <v>0</v>
      </c>
      <c r="MNK1452" s="9">
        <f t="shared" si="309"/>
        <v>0</v>
      </c>
      <c r="MNL1452" s="9">
        <f t="shared" si="309"/>
        <v>0</v>
      </c>
      <c r="MNM1452" s="9">
        <f t="shared" si="309"/>
        <v>0</v>
      </c>
      <c r="MNN1452" s="9">
        <f t="shared" si="309"/>
        <v>0</v>
      </c>
      <c r="MNO1452" s="9">
        <f t="shared" si="309"/>
        <v>0</v>
      </c>
      <c r="MNP1452" s="9">
        <f t="shared" si="309"/>
        <v>0</v>
      </c>
      <c r="MNQ1452" s="9">
        <f t="shared" si="309"/>
        <v>0</v>
      </c>
      <c r="MNR1452" s="9">
        <f t="shared" si="309"/>
        <v>0</v>
      </c>
      <c r="MNS1452" s="9">
        <f t="shared" si="309"/>
        <v>0</v>
      </c>
      <c r="MNT1452" s="9">
        <f t="shared" si="309"/>
        <v>0</v>
      </c>
      <c r="MNU1452" s="9">
        <f t="shared" si="309"/>
        <v>0</v>
      </c>
      <c r="MNV1452" s="9">
        <f t="shared" si="309"/>
        <v>0</v>
      </c>
      <c r="MNW1452" s="9">
        <f t="shared" si="309"/>
        <v>0</v>
      </c>
      <c r="MNX1452" s="9">
        <f t="shared" si="309"/>
        <v>0</v>
      </c>
      <c r="MNY1452" s="9">
        <f t="shared" si="309"/>
        <v>0</v>
      </c>
      <c r="MNZ1452" s="9">
        <f t="shared" si="309"/>
        <v>0</v>
      </c>
      <c r="MOA1452" s="9">
        <f t="shared" si="309"/>
        <v>0</v>
      </c>
      <c r="MOB1452" s="9">
        <f t="shared" si="309"/>
        <v>0</v>
      </c>
      <c r="MOC1452" s="9">
        <f t="shared" si="309"/>
        <v>0</v>
      </c>
      <c r="MOD1452" s="9">
        <f t="shared" si="309"/>
        <v>0</v>
      </c>
      <c r="MOE1452" s="9">
        <f t="shared" si="309"/>
        <v>0</v>
      </c>
      <c r="MOF1452" s="9">
        <f t="shared" si="309"/>
        <v>0</v>
      </c>
      <c r="MOG1452" s="9">
        <f t="shared" si="309"/>
        <v>0</v>
      </c>
      <c r="MOH1452" s="9">
        <f t="shared" si="309"/>
        <v>0</v>
      </c>
      <c r="MOI1452" s="9">
        <f t="shared" si="309"/>
        <v>0</v>
      </c>
      <c r="MOJ1452" s="9">
        <f t="shared" si="309"/>
        <v>0</v>
      </c>
      <c r="MOK1452" s="9">
        <f t="shared" si="309"/>
        <v>0</v>
      </c>
      <c r="MOL1452" s="9">
        <f t="shared" si="309"/>
        <v>0</v>
      </c>
      <c r="MOM1452" s="9">
        <f t="shared" si="309"/>
        <v>0</v>
      </c>
      <c r="MON1452" s="9">
        <f t="shared" si="309"/>
        <v>0</v>
      </c>
      <c r="MOO1452" s="9">
        <f t="shared" si="309"/>
        <v>0</v>
      </c>
      <c r="MOP1452" s="9">
        <f t="shared" si="309"/>
        <v>0</v>
      </c>
      <c r="MOQ1452" s="9">
        <f t="shared" si="309"/>
        <v>0</v>
      </c>
      <c r="MOR1452" s="9">
        <f t="shared" si="309"/>
        <v>0</v>
      </c>
      <c r="MOS1452" s="9">
        <f t="shared" si="309"/>
        <v>0</v>
      </c>
      <c r="MOT1452" s="9">
        <f t="shared" si="309"/>
        <v>0</v>
      </c>
      <c r="MOU1452" s="9">
        <f t="shared" si="309"/>
        <v>0</v>
      </c>
      <c r="MOV1452" s="9">
        <f t="shared" si="309"/>
        <v>0</v>
      </c>
      <c r="MOW1452" s="9">
        <f t="shared" si="309"/>
        <v>0</v>
      </c>
      <c r="MOX1452" s="9">
        <f t="shared" si="309"/>
        <v>0</v>
      </c>
      <c r="MOY1452" s="9">
        <f t="shared" si="309"/>
        <v>0</v>
      </c>
      <c r="MOZ1452" s="9">
        <f t="shared" si="309"/>
        <v>0</v>
      </c>
      <c r="MPA1452" s="9">
        <f t="shared" si="309"/>
        <v>0</v>
      </c>
      <c r="MPB1452" s="9">
        <f t="shared" si="309"/>
        <v>0</v>
      </c>
      <c r="MPC1452" s="9">
        <f t="shared" si="309"/>
        <v>0</v>
      </c>
      <c r="MPD1452" s="9">
        <f t="shared" si="309"/>
        <v>0</v>
      </c>
      <c r="MPE1452" s="9">
        <f t="shared" si="309"/>
        <v>0</v>
      </c>
      <c r="MPF1452" s="9">
        <f t="shared" si="309"/>
        <v>0</v>
      </c>
      <c r="MPG1452" s="9">
        <f t="shared" si="309"/>
        <v>0</v>
      </c>
      <c r="MPH1452" s="9">
        <f t="shared" si="309"/>
        <v>0</v>
      </c>
      <c r="MPI1452" s="9">
        <f t="shared" si="309"/>
        <v>0</v>
      </c>
      <c r="MPJ1452" s="9">
        <f t="shared" si="309"/>
        <v>0</v>
      </c>
      <c r="MPK1452" s="9">
        <f t="shared" si="309"/>
        <v>0</v>
      </c>
      <c r="MPL1452" s="9">
        <f t="shared" si="309"/>
        <v>0</v>
      </c>
      <c r="MPM1452" s="9">
        <f t="shared" si="309"/>
        <v>0</v>
      </c>
      <c r="MPN1452" s="9">
        <f t="shared" si="309"/>
        <v>0</v>
      </c>
      <c r="MPO1452" s="9">
        <f t="shared" si="309"/>
        <v>0</v>
      </c>
      <c r="MPP1452" s="9">
        <f t="shared" si="309"/>
        <v>0</v>
      </c>
      <c r="MPQ1452" s="9">
        <f t="shared" si="309"/>
        <v>0</v>
      </c>
      <c r="MPR1452" s="9">
        <f t="shared" si="309"/>
        <v>0</v>
      </c>
      <c r="MPS1452" s="9">
        <f t="shared" si="309"/>
        <v>0</v>
      </c>
      <c r="MPT1452" s="9">
        <f t="shared" si="309"/>
        <v>0</v>
      </c>
      <c r="MPU1452" s="9">
        <f t="shared" ref="MPU1452:MSF1452" si="310">MPU40+MPU41</f>
        <v>0</v>
      </c>
      <c r="MPV1452" s="9">
        <f t="shared" si="310"/>
        <v>0</v>
      </c>
      <c r="MPW1452" s="9">
        <f t="shared" si="310"/>
        <v>0</v>
      </c>
      <c r="MPX1452" s="9">
        <f t="shared" si="310"/>
        <v>0</v>
      </c>
      <c r="MPY1452" s="9">
        <f t="shared" si="310"/>
        <v>0</v>
      </c>
      <c r="MPZ1452" s="9">
        <f t="shared" si="310"/>
        <v>0</v>
      </c>
      <c r="MQA1452" s="9">
        <f t="shared" si="310"/>
        <v>0</v>
      </c>
      <c r="MQB1452" s="9">
        <f t="shared" si="310"/>
        <v>0</v>
      </c>
      <c r="MQC1452" s="9">
        <f t="shared" si="310"/>
        <v>0</v>
      </c>
      <c r="MQD1452" s="9">
        <f t="shared" si="310"/>
        <v>0</v>
      </c>
      <c r="MQE1452" s="9">
        <f t="shared" si="310"/>
        <v>0</v>
      </c>
      <c r="MQF1452" s="9">
        <f t="shared" si="310"/>
        <v>0</v>
      </c>
      <c r="MQG1452" s="9">
        <f t="shared" si="310"/>
        <v>0</v>
      </c>
      <c r="MQH1452" s="9">
        <f t="shared" si="310"/>
        <v>0</v>
      </c>
      <c r="MQI1452" s="9">
        <f t="shared" si="310"/>
        <v>0</v>
      </c>
      <c r="MQJ1452" s="9">
        <f t="shared" si="310"/>
        <v>0</v>
      </c>
      <c r="MQK1452" s="9">
        <f t="shared" si="310"/>
        <v>0</v>
      </c>
      <c r="MQL1452" s="9">
        <f t="shared" si="310"/>
        <v>0</v>
      </c>
      <c r="MQM1452" s="9">
        <f t="shared" si="310"/>
        <v>0</v>
      </c>
      <c r="MQN1452" s="9">
        <f t="shared" si="310"/>
        <v>0</v>
      </c>
      <c r="MQO1452" s="9">
        <f t="shared" si="310"/>
        <v>0</v>
      </c>
      <c r="MQP1452" s="9">
        <f t="shared" si="310"/>
        <v>0</v>
      </c>
      <c r="MQQ1452" s="9">
        <f t="shared" si="310"/>
        <v>0</v>
      </c>
      <c r="MQR1452" s="9">
        <f t="shared" si="310"/>
        <v>0</v>
      </c>
      <c r="MQS1452" s="9">
        <f t="shared" si="310"/>
        <v>0</v>
      </c>
      <c r="MQT1452" s="9">
        <f t="shared" si="310"/>
        <v>0</v>
      </c>
      <c r="MQU1452" s="9">
        <f t="shared" si="310"/>
        <v>0</v>
      </c>
      <c r="MQV1452" s="9">
        <f t="shared" si="310"/>
        <v>0</v>
      </c>
      <c r="MQW1452" s="9">
        <f t="shared" si="310"/>
        <v>0</v>
      </c>
      <c r="MQX1452" s="9">
        <f t="shared" si="310"/>
        <v>0</v>
      </c>
      <c r="MQY1452" s="9">
        <f t="shared" si="310"/>
        <v>0</v>
      </c>
      <c r="MQZ1452" s="9">
        <f t="shared" si="310"/>
        <v>0</v>
      </c>
      <c r="MRA1452" s="9">
        <f t="shared" si="310"/>
        <v>0</v>
      </c>
      <c r="MRB1452" s="9">
        <f t="shared" si="310"/>
        <v>0</v>
      </c>
      <c r="MRC1452" s="9">
        <f t="shared" si="310"/>
        <v>0</v>
      </c>
      <c r="MRD1452" s="9">
        <f t="shared" si="310"/>
        <v>0</v>
      </c>
      <c r="MRE1452" s="9">
        <f t="shared" si="310"/>
        <v>0</v>
      </c>
      <c r="MRF1452" s="9">
        <f t="shared" si="310"/>
        <v>0</v>
      </c>
      <c r="MRG1452" s="9">
        <f t="shared" si="310"/>
        <v>0</v>
      </c>
      <c r="MRH1452" s="9">
        <f t="shared" si="310"/>
        <v>0</v>
      </c>
      <c r="MRI1452" s="9">
        <f t="shared" si="310"/>
        <v>0</v>
      </c>
      <c r="MRJ1452" s="9">
        <f t="shared" si="310"/>
        <v>0</v>
      </c>
      <c r="MRK1452" s="9">
        <f t="shared" si="310"/>
        <v>0</v>
      </c>
      <c r="MRL1452" s="9">
        <f t="shared" si="310"/>
        <v>0</v>
      </c>
      <c r="MRM1452" s="9">
        <f t="shared" si="310"/>
        <v>0</v>
      </c>
      <c r="MRN1452" s="9">
        <f t="shared" si="310"/>
        <v>0</v>
      </c>
      <c r="MRO1452" s="9">
        <f t="shared" si="310"/>
        <v>0</v>
      </c>
      <c r="MRP1452" s="9">
        <f t="shared" si="310"/>
        <v>0</v>
      </c>
      <c r="MRQ1452" s="9">
        <f t="shared" si="310"/>
        <v>0</v>
      </c>
      <c r="MRR1452" s="9">
        <f t="shared" si="310"/>
        <v>0</v>
      </c>
      <c r="MRS1452" s="9">
        <f t="shared" si="310"/>
        <v>0</v>
      </c>
      <c r="MRT1452" s="9">
        <f t="shared" si="310"/>
        <v>0</v>
      </c>
      <c r="MRU1452" s="9">
        <f t="shared" si="310"/>
        <v>0</v>
      </c>
      <c r="MRV1452" s="9">
        <f t="shared" si="310"/>
        <v>0</v>
      </c>
      <c r="MRW1452" s="9">
        <f t="shared" si="310"/>
        <v>0</v>
      </c>
      <c r="MRX1452" s="9">
        <f t="shared" si="310"/>
        <v>0</v>
      </c>
      <c r="MRY1452" s="9">
        <f t="shared" si="310"/>
        <v>0</v>
      </c>
      <c r="MRZ1452" s="9">
        <f t="shared" si="310"/>
        <v>0</v>
      </c>
      <c r="MSA1452" s="9">
        <f t="shared" si="310"/>
        <v>0</v>
      </c>
      <c r="MSB1452" s="9">
        <f t="shared" si="310"/>
        <v>0</v>
      </c>
      <c r="MSC1452" s="9">
        <f t="shared" si="310"/>
        <v>0</v>
      </c>
      <c r="MSD1452" s="9">
        <f t="shared" si="310"/>
        <v>0</v>
      </c>
      <c r="MSE1452" s="9">
        <f t="shared" si="310"/>
        <v>0</v>
      </c>
      <c r="MSF1452" s="9">
        <f t="shared" si="310"/>
        <v>0</v>
      </c>
      <c r="MSG1452" s="9">
        <f t="shared" ref="MSG1452:MUR1452" si="311">MSG40+MSG41</f>
        <v>0</v>
      </c>
      <c r="MSH1452" s="9">
        <f t="shared" si="311"/>
        <v>0</v>
      </c>
      <c r="MSI1452" s="9">
        <f t="shared" si="311"/>
        <v>0</v>
      </c>
      <c r="MSJ1452" s="9">
        <f t="shared" si="311"/>
        <v>0</v>
      </c>
      <c r="MSK1452" s="9">
        <f t="shared" si="311"/>
        <v>0</v>
      </c>
      <c r="MSL1452" s="9">
        <f t="shared" si="311"/>
        <v>0</v>
      </c>
      <c r="MSM1452" s="9">
        <f t="shared" si="311"/>
        <v>0</v>
      </c>
      <c r="MSN1452" s="9">
        <f t="shared" si="311"/>
        <v>0</v>
      </c>
      <c r="MSO1452" s="9">
        <f t="shared" si="311"/>
        <v>0</v>
      </c>
      <c r="MSP1452" s="9">
        <f t="shared" si="311"/>
        <v>0</v>
      </c>
      <c r="MSQ1452" s="9">
        <f t="shared" si="311"/>
        <v>0</v>
      </c>
      <c r="MSR1452" s="9">
        <f t="shared" si="311"/>
        <v>0</v>
      </c>
      <c r="MSS1452" s="9">
        <f t="shared" si="311"/>
        <v>0</v>
      </c>
      <c r="MST1452" s="9">
        <f t="shared" si="311"/>
        <v>0</v>
      </c>
      <c r="MSU1452" s="9">
        <f t="shared" si="311"/>
        <v>0</v>
      </c>
      <c r="MSV1452" s="9">
        <f t="shared" si="311"/>
        <v>0</v>
      </c>
      <c r="MSW1452" s="9">
        <f t="shared" si="311"/>
        <v>0</v>
      </c>
      <c r="MSX1452" s="9">
        <f t="shared" si="311"/>
        <v>0</v>
      </c>
      <c r="MSY1452" s="9">
        <f t="shared" si="311"/>
        <v>0</v>
      </c>
      <c r="MSZ1452" s="9">
        <f t="shared" si="311"/>
        <v>0</v>
      </c>
      <c r="MTA1452" s="9">
        <f t="shared" si="311"/>
        <v>0</v>
      </c>
      <c r="MTB1452" s="9">
        <f t="shared" si="311"/>
        <v>0</v>
      </c>
      <c r="MTC1452" s="9">
        <f t="shared" si="311"/>
        <v>0</v>
      </c>
      <c r="MTD1452" s="9">
        <f t="shared" si="311"/>
        <v>0</v>
      </c>
      <c r="MTE1452" s="9">
        <f t="shared" si="311"/>
        <v>0</v>
      </c>
      <c r="MTF1452" s="9">
        <f t="shared" si="311"/>
        <v>0</v>
      </c>
      <c r="MTG1452" s="9">
        <f t="shared" si="311"/>
        <v>0</v>
      </c>
      <c r="MTH1452" s="9">
        <f t="shared" si="311"/>
        <v>0</v>
      </c>
      <c r="MTI1452" s="9">
        <f t="shared" si="311"/>
        <v>0</v>
      </c>
      <c r="MTJ1452" s="9">
        <f t="shared" si="311"/>
        <v>0</v>
      </c>
      <c r="MTK1452" s="9">
        <f t="shared" si="311"/>
        <v>0</v>
      </c>
      <c r="MTL1452" s="9">
        <f t="shared" si="311"/>
        <v>0</v>
      </c>
      <c r="MTM1452" s="9">
        <f t="shared" si="311"/>
        <v>0</v>
      </c>
      <c r="MTN1452" s="9">
        <f t="shared" si="311"/>
        <v>0</v>
      </c>
      <c r="MTO1452" s="9">
        <f t="shared" si="311"/>
        <v>0</v>
      </c>
      <c r="MTP1452" s="9">
        <f t="shared" si="311"/>
        <v>0</v>
      </c>
      <c r="MTQ1452" s="9">
        <f t="shared" si="311"/>
        <v>0</v>
      </c>
      <c r="MTR1452" s="9">
        <f t="shared" si="311"/>
        <v>0</v>
      </c>
      <c r="MTS1452" s="9">
        <f t="shared" si="311"/>
        <v>0</v>
      </c>
      <c r="MTT1452" s="9">
        <f t="shared" si="311"/>
        <v>0</v>
      </c>
      <c r="MTU1452" s="9">
        <f t="shared" si="311"/>
        <v>0</v>
      </c>
      <c r="MTV1452" s="9">
        <f t="shared" si="311"/>
        <v>0</v>
      </c>
      <c r="MTW1452" s="9">
        <f t="shared" si="311"/>
        <v>0</v>
      </c>
      <c r="MTX1452" s="9">
        <f t="shared" si="311"/>
        <v>0</v>
      </c>
      <c r="MTY1452" s="9">
        <f t="shared" si="311"/>
        <v>0</v>
      </c>
      <c r="MTZ1452" s="9">
        <f t="shared" si="311"/>
        <v>0</v>
      </c>
      <c r="MUA1452" s="9">
        <f t="shared" si="311"/>
        <v>0</v>
      </c>
      <c r="MUB1452" s="9">
        <f t="shared" si="311"/>
        <v>0</v>
      </c>
      <c r="MUC1452" s="9">
        <f t="shared" si="311"/>
        <v>0</v>
      </c>
      <c r="MUD1452" s="9">
        <f t="shared" si="311"/>
        <v>0</v>
      </c>
      <c r="MUE1452" s="9">
        <f t="shared" si="311"/>
        <v>0</v>
      </c>
      <c r="MUF1452" s="9">
        <f t="shared" si="311"/>
        <v>0</v>
      </c>
      <c r="MUG1452" s="9">
        <f t="shared" si="311"/>
        <v>0</v>
      </c>
      <c r="MUH1452" s="9">
        <f t="shared" si="311"/>
        <v>0</v>
      </c>
      <c r="MUI1452" s="9">
        <f t="shared" si="311"/>
        <v>0</v>
      </c>
      <c r="MUJ1452" s="9">
        <f t="shared" si="311"/>
        <v>0</v>
      </c>
      <c r="MUK1452" s="9">
        <f t="shared" si="311"/>
        <v>0</v>
      </c>
      <c r="MUL1452" s="9">
        <f t="shared" si="311"/>
        <v>0</v>
      </c>
      <c r="MUM1452" s="9">
        <f t="shared" si="311"/>
        <v>0</v>
      </c>
      <c r="MUN1452" s="9">
        <f t="shared" si="311"/>
        <v>0</v>
      </c>
      <c r="MUO1452" s="9">
        <f t="shared" si="311"/>
        <v>0</v>
      </c>
      <c r="MUP1452" s="9">
        <f t="shared" si="311"/>
        <v>0</v>
      </c>
      <c r="MUQ1452" s="9">
        <f t="shared" si="311"/>
        <v>0</v>
      </c>
      <c r="MUR1452" s="9">
        <f t="shared" si="311"/>
        <v>0</v>
      </c>
      <c r="MUS1452" s="9">
        <f t="shared" ref="MUS1452:MXD1452" si="312">MUS40+MUS41</f>
        <v>0</v>
      </c>
      <c r="MUT1452" s="9">
        <f t="shared" si="312"/>
        <v>0</v>
      </c>
      <c r="MUU1452" s="9">
        <f t="shared" si="312"/>
        <v>0</v>
      </c>
      <c r="MUV1452" s="9">
        <f t="shared" si="312"/>
        <v>0</v>
      </c>
      <c r="MUW1452" s="9">
        <f t="shared" si="312"/>
        <v>0</v>
      </c>
      <c r="MUX1452" s="9">
        <f t="shared" si="312"/>
        <v>0</v>
      </c>
      <c r="MUY1452" s="9">
        <f t="shared" si="312"/>
        <v>0</v>
      </c>
      <c r="MUZ1452" s="9">
        <f t="shared" si="312"/>
        <v>0</v>
      </c>
      <c r="MVA1452" s="9">
        <f t="shared" si="312"/>
        <v>0</v>
      </c>
      <c r="MVB1452" s="9">
        <f t="shared" si="312"/>
        <v>0</v>
      </c>
      <c r="MVC1452" s="9">
        <f t="shared" si="312"/>
        <v>0</v>
      </c>
      <c r="MVD1452" s="9">
        <f t="shared" si="312"/>
        <v>0</v>
      </c>
      <c r="MVE1452" s="9">
        <f t="shared" si="312"/>
        <v>0</v>
      </c>
      <c r="MVF1452" s="9">
        <f t="shared" si="312"/>
        <v>0</v>
      </c>
      <c r="MVG1452" s="9">
        <f t="shared" si="312"/>
        <v>0</v>
      </c>
      <c r="MVH1452" s="9">
        <f t="shared" si="312"/>
        <v>0</v>
      </c>
      <c r="MVI1452" s="9">
        <f t="shared" si="312"/>
        <v>0</v>
      </c>
      <c r="MVJ1452" s="9">
        <f t="shared" si="312"/>
        <v>0</v>
      </c>
      <c r="MVK1452" s="9">
        <f t="shared" si="312"/>
        <v>0</v>
      </c>
      <c r="MVL1452" s="9">
        <f t="shared" si="312"/>
        <v>0</v>
      </c>
      <c r="MVM1452" s="9">
        <f t="shared" si="312"/>
        <v>0</v>
      </c>
      <c r="MVN1452" s="9">
        <f t="shared" si="312"/>
        <v>0</v>
      </c>
      <c r="MVO1452" s="9">
        <f t="shared" si="312"/>
        <v>0</v>
      </c>
      <c r="MVP1452" s="9">
        <f t="shared" si="312"/>
        <v>0</v>
      </c>
      <c r="MVQ1452" s="9">
        <f t="shared" si="312"/>
        <v>0</v>
      </c>
      <c r="MVR1452" s="9">
        <f t="shared" si="312"/>
        <v>0</v>
      </c>
      <c r="MVS1452" s="9">
        <f t="shared" si="312"/>
        <v>0</v>
      </c>
      <c r="MVT1452" s="9">
        <f t="shared" si="312"/>
        <v>0</v>
      </c>
      <c r="MVU1452" s="9">
        <f t="shared" si="312"/>
        <v>0</v>
      </c>
      <c r="MVV1452" s="9">
        <f t="shared" si="312"/>
        <v>0</v>
      </c>
      <c r="MVW1452" s="9">
        <f t="shared" si="312"/>
        <v>0</v>
      </c>
      <c r="MVX1452" s="9">
        <f t="shared" si="312"/>
        <v>0</v>
      </c>
      <c r="MVY1452" s="9">
        <f t="shared" si="312"/>
        <v>0</v>
      </c>
      <c r="MVZ1452" s="9">
        <f t="shared" si="312"/>
        <v>0</v>
      </c>
      <c r="MWA1452" s="9">
        <f t="shared" si="312"/>
        <v>0</v>
      </c>
      <c r="MWB1452" s="9">
        <f t="shared" si="312"/>
        <v>0</v>
      </c>
      <c r="MWC1452" s="9">
        <f t="shared" si="312"/>
        <v>0</v>
      </c>
      <c r="MWD1452" s="9">
        <f t="shared" si="312"/>
        <v>0</v>
      </c>
      <c r="MWE1452" s="9">
        <f t="shared" si="312"/>
        <v>0</v>
      </c>
      <c r="MWF1452" s="9">
        <f t="shared" si="312"/>
        <v>0</v>
      </c>
      <c r="MWG1452" s="9">
        <f t="shared" si="312"/>
        <v>0</v>
      </c>
      <c r="MWH1452" s="9">
        <f t="shared" si="312"/>
        <v>0</v>
      </c>
      <c r="MWI1452" s="9">
        <f t="shared" si="312"/>
        <v>0</v>
      </c>
      <c r="MWJ1452" s="9">
        <f t="shared" si="312"/>
        <v>0</v>
      </c>
      <c r="MWK1452" s="9">
        <f t="shared" si="312"/>
        <v>0</v>
      </c>
      <c r="MWL1452" s="9">
        <f t="shared" si="312"/>
        <v>0</v>
      </c>
      <c r="MWM1452" s="9">
        <f t="shared" si="312"/>
        <v>0</v>
      </c>
      <c r="MWN1452" s="9">
        <f t="shared" si="312"/>
        <v>0</v>
      </c>
      <c r="MWO1452" s="9">
        <f t="shared" si="312"/>
        <v>0</v>
      </c>
      <c r="MWP1452" s="9">
        <f t="shared" si="312"/>
        <v>0</v>
      </c>
      <c r="MWQ1452" s="9">
        <f t="shared" si="312"/>
        <v>0</v>
      </c>
      <c r="MWR1452" s="9">
        <f t="shared" si="312"/>
        <v>0</v>
      </c>
      <c r="MWS1452" s="9">
        <f t="shared" si="312"/>
        <v>0</v>
      </c>
      <c r="MWT1452" s="9">
        <f t="shared" si="312"/>
        <v>0</v>
      </c>
      <c r="MWU1452" s="9">
        <f t="shared" si="312"/>
        <v>0</v>
      </c>
      <c r="MWV1452" s="9">
        <f t="shared" si="312"/>
        <v>0</v>
      </c>
      <c r="MWW1452" s="9">
        <f t="shared" si="312"/>
        <v>0</v>
      </c>
      <c r="MWX1452" s="9">
        <f t="shared" si="312"/>
        <v>0</v>
      </c>
      <c r="MWY1452" s="9">
        <f t="shared" si="312"/>
        <v>0</v>
      </c>
      <c r="MWZ1452" s="9">
        <f t="shared" si="312"/>
        <v>0</v>
      </c>
      <c r="MXA1452" s="9">
        <f t="shared" si="312"/>
        <v>0</v>
      </c>
      <c r="MXB1452" s="9">
        <f t="shared" si="312"/>
        <v>0</v>
      </c>
      <c r="MXC1452" s="9">
        <f t="shared" si="312"/>
        <v>0</v>
      </c>
      <c r="MXD1452" s="9">
        <f t="shared" si="312"/>
        <v>0</v>
      </c>
      <c r="MXE1452" s="9">
        <f t="shared" ref="MXE1452:MZP1452" si="313">MXE40+MXE41</f>
        <v>0</v>
      </c>
      <c r="MXF1452" s="9">
        <f t="shared" si="313"/>
        <v>0</v>
      </c>
      <c r="MXG1452" s="9">
        <f t="shared" si="313"/>
        <v>0</v>
      </c>
      <c r="MXH1452" s="9">
        <f t="shared" si="313"/>
        <v>0</v>
      </c>
      <c r="MXI1452" s="9">
        <f t="shared" si="313"/>
        <v>0</v>
      </c>
      <c r="MXJ1452" s="9">
        <f t="shared" si="313"/>
        <v>0</v>
      </c>
      <c r="MXK1452" s="9">
        <f t="shared" si="313"/>
        <v>0</v>
      </c>
      <c r="MXL1452" s="9">
        <f t="shared" si="313"/>
        <v>0</v>
      </c>
      <c r="MXM1452" s="9">
        <f t="shared" si="313"/>
        <v>0</v>
      </c>
      <c r="MXN1452" s="9">
        <f t="shared" si="313"/>
        <v>0</v>
      </c>
      <c r="MXO1452" s="9">
        <f t="shared" si="313"/>
        <v>0</v>
      </c>
      <c r="MXP1452" s="9">
        <f t="shared" si="313"/>
        <v>0</v>
      </c>
      <c r="MXQ1452" s="9">
        <f t="shared" si="313"/>
        <v>0</v>
      </c>
      <c r="MXR1452" s="9">
        <f t="shared" si="313"/>
        <v>0</v>
      </c>
      <c r="MXS1452" s="9">
        <f t="shared" si="313"/>
        <v>0</v>
      </c>
      <c r="MXT1452" s="9">
        <f t="shared" si="313"/>
        <v>0</v>
      </c>
      <c r="MXU1452" s="9">
        <f t="shared" si="313"/>
        <v>0</v>
      </c>
      <c r="MXV1452" s="9">
        <f t="shared" si="313"/>
        <v>0</v>
      </c>
      <c r="MXW1452" s="9">
        <f t="shared" si="313"/>
        <v>0</v>
      </c>
      <c r="MXX1452" s="9">
        <f t="shared" si="313"/>
        <v>0</v>
      </c>
      <c r="MXY1452" s="9">
        <f t="shared" si="313"/>
        <v>0</v>
      </c>
      <c r="MXZ1452" s="9">
        <f t="shared" si="313"/>
        <v>0</v>
      </c>
      <c r="MYA1452" s="9">
        <f t="shared" si="313"/>
        <v>0</v>
      </c>
      <c r="MYB1452" s="9">
        <f t="shared" si="313"/>
        <v>0</v>
      </c>
      <c r="MYC1452" s="9">
        <f t="shared" si="313"/>
        <v>0</v>
      </c>
      <c r="MYD1452" s="9">
        <f t="shared" si="313"/>
        <v>0</v>
      </c>
      <c r="MYE1452" s="9">
        <f t="shared" si="313"/>
        <v>0</v>
      </c>
      <c r="MYF1452" s="9">
        <f t="shared" si="313"/>
        <v>0</v>
      </c>
      <c r="MYG1452" s="9">
        <f t="shared" si="313"/>
        <v>0</v>
      </c>
      <c r="MYH1452" s="9">
        <f t="shared" si="313"/>
        <v>0</v>
      </c>
      <c r="MYI1452" s="9">
        <f t="shared" si="313"/>
        <v>0</v>
      </c>
      <c r="MYJ1452" s="9">
        <f t="shared" si="313"/>
        <v>0</v>
      </c>
      <c r="MYK1452" s="9">
        <f t="shared" si="313"/>
        <v>0</v>
      </c>
      <c r="MYL1452" s="9">
        <f t="shared" si="313"/>
        <v>0</v>
      </c>
      <c r="MYM1452" s="9">
        <f t="shared" si="313"/>
        <v>0</v>
      </c>
      <c r="MYN1452" s="9">
        <f t="shared" si="313"/>
        <v>0</v>
      </c>
      <c r="MYO1452" s="9">
        <f t="shared" si="313"/>
        <v>0</v>
      </c>
      <c r="MYP1452" s="9">
        <f t="shared" si="313"/>
        <v>0</v>
      </c>
      <c r="MYQ1452" s="9">
        <f t="shared" si="313"/>
        <v>0</v>
      </c>
      <c r="MYR1452" s="9">
        <f t="shared" si="313"/>
        <v>0</v>
      </c>
      <c r="MYS1452" s="9">
        <f t="shared" si="313"/>
        <v>0</v>
      </c>
      <c r="MYT1452" s="9">
        <f t="shared" si="313"/>
        <v>0</v>
      </c>
      <c r="MYU1452" s="9">
        <f t="shared" si="313"/>
        <v>0</v>
      </c>
      <c r="MYV1452" s="9">
        <f t="shared" si="313"/>
        <v>0</v>
      </c>
      <c r="MYW1452" s="9">
        <f t="shared" si="313"/>
        <v>0</v>
      </c>
      <c r="MYX1452" s="9">
        <f t="shared" si="313"/>
        <v>0</v>
      </c>
      <c r="MYY1452" s="9">
        <f t="shared" si="313"/>
        <v>0</v>
      </c>
      <c r="MYZ1452" s="9">
        <f t="shared" si="313"/>
        <v>0</v>
      </c>
      <c r="MZA1452" s="9">
        <f t="shared" si="313"/>
        <v>0</v>
      </c>
      <c r="MZB1452" s="9">
        <f t="shared" si="313"/>
        <v>0</v>
      </c>
      <c r="MZC1452" s="9">
        <f t="shared" si="313"/>
        <v>0</v>
      </c>
      <c r="MZD1452" s="9">
        <f t="shared" si="313"/>
        <v>0</v>
      </c>
      <c r="MZE1452" s="9">
        <f t="shared" si="313"/>
        <v>0</v>
      </c>
      <c r="MZF1452" s="9">
        <f t="shared" si="313"/>
        <v>0</v>
      </c>
      <c r="MZG1452" s="9">
        <f t="shared" si="313"/>
        <v>0</v>
      </c>
      <c r="MZH1452" s="9">
        <f t="shared" si="313"/>
        <v>0</v>
      </c>
      <c r="MZI1452" s="9">
        <f t="shared" si="313"/>
        <v>0</v>
      </c>
      <c r="MZJ1452" s="9">
        <f t="shared" si="313"/>
        <v>0</v>
      </c>
      <c r="MZK1452" s="9">
        <f t="shared" si="313"/>
        <v>0</v>
      </c>
      <c r="MZL1452" s="9">
        <f t="shared" si="313"/>
        <v>0</v>
      </c>
      <c r="MZM1452" s="9">
        <f t="shared" si="313"/>
        <v>0</v>
      </c>
      <c r="MZN1452" s="9">
        <f t="shared" si="313"/>
        <v>0</v>
      </c>
      <c r="MZO1452" s="9">
        <f t="shared" si="313"/>
        <v>0</v>
      </c>
      <c r="MZP1452" s="9">
        <f t="shared" si="313"/>
        <v>0</v>
      </c>
      <c r="MZQ1452" s="9">
        <f t="shared" ref="MZQ1452:NCB1452" si="314">MZQ40+MZQ41</f>
        <v>0</v>
      </c>
      <c r="MZR1452" s="9">
        <f t="shared" si="314"/>
        <v>0</v>
      </c>
      <c r="MZS1452" s="9">
        <f t="shared" si="314"/>
        <v>0</v>
      </c>
      <c r="MZT1452" s="9">
        <f t="shared" si="314"/>
        <v>0</v>
      </c>
      <c r="MZU1452" s="9">
        <f t="shared" si="314"/>
        <v>0</v>
      </c>
      <c r="MZV1452" s="9">
        <f t="shared" si="314"/>
        <v>0</v>
      </c>
      <c r="MZW1452" s="9">
        <f t="shared" si="314"/>
        <v>0</v>
      </c>
      <c r="MZX1452" s="9">
        <f t="shared" si="314"/>
        <v>0</v>
      </c>
      <c r="MZY1452" s="9">
        <f t="shared" si="314"/>
        <v>0</v>
      </c>
      <c r="MZZ1452" s="9">
        <f t="shared" si="314"/>
        <v>0</v>
      </c>
      <c r="NAA1452" s="9">
        <f t="shared" si="314"/>
        <v>0</v>
      </c>
      <c r="NAB1452" s="9">
        <f t="shared" si="314"/>
        <v>0</v>
      </c>
      <c r="NAC1452" s="9">
        <f t="shared" si="314"/>
        <v>0</v>
      </c>
      <c r="NAD1452" s="9">
        <f t="shared" si="314"/>
        <v>0</v>
      </c>
      <c r="NAE1452" s="9">
        <f t="shared" si="314"/>
        <v>0</v>
      </c>
      <c r="NAF1452" s="9">
        <f t="shared" si="314"/>
        <v>0</v>
      </c>
      <c r="NAG1452" s="9">
        <f t="shared" si="314"/>
        <v>0</v>
      </c>
      <c r="NAH1452" s="9">
        <f t="shared" si="314"/>
        <v>0</v>
      </c>
      <c r="NAI1452" s="9">
        <f t="shared" si="314"/>
        <v>0</v>
      </c>
      <c r="NAJ1452" s="9">
        <f t="shared" si="314"/>
        <v>0</v>
      </c>
      <c r="NAK1452" s="9">
        <f t="shared" si="314"/>
        <v>0</v>
      </c>
      <c r="NAL1452" s="9">
        <f t="shared" si="314"/>
        <v>0</v>
      </c>
      <c r="NAM1452" s="9">
        <f t="shared" si="314"/>
        <v>0</v>
      </c>
      <c r="NAN1452" s="9">
        <f t="shared" si="314"/>
        <v>0</v>
      </c>
      <c r="NAO1452" s="9">
        <f t="shared" si="314"/>
        <v>0</v>
      </c>
      <c r="NAP1452" s="9">
        <f t="shared" si="314"/>
        <v>0</v>
      </c>
      <c r="NAQ1452" s="9">
        <f t="shared" si="314"/>
        <v>0</v>
      </c>
      <c r="NAR1452" s="9">
        <f t="shared" si="314"/>
        <v>0</v>
      </c>
      <c r="NAS1452" s="9">
        <f t="shared" si="314"/>
        <v>0</v>
      </c>
      <c r="NAT1452" s="9">
        <f t="shared" si="314"/>
        <v>0</v>
      </c>
      <c r="NAU1452" s="9">
        <f t="shared" si="314"/>
        <v>0</v>
      </c>
      <c r="NAV1452" s="9">
        <f t="shared" si="314"/>
        <v>0</v>
      </c>
      <c r="NAW1452" s="9">
        <f t="shared" si="314"/>
        <v>0</v>
      </c>
      <c r="NAX1452" s="9">
        <f t="shared" si="314"/>
        <v>0</v>
      </c>
      <c r="NAY1452" s="9">
        <f t="shared" si="314"/>
        <v>0</v>
      </c>
      <c r="NAZ1452" s="9">
        <f t="shared" si="314"/>
        <v>0</v>
      </c>
      <c r="NBA1452" s="9">
        <f t="shared" si="314"/>
        <v>0</v>
      </c>
      <c r="NBB1452" s="9">
        <f t="shared" si="314"/>
        <v>0</v>
      </c>
      <c r="NBC1452" s="9">
        <f t="shared" si="314"/>
        <v>0</v>
      </c>
      <c r="NBD1452" s="9">
        <f t="shared" si="314"/>
        <v>0</v>
      </c>
      <c r="NBE1452" s="9">
        <f t="shared" si="314"/>
        <v>0</v>
      </c>
      <c r="NBF1452" s="9">
        <f t="shared" si="314"/>
        <v>0</v>
      </c>
      <c r="NBG1452" s="9">
        <f t="shared" si="314"/>
        <v>0</v>
      </c>
      <c r="NBH1452" s="9">
        <f t="shared" si="314"/>
        <v>0</v>
      </c>
      <c r="NBI1452" s="9">
        <f t="shared" si="314"/>
        <v>0</v>
      </c>
      <c r="NBJ1452" s="9">
        <f t="shared" si="314"/>
        <v>0</v>
      </c>
      <c r="NBK1452" s="9">
        <f t="shared" si="314"/>
        <v>0</v>
      </c>
      <c r="NBL1452" s="9">
        <f t="shared" si="314"/>
        <v>0</v>
      </c>
      <c r="NBM1452" s="9">
        <f t="shared" si="314"/>
        <v>0</v>
      </c>
      <c r="NBN1452" s="9">
        <f t="shared" si="314"/>
        <v>0</v>
      </c>
      <c r="NBO1452" s="9">
        <f t="shared" si="314"/>
        <v>0</v>
      </c>
      <c r="NBP1452" s="9">
        <f t="shared" si="314"/>
        <v>0</v>
      </c>
      <c r="NBQ1452" s="9">
        <f t="shared" si="314"/>
        <v>0</v>
      </c>
      <c r="NBR1452" s="9">
        <f t="shared" si="314"/>
        <v>0</v>
      </c>
      <c r="NBS1452" s="9">
        <f t="shared" si="314"/>
        <v>0</v>
      </c>
      <c r="NBT1452" s="9">
        <f t="shared" si="314"/>
        <v>0</v>
      </c>
      <c r="NBU1452" s="9">
        <f t="shared" si="314"/>
        <v>0</v>
      </c>
      <c r="NBV1452" s="9">
        <f t="shared" si="314"/>
        <v>0</v>
      </c>
      <c r="NBW1452" s="9">
        <f t="shared" si="314"/>
        <v>0</v>
      </c>
      <c r="NBX1452" s="9">
        <f t="shared" si="314"/>
        <v>0</v>
      </c>
      <c r="NBY1452" s="9">
        <f t="shared" si="314"/>
        <v>0</v>
      </c>
      <c r="NBZ1452" s="9">
        <f t="shared" si="314"/>
        <v>0</v>
      </c>
      <c r="NCA1452" s="9">
        <f t="shared" si="314"/>
        <v>0</v>
      </c>
      <c r="NCB1452" s="9">
        <f t="shared" si="314"/>
        <v>0</v>
      </c>
      <c r="NCC1452" s="9">
        <f t="shared" ref="NCC1452:NEN1452" si="315">NCC40+NCC41</f>
        <v>0</v>
      </c>
      <c r="NCD1452" s="9">
        <f t="shared" si="315"/>
        <v>0</v>
      </c>
      <c r="NCE1452" s="9">
        <f t="shared" si="315"/>
        <v>0</v>
      </c>
      <c r="NCF1452" s="9">
        <f t="shared" si="315"/>
        <v>0</v>
      </c>
      <c r="NCG1452" s="9">
        <f t="shared" si="315"/>
        <v>0</v>
      </c>
      <c r="NCH1452" s="9">
        <f t="shared" si="315"/>
        <v>0</v>
      </c>
      <c r="NCI1452" s="9">
        <f t="shared" si="315"/>
        <v>0</v>
      </c>
      <c r="NCJ1452" s="9">
        <f t="shared" si="315"/>
        <v>0</v>
      </c>
      <c r="NCK1452" s="9">
        <f t="shared" si="315"/>
        <v>0</v>
      </c>
      <c r="NCL1452" s="9">
        <f t="shared" si="315"/>
        <v>0</v>
      </c>
      <c r="NCM1452" s="9">
        <f t="shared" si="315"/>
        <v>0</v>
      </c>
      <c r="NCN1452" s="9">
        <f t="shared" si="315"/>
        <v>0</v>
      </c>
      <c r="NCO1452" s="9">
        <f t="shared" si="315"/>
        <v>0</v>
      </c>
      <c r="NCP1452" s="9">
        <f t="shared" si="315"/>
        <v>0</v>
      </c>
      <c r="NCQ1452" s="9">
        <f t="shared" si="315"/>
        <v>0</v>
      </c>
      <c r="NCR1452" s="9">
        <f t="shared" si="315"/>
        <v>0</v>
      </c>
      <c r="NCS1452" s="9">
        <f t="shared" si="315"/>
        <v>0</v>
      </c>
      <c r="NCT1452" s="9">
        <f t="shared" si="315"/>
        <v>0</v>
      </c>
      <c r="NCU1452" s="9">
        <f t="shared" si="315"/>
        <v>0</v>
      </c>
      <c r="NCV1452" s="9">
        <f t="shared" si="315"/>
        <v>0</v>
      </c>
      <c r="NCW1452" s="9">
        <f t="shared" si="315"/>
        <v>0</v>
      </c>
      <c r="NCX1452" s="9">
        <f t="shared" si="315"/>
        <v>0</v>
      </c>
      <c r="NCY1452" s="9">
        <f t="shared" si="315"/>
        <v>0</v>
      </c>
      <c r="NCZ1452" s="9">
        <f t="shared" si="315"/>
        <v>0</v>
      </c>
      <c r="NDA1452" s="9">
        <f t="shared" si="315"/>
        <v>0</v>
      </c>
      <c r="NDB1452" s="9">
        <f t="shared" si="315"/>
        <v>0</v>
      </c>
      <c r="NDC1452" s="9">
        <f t="shared" si="315"/>
        <v>0</v>
      </c>
      <c r="NDD1452" s="9">
        <f t="shared" si="315"/>
        <v>0</v>
      </c>
      <c r="NDE1452" s="9">
        <f t="shared" si="315"/>
        <v>0</v>
      </c>
      <c r="NDF1452" s="9">
        <f t="shared" si="315"/>
        <v>0</v>
      </c>
      <c r="NDG1452" s="9">
        <f t="shared" si="315"/>
        <v>0</v>
      </c>
      <c r="NDH1452" s="9">
        <f t="shared" si="315"/>
        <v>0</v>
      </c>
      <c r="NDI1452" s="9">
        <f t="shared" si="315"/>
        <v>0</v>
      </c>
      <c r="NDJ1452" s="9">
        <f t="shared" si="315"/>
        <v>0</v>
      </c>
      <c r="NDK1452" s="9">
        <f t="shared" si="315"/>
        <v>0</v>
      </c>
      <c r="NDL1452" s="9">
        <f t="shared" si="315"/>
        <v>0</v>
      </c>
      <c r="NDM1452" s="9">
        <f t="shared" si="315"/>
        <v>0</v>
      </c>
      <c r="NDN1452" s="9">
        <f t="shared" si="315"/>
        <v>0</v>
      </c>
      <c r="NDO1452" s="9">
        <f t="shared" si="315"/>
        <v>0</v>
      </c>
      <c r="NDP1452" s="9">
        <f t="shared" si="315"/>
        <v>0</v>
      </c>
      <c r="NDQ1452" s="9">
        <f t="shared" si="315"/>
        <v>0</v>
      </c>
      <c r="NDR1452" s="9">
        <f t="shared" si="315"/>
        <v>0</v>
      </c>
      <c r="NDS1452" s="9">
        <f t="shared" si="315"/>
        <v>0</v>
      </c>
      <c r="NDT1452" s="9">
        <f t="shared" si="315"/>
        <v>0</v>
      </c>
      <c r="NDU1452" s="9">
        <f t="shared" si="315"/>
        <v>0</v>
      </c>
      <c r="NDV1452" s="9">
        <f t="shared" si="315"/>
        <v>0</v>
      </c>
      <c r="NDW1452" s="9">
        <f t="shared" si="315"/>
        <v>0</v>
      </c>
      <c r="NDX1452" s="9">
        <f t="shared" si="315"/>
        <v>0</v>
      </c>
      <c r="NDY1452" s="9">
        <f t="shared" si="315"/>
        <v>0</v>
      </c>
      <c r="NDZ1452" s="9">
        <f t="shared" si="315"/>
        <v>0</v>
      </c>
      <c r="NEA1452" s="9">
        <f t="shared" si="315"/>
        <v>0</v>
      </c>
      <c r="NEB1452" s="9">
        <f t="shared" si="315"/>
        <v>0</v>
      </c>
      <c r="NEC1452" s="9">
        <f t="shared" si="315"/>
        <v>0</v>
      </c>
      <c r="NED1452" s="9">
        <f t="shared" si="315"/>
        <v>0</v>
      </c>
      <c r="NEE1452" s="9">
        <f t="shared" si="315"/>
        <v>0</v>
      </c>
      <c r="NEF1452" s="9">
        <f t="shared" si="315"/>
        <v>0</v>
      </c>
      <c r="NEG1452" s="9">
        <f t="shared" si="315"/>
        <v>0</v>
      </c>
      <c r="NEH1452" s="9">
        <f t="shared" si="315"/>
        <v>0</v>
      </c>
      <c r="NEI1452" s="9">
        <f t="shared" si="315"/>
        <v>0</v>
      </c>
      <c r="NEJ1452" s="9">
        <f t="shared" si="315"/>
        <v>0</v>
      </c>
      <c r="NEK1452" s="9">
        <f t="shared" si="315"/>
        <v>0</v>
      </c>
      <c r="NEL1452" s="9">
        <f t="shared" si="315"/>
        <v>0</v>
      </c>
      <c r="NEM1452" s="9">
        <f t="shared" si="315"/>
        <v>0</v>
      </c>
      <c r="NEN1452" s="9">
        <f t="shared" si="315"/>
        <v>0</v>
      </c>
      <c r="NEO1452" s="9">
        <f t="shared" ref="NEO1452:NGZ1452" si="316">NEO40+NEO41</f>
        <v>0</v>
      </c>
      <c r="NEP1452" s="9">
        <f t="shared" si="316"/>
        <v>0</v>
      </c>
      <c r="NEQ1452" s="9">
        <f t="shared" si="316"/>
        <v>0</v>
      </c>
      <c r="NER1452" s="9">
        <f t="shared" si="316"/>
        <v>0</v>
      </c>
      <c r="NES1452" s="9">
        <f t="shared" si="316"/>
        <v>0</v>
      </c>
      <c r="NET1452" s="9">
        <f t="shared" si="316"/>
        <v>0</v>
      </c>
      <c r="NEU1452" s="9">
        <f t="shared" si="316"/>
        <v>0</v>
      </c>
      <c r="NEV1452" s="9">
        <f t="shared" si="316"/>
        <v>0</v>
      </c>
      <c r="NEW1452" s="9">
        <f t="shared" si="316"/>
        <v>0</v>
      </c>
      <c r="NEX1452" s="9">
        <f t="shared" si="316"/>
        <v>0</v>
      </c>
      <c r="NEY1452" s="9">
        <f t="shared" si="316"/>
        <v>0</v>
      </c>
      <c r="NEZ1452" s="9">
        <f t="shared" si="316"/>
        <v>0</v>
      </c>
      <c r="NFA1452" s="9">
        <f t="shared" si="316"/>
        <v>0</v>
      </c>
      <c r="NFB1452" s="9">
        <f t="shared" si="316"/>
        <v>0</v>
      </c>
      <c r="NFC1452" s="9">
        <f t="shared" si="316"/>
        <v>0</v>
      </c>
      <c r="NFD1452" s="9">
        <f t="shared" si="316"/>
        <v>0</v>
      </c>
      <c r="NFE1452" s="9">
        <f t="shared" si="316"/>
        <v>0</v>
      </c>
      <c r="NFF1452" s="9">
        <f t="shared" si="316"/>
        <v>0</v>
      </c>
      <c r="NFG1452" s="9">
        <f t="shared" si="316"/>
        <v>0</v>
      </c>
      <c r="NFH1452" s="9">
        <f t="shared" si="316"/>
        <v>0</v>
      </c>
      <c r="NFI1452" s="9">
        <f t="shared" si="316"/>
        <v>0</v>
      </c>
      <c r="NFJ1452" s="9">
        <f t="shared" si="316"/>
        <v>0</v>
      </c>
      <c r="NFK1452" s="9">
        <f t="shared" si="316"/>
        <v>0</v>
      </c>
      <c r="NFL1452" s="9">
        <f t="shared" si="316"/>
        <v>0</v>
      </c>
      <c r="NFM1452" s="9">
        <f t="shared" si="316"/>
        <v>0</v>
      </c>
      <c r="NFN1452" s="9">
        <f t="shared" si="316"/>
        <v>0</v>
      </c>
      <c r="NFO1452" s="9">
        <f t="shared" si="316"/>
        <v>0</v>
      </c>
      <c r="NFP1452" s="9">
        <f t="shared" si="316"/>
        <v>0</v>
      </c>
      <c r="NFQ1452" s="9">
        <f t="shared" si="316"/>
        <v>0</v>
      </c>
      <c r="NFR1452" s="9">
        <f t="shared" si="316"/>
        <v>0</v>
      </c>
      <c r="NFS1452" s="9">
        <f t="shared" si="316"/>
        <v>0</v>
      </c>
      <c r="NFT1452" s="9">
        <f t="shared" si="316"/>
        <v>0</v>
      </c>
      <c r="NFU1452" s="9">
        <f t="shared" si="316"/>
        <v>0</v>
      </c>
      <c r="NFV1452" s="9">
        <f t="shared" si="316"/>
        <v>0</v>
      </c>
      <c r="NFW1452" s="9">
        <f t="shared" si="316"/>
        <v>0</v>
      </c>
      <c r="NFX1452" s="9">
        <f t="shared" si="316"/>
        <v>0</v>
      </c>
      <c r="NFY1452" s="9">
        <f t="shared" si="316"/>
        <v>0</v>
      </c>
      <c r="NFZ1452" s="9">
        <f t="shared" si="316"/>
        <v>0</v>
      </c>
      <c r="NGA1452" s="9">
        <f t="shared" si="316"/>
        <v>0</v>
      </c>
      <c r="NGB1452" s="9">
        <f t="shared" si="316"/>
        <v>0</v>
      </c>
      <c r="NGC1452" s="9">
        <f t="shared" si="316"/>
        <v>0</v>
      </c>
      <c r="NGD1452" s="9">
        <f t="shared" si="316"/>
        <v>0</v>
      </c>
      <c r="NGE1452" s="9">
        <f t="shared" si="316"/>
        <v>0</v>
      </c>
      <c r="NGF1452" s="9">
        <f t="shared" si="316"/>
        <v>0</v>
      </c>
      <c r="NGG1452" s="9">
        <f t="shared" si="316"/>
        <v>0</v>
      </c>
      <c r="NGH1452" s="9">
        <f t="shared" si="316"/>
        <v>0</v>
      </c>
      <c r="NGI1452" s="9">
        <f t="shared" si="316"/>
        <v>0</v>
      </c>
      <c r="NGJ1452" s="9">
        <f t="shared" si="316"/>
        <v>0</v>
      </c>
      <c r="NGK1452" s="9">
        <f t="shared" si="316"/>
        <v>0</v>
      </c>
      <c r="NGL1452" s="9">
        <f t="shared" si="316"/>
        <v>0</v>
      </c>
      <c r="NGM1452" s="9">
        <f t="shared" si="316"/>
        <v>0</v>
      </c>
      <c r="NGN1452" s="9">
        <f t="shared" si="316"/>
        <v>0</v>
      </c>
      <c r="NGO1452" s="9">
        <f t="shared" si="316"/>
        <v>0</v>
      </c>
      <c r="NGP1452" s="9">
        <f t="shared" si="316"/>
        <v>0</v>
      </c>
      <c r="NGQ1452" s="9">
        <f t="shared" si="316"/>
        <v>0</v>
      </c>
      <c r="NGR1452" s="9">
        <f t="shared" si="316"/>
        <v>0</v>
      </c>
      <c r="NGS1452" s="9">
        <f t="shared" si="316"/>
        <v>0</v>
      </c>
      <c r="NGT1452" s="9">
        <f t="shared" si="316"/>
        <v>0</v>
      </c>
      <c r="NGU1452" s="9">
        <f t="shared" si="316"/>
        <v>0</v>
      </c>
      <c r="NGV1452" s="9">
        <f t="shared" si="316"/>
        <v>0</v>
      </c>
      <c r="NGW1452" s="9">
        <f t="shared" si="316"/>
        <v>0</v>
      </c>
      <c r="NGX1452" s="9">
        <f t="shared" si="316"/>
        <v>0</v>
      </c>
      <c r="NGY1452" s="9">
        <f t="shared" si="316"/>
        <v>0</v>
      </c>
      <c r="NGZ1452" s="9">
        <f t="shared" si="316"/>
        <v>0</v>
      </c>
      <c r="NHA1452" s="9">
        <f t="shared" ref="NHA1452:NJL1452" si="317">NHA40+NHA41</f>
        <v>0</v>
      </c>
      <c r="NHB1452" s="9">
        <f t="shared" si="317"/>
        <v>0</v>
      </c>
      <c r="NHC1452" s="9">
        <f t="shared" si="317"/>
        <v>0</v>
      </c>
      <c r="NHD1452" s="9">
        <f t="shared" si="317"/>
        <v>0</v>
      </c>
      <c r="NHE1452" s="9">
        <f t="shared" si="317"/>
        <v>0</v>
      </c>
      <c r="NHF1452" s="9">
        <f t="shared" si="317"/>
        <v>0</v>
      </c>
      <c r="NHG1452" s="9">
        <f t="shared" si="317"/>
        <v>0</v>
      </c>
      <c r="NHH1452" s="9">
        <f t="shared" si="317"/>
        <v>0</v>
      </c>
      <c r="NHI1452" s="9">
        <f t="shared" si="317"/>
        <v>0</v>
      </c>
      <c r="NHJ1452" s="9">
        <f t="shared" si="317"/>
        <v>0</v>
      </c>
      <c r="NHK1452" s="9">
        <f t="shared" si="317"/>
        <v>0</v>
      </c>
      <c r="NHL1452" s="9">
        <f t="shared" si="317"/>
        <v>0</v>
      </c>
      <c r="NHM1452" s="9">
        <f t="shared" si="317"/>
        <v>0</v>
      </c>
      <c r="NHN1452" s="9">
        <f t="shared" si="317"/>
        <v>0</v>
      </c>
      <c r="NHO1452" s="9">
        <f t="shared" si="317"/>
        <v>0</v>
      </c>
      <c r="NHP1452" s="9">
        <f t="shared" si="317"/>
        <v>0</v>
      </c>
      <c r="NHQ1452" s="9">
        <f t="shared" si="317"/>
        <v>0</v>
      </c>
      <c r="NHR1452" s="9">
        <f t="shared" si="317"/>
        <v>0</v>
      </c>
      <c r="NHS1452" s="9">
        <f t="shared" si="317"/>
        <v>0</v>
      </c>
      <c r="NHT1452" s="9">
        <f t="shared" si="317"/>
        <v>0</v>
      </c>
      <c r="NHU1452" s="9">
        <f t="shared" si="317"/>
        <v>0</v>
      </c>
      <c r="NHV1452" s="9">
        <f t="shared" si="317"/>
        <v>0</v>
      </c>
      <c r="NHW1452" s="9">
        <f t="shared" si="317"/>
        <v>0</v>
      </c>
      <c r="NHX1452" s="9">
        <f t="shared" si="317"/>
        <v>0</v>
      </c>
      <c r="NHY1452" s="9">
        <f t="shared" si="317"/>
        <v>0</v>
      </c>
      <c r="NHZ1452" s="9">
        <f t="shared" si="317"/>
        <v>0</v>
      </c>
      <c r="NIA1452" s="9">
        <f t="shared" si="317"/>
        <v>0</v>
      </c>
      <c r="NIB1452" s="9">
        <f t="shared" si="317"/>
        <v>0</v>
      </c>
      <c r="NIC1452" s="9">
        <f t="shared" si="317"/>
        <v>0</v>
      </c>
      <c r="NID1452" s="9">
        <f t="shared" si="317"/>
        <v>0</v>
      </c>
      <c r="NIE1452" s="9">
        <f t="shared" si="317"/>
        <v>0</v>
      </c>
      <c r="NIF1452" s="9">
        <f t="shared" si="317"/>
        <v>0</v>
      </c>
      <c r="NIG1452" s="9">
        <f t="shared" si="317"/>
        <v>0</v>
      </c>
      <c r="NIH1452" s="9">
        <f t="shared" si="317"/>
        <v>0</v>
      </c>
      <c r="NII1452" s="9">
        <f t="shared" si="317"/>
        <v>0</v>
      </c>
      <c r="NIJ1452" s="9">
        <f t="shared" si="317"/>
        <v>0</v>
      </c>
      <c r="NIK1452" s="9">
        <f t="shared" si="317"/>
        <v>0</v>
      </c>
      <c r="NIL1452" s="9">
        <f t="shared" si="317"/>
        <v>0</v>
      </c>
      <c r="NIM1452" s="9">
        <f t="shared" si="317"/>
        <v>0</v>
      </c>
      <c r="NIN1452" s="9">
        <f t="shared" si="317"/>
        <v>0</v>
      </c>
      <c r="NIO1452" s="9">
        <f t="shared" si="317"/>
        <v>0</v>
      </c>
      <c r="NIP1452" s="9">
        <f t="shared" si="317"/>
        <v>0</v>
      </c>
      <c r="NIQ1452" s="9">
        <f t="shared" si="317"/>
        <v>0</v>
      </c>
      <c r="NIR1452" s="9">
        <f t="shared" si="317"/>
        <v>0</v>
      </c>
      <c r="NIS1452" s="9">
        <f t="shared" si="317"/>
        <v>0</v>
      </c>
      <c r="NIT1452" s="9">
        <f t="shared" si="317"/>
        <v>0</v>
      </c>
      <c r="NIU1452" s="9">
        <f t="shared" si="317"/>
        <v>0</v>
      </c>
      <c r="NIV1452" s="9">
        <f t="shared" si="317"/>
        <v>0</v>
      </c>
      <c r="NIW1452" s="9">
        <f t="shared" si="317"/>
        <v>0</v>
      </c>
      <c r="NIX1452" s="9">
        <f t="shared" si="317"/>
        <v>0</v>
      </c>
      <c r="NIY1452" s="9">
        <f t="shared" si="317"/>
        <v>0</v>
      </c>
      <c r="NIZ1452" s="9">
        <f t="shared" si="317"/>
        <v>0</v>
      </c>
      <c r="NJA1452" s="9">
        <f t="shared" si="317"/>
        <v>0</v>
      </c>
      <c r="NJB1452" s="9">
        <f t="shared" si="317"/>
        <v>0</v>
      </c>
      <c r="NJC1452" s="9">
        <f t="shared" si="317"/>
        <v>0</v>
      </c>
      <c r="NJD1452" s="9">
        <f t="shared" si="317"/>
        <v>0</v>
      </c>
      <c r="NJE1452" s="9">
        <f t="shared" si="317"/>
        <v>0</v>
      </c>
      <c r="NJF1452" s="9">
        <f t="shared" si="317"/>
        <v>0</v>
      </c>
      <c r="NJG1452" s="9">
        <f t="shared" si="317"/>
        <v>0</v>
      </c>
      <c r="NJH1452" s="9">
        <f t="shared" si="317"/>
        <v>0</v>
      </c>
      <c r="NJI1452" s="9">
        <f t="shared" si="317"/>
        <v>0</v>
      </c>
      <c r="NJJ1452" s="9">
        <f t="shared" si="317"/>
        <v>0</v>
      </c>
      <c r="NJK1452" s="9">
        <f t="shared" si="317"/>
        <v>0</v>
      </c>
      <c r="NJL1452" s="9">
        <f t="shared" si="317"/>
        <v>0</v>
      </c>
      <c r="NJM1452" s="9">
        <f t="shared" ref="NJM1452:NLX1452" si="318">NJM40+NJM41</f>
        <v>0</v>
      </c>
      <c r="NJN1452" s="9">
        <f t="shared" si="318"/>
        <v>0</v>
      </c>
      <c r="NJO1452" s="9">
        <f t="shared" si="318"/>
        <v>0</v>
      </c>
      <c r="NJP1452" s="9">
        <f t="shared" si="318"/>
        <v>0</v>
      </c>
      <c r="NJQ1452" s="9">
        <f t="shared" si="318"/>
        <v>0</v>
      </c>
      <c r="NJR1452" s="9">
        <f t="shared" si="318"/>
        <v>0</v>
      </c>
      <c r="NJS1452" s="9">
        <f t="shared" si="318"/>
        <v>0</v>
      </c>
      <c r="NJT1452" s="9">
        <f t="shared" si="318"/>
        <v>0</v>
      </c>
      <c r="NJU1452" s="9">
        <f t="shared" si="318"/>
        <v>0</v>
      </c>
      <c r="NJV1452" s="9">
        <f t="shared" si="318"/>
        <v>0</v>
      </c>
      <c r="NJW1452" s="9">
        <f t="shared" si="318"/>
        <v>0</v>
      </c>
      <c r="NJX1452" s="9">
        <f t="shared" si="318"/>
        <v>0</v>
      </c>
      <c r="NJY1452" s="9">
        <f t="shared" si="318"/>
        <v>0</v>
      </c>
      <c r="NJZ1452" s="9">
        <f t="shared" si="318"/>
        <v>0</v>
      </c>
      <c r="NKA1452" s="9">
        <f t="shared" si="318"/>
        <v>0</v>
      </c>
      <c r="NKB1452" s="9">
        <f t="shared" si="318"/>
        <v>0</v>
      </c>
      <c r="NKC1452" s="9">
        <f t="shared" si="318"/>
        <v>0</v>
      </c>
      <c r="NKD1452" s="9">
        <f t="shared" si="318"/>
        <v>0</v>
      </c>
      <c r="NKE1452" s="9">
        <f t="shared" si="318"/>
        <v>0</v>
      </c>
      <c r="NKF1452" s="9">
        <f t="shared" si="318"/>
        <v>0</v>
      </c>
      <c r="NKG1452" s="9">
        <f t="shared" si="318"/>
        <v>0</v>
      </c>
      <c r="NKH1452" s="9">
        <f t="shared" si="318"/>
        <v>0</v>
      </c>
      <c r="NKI1452" s="9">
        <f t="shared" si="318"/>
        <v>0</v>
      </c>
      <c r="NKJ1452" s="9">
        <f t="shared" si="318"/>
        <v>0</v>
      </c>
      <c r="NKK1452" s="9">
        <f t="shared" si="318"/>
        <v>0</v>
      </c>
      <c r="NKL1452" s="9">
        <f t="shared" si="318"/>
        <v>0</v>
      </c>
      <c r="NKM1452" s="9">
        <f t="shared" si="318"/>
        <v>0</v>
      </c>
      <c r="NKN1452" s="9">
        <f t="shared" si="318"/>
        <v>0</v>
      </c>
      <c r="NKO1452" s="9">
        <f t="shared" si="318"/>
        <v>0</v>
      </c>
      <c r="NKP1452" s="9">
        <f t="shared" si="318"/>
        <v>0</v>
      </c>
      <c r="NKQ1452" s="9">
        <f t="shared" si="318"/>
        <v>0</v>
      </c>
      <c r="NKR1452" s="9">
        <f t="shared" si="318"/>
        <v>0</v>
      </c>
      <c r="NKS1452" s="9">
        <f t="shared" si="318"/>
        <v>0</v>
      </c>
      <c r="NKT1452" s="9">
        <f t="shared" si="318"/>
        <v>0</v>
      </c>
      <c r="NKU1452" s="9">
        <f t="shared" si="318"/>
        <v>0</v>
      </c>
      <c r="NKV1452" s="9">
        <f t="shared" si="318"/>
        <v>0</v>
      </c>
      <c r="NKW1452" s="9">
        <f t="shared" si="318"/>
        <v>0</v>
      </c>
      <c r="NKX1452" s="9">
        <f t="shared" si="318"/>
        <v>0</v>
      </c>
      <c r="NKY1452" s="9">
        <f t="shared" si="318"/>
        <v>0</v>
      </c>
      <c r="NKZ1452" s="9">
        <f t="shared" si="318"/>
        <v>0</v>
      </c>
      <c r="NLA1452" s="9">
        <f t="shared" si="318"/>
        <v>0</v>
      </c>
      <c r="NLB1452" s="9">
        <f t="shared" si="318"/>
        <v>0</v>
      </c>
      <c r="NLC1452" s="9">
        <f t="shared" si="318"/>
        <v>0</v>
      </c>
      <c r="NLD1452" s="9">
        <f t="shared" si="318"/>
        <v>0</v>
      </c>
      <c r="NLE1452" s="9">
        <f t="shared" si="318"/>
        <v>0</v>
      </c>
      <c r="NLF1452" s="9">
        <f t="shared" si="318"/>
        <v>0</v>
      </c>
      <c r="NLG1452" s="9">
        <f t="shared" si="318"/>
        <v>0</v>
      </c>
      <c r="NLH1452" s="9">
        <f t="shared" si="318"/>
        <v>0</v>
      </c>
      <c r="NLI1452" s="9">
        <f t="shared" si="318"/>
        <v>0</v>
      </c>
      <c r="NLJ1452" s="9">
        <f t="shared" si="318"/>
        <v>0</v>
      </c>
      <c r="NLK1452" s="9">
        <f t="shared" si="318"/>
        <v>0</v>
      </c>
      <c r="NLL1452" s="9">
        <f t="shared" si="318"/>
        <v>0</v>
      </c>
      <c r="NLM1452" s="9">
        <f t="shared" si="318"/>
        <v>0</v>
      </c>
      <c r="NLN1452" s="9">
        <f t="shared" si="318"/>
        <v>0</v>
      </c>
      <c r="NLO1452" s="9">
        <f t="shared" si="318"/>
        <v>0</v>
      </c>
      <c r="NLP1452" s="9">
        <f t="shared" si="318"/>
        <v>0</v>
      </c>
      <c r="NLQ1452" s="9">
        <f t="shared" si="318"/>
        <v>0</v>
      </c>
      <c r="NLR1452" s="9">
        <f t="shared" si="318"/>
        <v>0</v>
      </c>
      <c r="NLS1452" s="9">
        <f t="shared" si="318"/>
        <v>0</v>
      </c>
      <c r="NLT1452" s="9">
        <f t="shared" si="318"/>
        <v>0</v>
      </c>
      <c r="NLU1452" s="9">
        <f t="shared" si="318"/>
        <v>0</v>
      </c>
      <c r="NLV1452" s="9">
        <f t="shared" si="318"/>
        <v>0</v>
      </c>
      <c r="NLW1452" s="9">
        <f t="shared" si="318"/>
        <v>0</v>
      </c>
      <c r="NLX1452" s="9">
        <f t="shared" si="318"/>
        <v>0</v>
      </c>
      <c r="NLY1452" s="9">
        <f t="shared" ref="NLY1452:NOJ1452" si="319">NLY40+NLY41</f>
        <v>0</v>
      </c>
      <c r="NLZ1452" s="9">
        <f t="shared" si="319"/>
        <v>0</v>
      </c>
      <c r="NMA1452" s="9">
        <f t="shared" si="319"/>
        <v>0</v>
      </c>
      <c r="NMB1452" s="9">
        <f t="shared" si="319"/>
        <v>0</v>
      </c>
      <c r="NMC1452" s="9">
        <f t="shared" si="319"/>
        <v>0</v>
      </c>
      <c r="NMD1452" s="9">
        <f t="shared" si="319"/>
        <v>0</v>
      </c>
      <c r="NME1452" s="9">
        <f t="shared" si="319"/>
        <v>0</v>
      </c>
      <c r="NMF1452" s="9">
        <f t="shared" si="319"/>
        <v>0</v>
      </c>
      <c r="NMG1452" s="9">
        <f t="shared" si="319"/>
        <v>0</v>
      </c>
      <c r="NMH1452" s="9">
        <f t="shared" si="319"/>
        <v>0</v>
      </c>
      <c r="NMI1452" s="9">
        <f t="shared" si="319"/>
        <v>0</v>
      </c>
      <c r="NMJ1452" s="9">
        <f t="shared" si="319"/>
        <v>0</v>
      </c>
      <c r="NMK1452" s="9">
        <f t="shared" si="319"/>
        <v>0</v>
      </c>
      <c r="NML1452" s="9">
        <f t="shared" si="319"/>
        <v>0</v>
      </c>
      <c r="NMM1452" s="9">
        <f t="shared" si="319"/>
        <v>0</v>
      </c>
      <c r="NMN1452" s="9">
        <f t="shared" si="319"/>
        <v>0</v>
      </c>
      <c r="NMO1452" s="9">
        <f t="shared" si="319"/>
        <v>0</v>
      </c>
      <c r="NMP1452" s="9">
        <f t="shared" si="319"/>
        <v>0</v>
      </c>
      <c r="NMQ1452" s="9">
        <f t="shared" si="319"/>
        <v>0</v>
      </c>
      <c r="NMR1452" s="9">
        <f t="shared" si="319"/>
        <v>0</v>
      </c>
      <c r="NMS1452" s="9">
        <f t="shared" si="319"/>
        <v>0</v>
      </c>
      <c r="NMT1452" s="9">
        <f t="shared" si="319"/>
        <v>0</v>
      </c>
      <c r="NMU1452" s="9">
        <f t="shared" si="319"/>
        <v>0</v>
      </c>
      <c r="NMV1452" s="9">
        <f t="shared" si="319"/>
        <v>0</v>
      </c>
      <c r="NMW1452" s="9">
        <f t="shared" si="319"/>
        <v>0</v>
      </c>
      <c r="NMX1452" s="9">
        <f t="shared" si="319"/>
        <v>0</v>
      </c>
      <c r="NMY1452" s="9">
        <f t="shared" si="319"/>
        <v>0</v>
      </c>
      <c r="NMZ1452" s="9">
        <f t="shared" si="319"/>
        <v>0</v>
      </c>
      <c r="NNA1452" s="9">
        <f t="shared" si="319"/>
        <v>0</v>
      </c>
      <c r="NNB1452" s="9">
        <f t="shared" si="319"/>
        <v>0</v>
      </c>
      <c r="NNC1452" s="9">
        <f t="shared" si="319"/>
        <v>0</v>
      </c>
      <c r="NND1452" s="9">
        <f t="shared" si="319"/>
        <v>0</v>
      </c>
      <c r="NNE1452" s="9">
        <f t="shared" si="319"/>
        <v>0</v>
      </c>
      <c r="NNF1452" s="9">
        <f t="shared" si="319"/>
        <v>0</v>
      </c>
      <c r="NNG1452" s="9">
        <f t="shared" si="319"/>
        <v>0</v>
      </c>
      <c r="NNH1452" s="9">
        <f t="shared" si="319"/>
        <v>0</v>
      </c>
      <c r="NNI1452" s="9">
        <f t="shared" si="319"/>
        <v>0</v>
      </c>
      <c r="NNJ1452" s="9">
        <f t="shared" si="319"/>
        <v>0</v>
      </c>
      <c r="NNK1452" s="9">
        <f t="shared" si="319"/>
        <v>0</v>
      </c>
      <c r="NNL1452" s="9">
        <f t="shared" si="319"/>
        <v>0</v>
      </c>
      <c r="NNM1452" s="9">
        <f t="shared" si="319"/>
        <v>0</v>
      </c>
      <c r="NNN1452" s="9">
        <f t="shared" si="319"/>
        <v>0</v>
      </c>
      <c r="NNO1452" s="9">
        <f t="shared" si="319"/>
        <v>0</v>
      </c>
      <c r="NNP1452" s="9">
        <f t="shared" si="319"/>
        <v>0</v>
      </c>
      <c r="NNQ1452" s="9">
        <f t="shared" si="319"/>
        <v>0</v>
      </c>
      <c r="NNR1452" s="9">
        <f t="shared" si="319"/>
        <v>0</v>
      </c>
      <c r="NNS1452" s="9">
        <f t="shared" si="319"/>
        <v>0</v>
      </c>
      <c r="NNT1452" s="9">
        <f t="shared" si="319"/>
        <v>0</v>
      </c>
      <c r="NNU1452" s="9">
        <f t="shared" si="319"/>
        <v>0</v>
      </c>
      <c r="NNV1452" s="9">
        <f t="shared" si="319"/>
        <v>0</v>
      </c>
      <c r="NNW1452" s="9">
        <f t="shared" si="319"/>
        <v>0</v>
      </c>
      <c r="NNX1452" s="9">
        <f t="shared" si="319"/>
        <v>0</v>
      </c>
      <c r="NNY1452" s="9">
        <f t="shared" si="319"/>
        <v>0</v>
      </c>
      <c r="NNZ1452" s="9">
        <f t="shared" si="319"/>
        <v>0</v>
      </c>
      <c r="NOA1452" s="9">
        <f t="shared" si="319"/>
        <v>0</v>
      </c>
      <c r="NOB1452" s="9">
        <f t="shared" si="319"/>
        <v>0</v>
      </c>
      <c r="NOC1452" s="9">
        <f t="shared" si="319"/>
        <v>0</v>
      </c>
      <c r="NOD1452" s="9">
        <f t="shared" si="319"/>
        <v>0</v>
      </c>
      <c r="NOE1452" s="9">
        <f t="shared" si="319"/>
        <v>0</v>
      </c>
      <c r="NOF1452" s="9">
        <f t="shared" si="319"/>
        <v>0</v>
      </c>
      <c r="NOG1452" s="9">
        <f t="shared" si="319"/>
        <v>0</v>
      </c>
      <c r="NOH1452" s="9">
        <f t="shared" si="319"/>
        <v>0</v>
      </c>
      <c r="NOI1452" s="9">
        <f t="shared" si="319"/>
        <v>0</v>
      </c>
      <c r="NOJ1452" s="9">
        <f t="shared" si="319"/>
        <v>0</v>
      </c>
      <c r="NOK1452" s="9">
        <f t="shared" ref="NOK1452:NQV1452" si="320">NOK40+NOK41</f>
        <v>0</v>
      </c>
      <c r="NOL1452" s="9">
        <f t="shared" si="320"/>
        <v>0</v>
      </c>
      <c r="NOM1452" s="9">
        <f t="shared" si="320"/>
        <v>0</v>
      </c>
      <c r="NON1452" s="9">
        <f t="shared" si="320"/>
        <v>0</v>
      </c>
      <c r="NOO1452" s="9">
        <f t="shared" si="320"/>
        <v>0</v>
      </c>
      <c r="NOP1452" s="9">
        <f t="shared" si="320"/>
        <v>0</v>
      </c>
      <c r="NOQ1452" s="9">
        <f t="shared" si="320"/>
        <v>0</v>
      </c>
      <c r="NOR1452" s="9">
        <f t="shared" si="320"/>
        <v>0</v>
      </c>
      <c r="NOS1452" s="9">
        <f t="shared" si="320"/>
        <v>0</v>
      </c>
      <c r="NOT1452" s="9">
        <f t="shared" si="320"/>
        <v>0</v>
      </c>
      <c r="NOU1452" s="9">
        <f t="shared" si="320"/>
        <v>0</v>
      </c>
      <c r="NOV1452" s="9">
        <f t="shared" si="320"/>
        <v>0</v>
      </c>
      <c r="NOW1452" s="9">
        <f t="shared" si="320"/>
        <v>0</v>
      </c>
      <c r="NOX1452" s="9">
        <f t="shared" si="320"/>
        <v>0</v>
      </c>
      <c r="NOY1452" s="9">
        <f t="shared" si="320"/>
        <v>0</v>
      </c>
      <c r="NOZ1452" s="9">
        <f t="shared" si="320"/>
        <v>0</v>
      </c>
      <c r="NPA1452" s="9">
        <f t="shared" si="320"/>
        <v>0</v>
      </c>
      <c r="NPB1452" s="9">
        <f t="shared" si="320"/>
        <v>0</v>
      </c>
      <c r="NPC1452" s="9">
        <f t="shared" si="320"/>
        <v>0</v>
      </c>
      <c r="NPD1452" s="9">
        <f t="shared" si="320"/>
        <v>0</v>
      </c>
      <c r="NPE1452" s="9">
        <f t="shared" si="320"/>
        <v>0</v>
      </c>
      <c r="NPF1452" s="9">
        <f t="shared" si="320"/>
        <v>0</v>
      </c>
      <c r="NPG1452" s="9">
        <f t="shared" si="320"/>
        <v>0</v>
      </c>
      <c r="NPH1452" s="9">
        <f t="shared" si="320"/>
        <v>0</v>
      </c>
      <c r="NPI1452" s="9">
        <f t="shared" si="320"/>
        <v>0</v>
      </c>
      <c r="NPJ1452" s="9">
        <f t="shared" si="320"/>
        <v>0</v>
      </c>
      <c r="NPK1452" s="9">
        <f t="shared" si="320"/>
        <v>0</v>
      </c>
      <c r="NPL1452" s="9">
        <f t="shared" si="320"/>
        <v>0</v>
      </c>
      <c r="NPM1452" s="9">
        <f t="shared" si="320"/>
        <v>0</v>
      </c>
      <c r="NPN1452" s="9">
        <f t="shared" si="320"/>
        <v>0</v>
      </c>
      <c r="NPO1452" s="9">
        <f t="shared" si="320"/>
        <v>0</v>
      </c>
      <c r="NPP1452" s="9">
        <f t="shared" si="320"/>
        <v>0</v>
      </c>
      <c r="NPQ1452" s="9">
        <f t="shared" si="320"/>
        <v>0</v>
      </c>
      <c r="NPR1452" s="9">
        <f t="shared" si="320"/>
        <v>0</v>
      </c>
      <c r="NPS1452" s="9">
        <f t="shared" si="320"/>
        <v>0</v>
      </c>
      <c r="NPT1452" s="9">
        <f t="shared" si="320"/>
        <v>0</v>
      </c>
      <c r="NPU1452" s="9">
        <f t="shared" si="320"/>
        <v>0</v>
      </c>
      <c r="NPV1452" s="9">
        <f t="shared" si="320"/>
        <v>0</v>
      </c>
      <c r="NPW1452" s="9">
        <f t="shared" si="320"/>
        <v>0</v>
      </c>
      <c r="NPX1452" s="9">
        <f t="shared" si="320"/>
        <v>0</v>
      </c>
      <c r="NPY1452" s="9">
        <f t="shared" si="320"/>
        <v>0</v>
      </c>
      <c r="NPZ1452" s="9">
        <f t="shared" si="320"/>
        <v>0</v>
      </c>
      <c r="NQA1452" s="9">
        <f t="shared" si="320"/>
        <v>0</v>
      </c>
      <c r="NQB1452" s="9">
        <f t="shared" si="320"/>
        <v>0</v>
      </c>
      <c r="NQC1452" s="9">
        <f t="shared" si="320"/>
        <v>0</v>
      </c>
      <c r="NQD1452" s="9">
        <f t="shared" si="320"/>
        <v>0</v>
      </c>
      <c r="NQE1452" s="9">
        <f t="shared" si="320"/>
        <v>0</v>
      </c>
      <c r="NQF1452" s="9">
        <f t="shared" si="320"/>
        <v>0</v>
      </c>
      <c r="NQG1452" s="9">
        <f t="shared" si="320"/>
        <v>0</v>
      </c>
      <c r="NQH1452" s="9">
        <f t="shared" si="320"/>
        <v>0</v>
      </c>
      <c r="NQI1452" s="9">
        <f t="shared" si="320"/>
        <v>0</v>
      </c>
      <c r="NQJ1452" s="9">
        <f t="shared" si="320"/>
        <v>0</v>
      </c>
      <c r="NQK1452" s="9">
        <f t="shared" si="320"/>
        <v>0</v>
      </c>
      <c r="NQL1452" s="9">
        <f t="shared" si="320"/>
        <v>0</v>
      </c>
      <c r="NQM1452" s="9">
        <f t="shared" si="320"/>
        <v>0</v>
      </c>
      <c r="NQN1452" s="9">
        <f t="shared" si="320"/>
        <v>0</v>
      </c>
      <c r="NQO1452" s="9">
        <f t="shared" si="320"/>
        <v>0</v>
      </c>
      <c r="NQP1452" s="9">
        <f t="shared" si="320"/>
        <v>0</v>
      </c>
      <c r="NQQ1452" s="9">
        <f t="shared" si="320"/>
        <v>0</v>
      </c>
      <c r="NQR1452" s="9">
        <f t="shared" si="320"/>
        <v>0</v>
      </c>
      <c r="NQS1452" s="9">
        <f t="shared" si="320"/>
        <v>0</v>
      </c>
      <c r="NQT1452" s="9">
        <f t="shared" si="320"/>
        <v>0</v>
      </c>
      <c r="NQU1452" s="9">
        <f t="shared" si="320"/>
        <v>0</v>
      </c>
      <c r="NQV1452" s="9">
        <f t="shared" si="320"/>
        <v>0</v>
      </c>
      <c r="NQW1452" s="9">
        <f t="shared" ref="NQW1452:NTH1452" si="321">NQW40+NQW41</f>
        <v>0</v>
      </c>
      <c r="NQX1452" s="9">
        <f t="shared" si="321"/>
        <v>0</v>
      </c>
      <c r="NQY1452" s="9">
        <f t="shared" si="321"/>
        <v>0</v>
      </c>
      <c r="NQZ1452" s="9">
        <f t="shared" si="321"/>
        <v>0</v>
      </c>
      <c r="NRA1452" s="9">
        <f t="shared" si="321"/>
        <v>0</v>
      </c>
      <c r="NRB1452" s="9">
        <f t="shared" si="321"/>
        <v>0</v>
      </c>
      <c r="NRC1452" s="9">
        <f t="shared" si="321"/>
        <v>0</v>
      </c>
      <c r="NRD1452" s="9">
        <f t="shared" si="321"/>
        <v>0</v>
      </c>
      <c r="NRE1452" s="9">
        <f t="shared" si="321"/>
        <v>0</v>
      </c>
      <c r="NRF1452" s="9">
        <f t="shared" si="321"/>
        <v>0</v>
      </c>
      <c r="NRG1452" s="9">
        <f t="shared" si="321"/>
        <v>0</v>
      </c>
      <c r="NRH1452" s="9">
        <f t="shared" si="321"/>
        <v>0</v>
      </c>
      <c r="NRI1452" s="9">
        <f t="shared" si="321"/>
        <v>0</v>
      </c>
      <c r="NRJ1452" s="9">
        <f t="shared" si="321"/>
        <v>0</v>
      </c>
      <c r="NRK1452" s="9">
        <f t="shared" si="321"/>
        <v>0</v>
      </c>
      <c r="NRL1452" s="9">
        <f t="shared" si="321"/>
        <v>0</v>
      </c>
      <c r="NRM1452" s="9">
        <f t="shared" si="321"/>
        <v>0</v>
      </c>
      <c r="NRN1452" s="9">
        <f t="shared" si="321"/>
        <v>0</v>
      </c>
      <c r="NRO1452" s="9">
        <f t="shared" si="321"/>
        <v>0</v>
      </c>
      <c r="NRP1452" s="9">
        <f t="shared" si="321"/>
        <v>0</v>
      </c>
      <c r="NRQ1452" s="9">
        <f t="shared" si="321"/>
        <v>0</v>
      </c>
      <c r="NRR1452" s="9">
        <f t="shared" si="321"/>
        <v>0</v>
      </c>
      <c r="NRS1452" s="9">
        <f t="shared" si="321"/>
        <v>0</v>
      </c>
      <c r="NRT1452" s="9">
        <f t="shared" si="321"/>
        <v>0</v>
      </c>
      <c r="NRU1452" s="9">
        <f t="shared" si="321"/>
        <v>0</v>
      </c>
      <c r="NRV1452" s="9">
        <f t="shared" si="321"/>
        <v>0</v>
      </c>
      <c r="NRW1452" s="9">
        <f t="shared" si="321"/>
        <v>0</v>
      </c>
      <c r="NRX1452" s="9">
        <f t="shared" si="321"/>
        <v>0</v>
      </c>
      <c r="NRY1452" s="9">
        <f t="shared" si="321"/>
        <v>0</v>
      </c>
      <c r="NRZ1452" s="9">
        <f t="shared" si="321"/>
        <v>0</v>
      </c>
      <c r="NSA1452" s="9">
        <f t="shared" si="321"/>
        <v>0</v>
      </c>
      <c r="NSB1452" s="9">
        <f t="shared" si="321"/>
        <v>0</v>
      </c>
      <c r="NSC1452" s="9">
        <f t="shared" si="321"/>
        <v>0</v>
      </c>
      <c r="NSD1452" s="9">
        <f t="shared" si="321"/>
        <v>0</v>
      </c>
      <c r="NSE1452" s="9">
        <f t="shared" si="321"/>
        <v>0</v>
      </c>
      <c r="NSF1452" s="9">
        <f t="shared" si="321"/>
        <v>0</v>
      </c>
      <c r="NSG1452" s="9">
        <f t="shared" si="321"/>
        <v>0</v>
      </c>
      <c r="NSH1452" s="9">
        <f t="shared" si="321"/>
        <v>0</v>
      </c>
      <c r="NSI1452" s="9">
        <f t="shared" si="321"/>
        <v>0</v>
      </c>
      <c r="NSJ1452" s="9">
        <f t="shared" si="321"/>
        <v>0</v>
      </c>
      <c r="NSK1452" s="9">
        <f t="shared" si="321"/>
        <v>0</v>
      </c>
      <c r="NSL1452" s="9">
        <f t="shared" si="321"/>
        <v>0</v>
      </c>
      <c r="NSM1452" s="9">
        <f t="shared" si="321"/>
        <v>0</v>
      </c>
      <c r="NSN1452" s="9">
        <f t="shared" si="321"/>
        <v>0</v>
      </c>
      <c r="NSO1452" s="9">
        <f t="shared" si="321"/>
        <v>0</v>
      </c>
      <c r="NSP1452" s="9">
        <f t="shared" si="321"/>
        <v>0</v>
      </c>
      <c r="NSQ1452" s="9">
        <f t="shared" si="321"/>
        <v>0</v>
      </c>
      <c r="NSR1452" s="9">
        <f t="shared" si="321"/>
        <v>0</v>
      </c>
      <c r="NSS1452" s="9">
        <f t="shared" si="321"/>
        <v>0</v>
      </c>
      <c r="NST1452" s="9">
        <f t="shared" si="321"/>
        <v>0</v>
      </c>
      <c r="NSU1452" s="9">
        <f t="shared" si="321"/>
        <v>0</v>
      </c>
      <c r="NSV1452" s="9">
        <f t="shared" si="321"/>
        <v>0</v>
      </c>
      <c r="NSW1452" s="9">
        <f t="shared" si="321"/>
        <v>0</v>
      </c>
      <c r="NSX1452" s="9">
        <f t="shared" si="321"/>
        <v>0</v>
      </c>
      <c r="NSY1452" s="9">
        <f t="shared" si="321"/>
        <v>0</v>
      </c>
      <c r="NSZ1452" s="9">
        <f t="shared" si="321"/>
        <v>0</v>
      </c>
      <c r="NTA1452" s="9">
        <f t="shared" si="321"/>
        <v>0</v>
      </c>
      <c r="NTB1452" s="9">
        <f t="shared" si="321"/>
        <v>0</v>
      </c>
      <c r="NTC1452" s="9">
        <f t="shared" si="321"/>
        <v>0</v>
      </c>
      <c r="NTD1452" s="9">
        <f t="shared" si="321"/>
        <v>0</v>
      </c>
      <c r="NTE1452" s="9">
        <f t="shared" si="321"/>
        <v>0</v>
      </c>
      <c r="NTF1452" s="9">
        <f t="shared" si="321"/>
        <v>0</v>
      </c>
      <c r="NTG1452" s="9">
        <f t="shared" si="321"/>
        <v>0</v>
      </c>
      <c r="NTH1452" s="9">
        <f t="shared" si="321"/>
        <v>0</v>
      </c>
      <c r="NTI1452" s="9">
        <f t="shared" ref="NTI1452:NVT1452" si="322">NTI40+NTI41</f>
        <v>0</v>
      </c>
      <c r="NTJ1452" s="9">
        <f t="shared" si="322"/>
        <v>0</v>
      </c>
      <c r="NTK1452" s="9">
        <f t="shared" si="322"/>
        <v>0</v>
      </c>
      <c r="NTL1452" s="9">
        <f t="shared" si="322"/>
        <v>0</v>
      </c>
      <c r="NTM1452" s="9">
        <f t="shared" si="322"/>
        <v>0</v>
      </c>
      <c r="NTN1452" s="9">
        <f t="shared" si="322"/>
        <v>0</v>
      </c>
      <c r="NTO1452" s="9">
        <f t="shared" si="322"/>
        <v>0</v>
      </c>
      <c r="NTP1452" s="9">
        <f t="shared" si="322"/>
        <v>0</v>
      </c>
      <c r="NTQ1452" s="9">
        <f t="shared" si="322"/>
        <v>0</v>
      </c>
      <c r="NTR1452" s="9">
        <f t="shared" si="322"/>
        <v>0</v>
      </c>
      <c r="NTS1452" s="9">
        <f t="shared" si="322"/>
        <v>0</v>
      </c>
      <c r="NTT1452" s="9">
        <f t="shared" si="322"/>
        <v>0</v>
      </c>
      <c r="NTU1452" s="9">
        <f t="shared" si="322"/>
        <v>0</v>
      </c>
      <c r="NTV1452" s="9">
        <f t="shared" si="322"/>
        <v>0</v>
      </c>
      <c r="NTW1452" s="9">
        <f t="shared" si="322"/>
        <v>0</v>
      </c>
      <c r="NTX1452" s="9">
        <f t="shared" si="322"/>
        <v>0</v>
      </c>
      <c r="NTY1452" s="9">
        <f t="shared" si="322"/>
        <v>0</v>
      </c>
      <c r="NTZ1452" s="9">
        <f t="shared" si="322"/>
        <v>0</v>
      </c>
      <c r="NUA1452" s="9">
        <f t="shared" si="322"/>
        <v>0</v>
      </c>
      <c r="NUB1452" s="9">
        <f t="shared" si="322"/>
        <v>0</v>
      </c>
      <c r="NUC1452" s="9">
        <f t="shared" si="322"/>
        <v>0</v>
      </c>
      <c r="NUD1452" s="9">
        <f t="shared" si="322"/>
        <v>0</v>
      </c>
      <c r="NUE1452" s="9">
        <f t="shared" si="322"/>
        <v>0</v>
      </c>
      <c r="NUF1452" s="9">
        <f t="shared" si="322"/>
        <v>0</v>
      </c>
      <c r="NUG1452" s="9">
        <f t="shared" si="322"/>
        <v>0</v>
      </c>
      <c r="NUH1452" s="9">
        <f t="shared" si="322"/>
        <v>0</v>
      </c>
      <c r="NUI1452" s="9">
        <f t="shared" si="322"/>
        <v>0</v>
      </c>
      <c r="NUJ1452" s="9">
        <f t="shared" si="322"/>
        <v>0</v>
      </c>
      <c r="NUK1452" s="9">
        <f t="shared" si="322"/>
        <v>0</v>
      </c>
      <c r="NUL1452" s="9">
        <f t="shared" si="322"/>
        <v>0</v>
      </c>
      <c r="NUM1452" s="9">
        <f t="shared" si="322"/>
        <v>0</v>
      </c>
      <c r="NUN1452" s="9">
        <f t="shared" si="322"/>
        <v>0</v>
      </c>
      <c r="NUO1452" s="9">
        <f t="shared" si="322"/>
        <v>0</v>
      </c>
      <c r="NUP1452" s="9">
        <f t="shared" si="322"/>
        <v>0</v>
      </c>
      <c r="NUQ1452" s="9">
        <f t="shared" si="322"/>
        <v>0</v>
      </c>
      <c r="NUR1452" s="9">
        <f t="shared" si="322"/>
        <v>0</v>
      </c>
      <c r="NUS1452" s="9">
        <f t="shared" si="322"/>
        <v>0</v>
      </c>
      <c r="NUT1452" s="9">
        <f t="shared" si="322"/>
        <v>0</v>
      </c>
      <c r="NUU1452" s="9">
        <f t="shared" si="322"/>
        <v>0</v>
      </c>
      <c r="NUV1452" s="9">
        <f t="shared" si="322"/>
        <v>0</v>
      </c>
      <c r="NUW1452" s="9">
        <f t="shared" si="322"/>
        <v>0</v>
      </c>
      <c r="NUX1452" s="9">
        <f t="shared" si="322"/>
        <v>0</v>
      </c>
      <c r="NUY1452" s="9">
        <f t="shared" si="322"/>
        <v>0</v>
      </c>
      <c r="NUZ1452" s="9">
        <f t="shared" si="322"/>
        <v>0</v>
      </c>
      <c r="NVA1452" s="9">
        <f t="shared" si="322"/>
        <v>0</v>
      </c>
      <c r="NVB1452" s="9">
        <f t="shared" si="322"/>
        <v>0</v>
      </c>
      <c r="NVC1452" s="9">
        <f t="shared" si="322"/>
        <v>0</v>
      </c>
      <c r="NVD1452" s="9">
        <f t="shared" si="322"/>
        <v>0</v>
      </c>
      <c r="NVE1452" s="9">
        <f t="shared" si="322"/>
        <v>0</v>
      </c>
      <c r="NVF1452" s="9">
        <f t="shared" si="322"/>
        <v>0</v>
      </c>
      <c r="NVG1452" s="9">
        <f t="shared" si="322"/>
        <v>0</v>
      </c>
      <c r="NVH1452" s="9">
        <f t="shared" si="322"/>
        <v>0</v>
      </c>
      <c r="NVI1452" s="9">
        <f t="shared" si="322"/>
        <v>0</v>
      </c>
      <c r="NVJ1452" s="9">
        <f t="shared" si="322"/>
        <v>0</v>
      </c>
      <c r="NVK1452" s="9">
        <f t="shared" si="322"/>
        <v>0</v>
      </c>
      <c r="NVL1452" s="9">
        <f t="shared" si="322"/>
        <v>0</v>
      </c>
      <c r="NVM1452" s="9">
        <f t="shared" si="322"/>
        <v>0</v>
      </c>
      <c r="NVN1452" s="9">
        <f t="shared" si="322"/>
        <v>0</v>
      </c>
      <c r="NVO1452" s="9">
        <f t="shared" si="322"/>
        <v>0</v>
      </c>
      <c r="NVP1452" s="9">
        <f t="shared" si="322"/>
        <v>0</v>
      </c>
      <c r="NVQ1452" s="9">
        <f t="shared" si="322"/>
        <v>0</v>
      </c>
      <c r="NVR1452" s="9">
        <f t="shared" si="322"/>
        <v>0</v>
      </c>
      <c r="NVS1452" s="9">
        <f t="shared" si="322"/>
        <v>0</v>
      </c>
      <c r="NVT1452" s="9">
        <f t="shared" si="322"/>
        <v>0</v>
      </c>
      <c r="NVU1452" s="9">
        <f t="shared" ref="NVU1452:NYF1452" si="323">NVU40+NVU41</f>
        <v>0</v>
      </c>
      <c r="NVV1452" s="9">
        <f t="shared" si="323"/>
        <v>0</v>
      </c>
      <c r="NVW1452" s="9">
        <f t="shared" si="323"/>
        <v>0</v>
      </c>
      <c r="NVX1452" s="9">
        <f t="shared" si="323"/>
        <v>0</v>
      </c>
      <c r="NVY1452" s="9">
        <f t="shared" si="323"/>
        <v>0</v>
      </c>
      <c r="NVZ1452" s="9">
        <f t="shared" si="323"/>
        <v>0</v>
      </c>
      <c r="NWA1452" s="9">
        <f t="shared" si="323"/>
        <v>0</v>
      </c>
      <c r="NWB1452" s="9">
        <f t="shared" si="323"/>
        <v>0</v>
      </c>
      <c r="NWC1452" s="9">
        <f t="shared" si="323"/>
        <v>0</v>
      </c>
      <c r="NWD1452" s="9">
        <f t="shared" si="323"/>
        <v>0</v>
      </c>
      <c r="NWE1452" s="9">
        <f t="shared" si="323"/>
        <v>0</v>
      </c>
      <c r="NWF1452" s="9">
        <f t="shared" si="323"/>
        <v>0</v>
      </c>
      <c r="NWG1452" s="9">
        <f t="shared" si="323"/>
        <v>0</v>
      </c>
      <c r="NWH1452" s="9">
        <f t="shared" si="323"/>
        <v>0</v>
      </c>
      <c r="NWI1452" s="9">
        <f t="shared" si="323"/>
        <v>0</v>
      </c>
      <c r="NWJ1452" s="9">
        <f t="shared" si="323"/>
        <v>0</v>
      </c>
      <c r="NWK1452" s="9">
        <f t="shared" si="323"/>
        <v>0</v>
      </c>
      <c r="NWL1452" s="9">
        <f t="shared" si="323"/>
        <v>0</v>
      </c>
      <c r="NWM1452" s="9">
        <f t="shared" si="323"/>
        <v>0</v>
      </c>
      <c r="NWN1452" s="9">
        <f t="shared" si="323"/>
        <v>0</v>
      </c>
      <c r="NWO1452" s="9">
        <f t="shared" si="323"/>
        <v>0</v>
      </c>
      <c r="NWP1452" s="9">
        <f t="shared" si="323"/>
        <v>0</v>
      </c>
      <c r="NWQ1452" s="9">
        <f t="shared" si="323"/>
        <v>0</v>
      </c>
      <c r="NWR1452" s="9">
        <f t="shared" si="323"/>
        <v>0</v>
      </c>
      <c r="NWS1452" s="9">
        <f t="shared" si="323"/>
        <v>0</v>
      </c>
      <c r="NWT1452" s="9">
        <f t="shared" si="323"/>
        <v>0</v>
      </c>
      <c r="NWU1452" s="9">
        <f t="shared" si="323"/>
        <v>0</v>
      </c>
      <c r="NWV1452" s="9">
        <f t="shared" si="323"/>
        <v>0</v>
      </c>
      <c r="NWW1452" s="9">
        <f t="shared" si="323"/>
        <v>0</v>
      </c>
      <c r="NWX1452" s="9">
        <f t="shared" si="323"/>
        <v>0</v>
      </c>
      <c r="NWY1452" s="9">
        <f t="shared" si="323"/>
        <v>0</v>
      </c>
      <c r="NWZ1452" s="9">
        <f t="shared" si="323"/>
        <v>0</v>
      </c>
      <c r="NXA1452" s="9">
        <f t="shared" si="323"/>
        <v>0</v>
      </c>
      <c r="NXB1452" s="9">
        <f t="shared" si="323"/>
        <v>0</v>
      </c>
      <c r="NXC1452" s="9">
        <f t="shared" si="323"/>
        <v>0</v>
      </c>
      <c r="NXD1452" s="9">
        <f t="shared" si="323"/>
        <v>0</v>
      </c>
      <c r="NXE1452" s="9">
        <f t="shared" si="323"/>
        <v>0</v>
      </c>
      <c r="NXF1452" s="9">
        <f t="shared" si="323"/>
        <v>0</v>
      </c>
      <c r="NXG1452" s="9">
        <f t="shared" si="323"/>
        <v>0</v>
      </c>
      <c r="NXH1452" s="9">
        <f t="shared" si="323"/>
        <v>0</v>
      </c>
      <c r="NXI1452" s="9">
        <f t="shared" si="323"/>
        <v>0</v>
      </c>
      <c r="NXJ1452" s="9">
        <f t="shared" si="323"/>
        <v>0</v>
      </c>
      <c r="NXK1452" s="9">
        <f t="shared" si="323"/>
        <v>0</v>
      </c>
      <c r="NXL1452" s="9">
        <f t="shared" si="323"/>
        <v>0</v>
      </c>
      <c r="NXM1452" s="9">
        <f t="shared" si="323"/>
        <v>0</v>
      </c>
      <c r="NXN1452" s="9">
        <f t="shared" si="323"/>
        <v>0</v>
      </c>
      <c r="NXO1452" s="9">
        <f t="shared" si="323"/>
        <v>0</v>
      </c>
      <c r="NXP1452" s="9">
        <f t="shared" si="323"/>
        <v>0</v>
      </c>
      <c r="NXQ1452" s="9">
        <f t="shared" si="323"/>
        <v>0</v>
      </c>
      <c r="NXR1452" s="9">
        <f t="shared" si="323"/>
        <v>0</v>
      </c>
      <c r="NXS1452" s="9">
        <f t="shared" si="323"/>
        <v>0</v>
      </c>
      <c r="NXT1452" s="9">
        <f t="shared" si="323"/>
        <v>0</v>
      </c>
      <c r="NXU1452" s="9">
        <f t="shared" si="323"/>
        <v>0</v>
      </c>
      <c r="NXV1452" s="9">
        <f t="shared" si="323"/>
        <v>0</v>
      </c>
      <c r="NXW1452" s="9">
        <f t="shared" si="323"/>
        <v>0</v>
      </c>
      <c r="NXX1452" s="9">
        <f t="shared" si="323"/>
        <v>0</v>
      </c>
      <c r="NXY1452" s="9">
        <f t="shared" si="323"/>
        <v>0</v>
      </c>
      <c r="NXZ1452" s="9">
        <f t="shared" si="323"/>
        <v>0</v>
      </c>
      <c r="NYA1452" s="9">
        <f t="shared" si="323"/>
        <v>0</v>
      </c>
      <c r="NYB1452" s="9">
        <f t="shared" si="323"/>
        <v>0</v>
      </c>
      <c r="NYC1452" s="9">
        <f t="shared" si="323"/>
        <v>0</v>
      </c>
      <c r="NYD1452" s="9">
        <f t="shared" si="323"/>
        <v>0</v>
      </c>
      <c r="NYE1452" s="9">
        <f t="shared" si="323"/>
        <v>0</v>
      </c>
      <c r="NYF1452" s="9">
        <f t="shared" si="323"/>
        <v>0</v>
      </c>
      <c r="NYG1452" s="9">
        <f t="shared" ref="NYG1452:OAR1452" si="324">NYG40+NYG41</f>
        <v>0</v>
      </c>
      <c r="NYH1452" s="9">
        <f t="shared" si="324"/>
        <v>0</v>
      </c>
      <c r="NYI1452" s="9">
        <f t="shared" si="324"/>
        <v>0</v>
      </c>
      <c r="NYJ1452" s="9">
        <f t="shared" si="324"/>
        <v>0</v>
      </c>
      <c r="NYK1452" s="9">
        <f t="shared" si="324"/>
        <v>0</v>
      </c>
      <c r="NYL1452" s="9">
        <f t="shared" si="324"/>
        <v>0</v>
      </c>
      <c r="NYM1452" s="9">
        <f t="shared" si="324"/>
        <v>0</v>
      </c>
      <c r="NYN1452" s="9">
        <f t="shared" si="324"/>
        <v>0</v>
      </c>
      <c r="NYO1452" s="9">
        <f t="shared" si="324"/>
        <v>0</v>
      </c>
      <c r="NYP1452" s="9">
        <f t="shared" si="324"/>
        <v>0</v>
      </c>
      <c r="NYQ1452" s="9">
        <f t="shared" si="324"/>
        <v>0</v>
      </c>
      <c r="NYR1452" s="9">
        <f t="shared" si="324"/>
        <v>0</v>
      </c>
      <c r="NYS1452" s="9">
        <f t="shared" si="324"/>
        <v>0</v>
      </c>
      <c r="NYT1452" s="9">
        <f t="shared" si="324"/>
        <v>0</v>
      </c>
      <c r="NYU1452" s="9">
        <f t="shared" si="324"/>
        <v>0</v>
      </c>
      <c r="NYV1452" s="9">
        <f t="shared" si="324"/>
        <v>0</v>
      </c>
      <c r="NYW1452" s="9">
        <f t="shared" si="324"/>
        <v>0</v>
      </c>
      <c r="NYX1452" s="9">
        <f t="shared" si="324"/>
        <v>0</v>
      </c>
      <c r="NYY1452" s="9">
        <f t="shared" si="324"/>
        <v>0</v>
      </c>
      <c r="NYZ1452" s="9">
        <f t="shared" si="324"/>
        <v>0</v>
      </c>
      <c r="NZA1452" s="9">
        <f t="shared" si="324"/>
        <v>0</v>
      </c>
      <c r="NZB1452" s="9">
        <f t="shared" si="324"/>
        <v>0</v>
      </c>
      <c r="NZC1452" s="9">
        <f t="shared" si="324"/>
        <v>0</v>
      </c>
      <c r="NZD1452" s="9">
        <f t="shared" si="324"/>
        <v>0</v>
      </c>
      <c r="NZE1452" s="9">
        <f t="shared" si="324"/>
        <v>0</v>
      </c>
      <c r="NZF1452" s="9">
        <f t="shared" si="324"/>
        <v>0</v>
      </c>
      <c r="NZG1452" s="9">
        <f t="shared" si="324"/>
        <v>0</v>
      </c>
      <c r="NZH1452" s="9">
        <f t="shared" si="324"/>
        <v>0</v>
      </c>
      <c r="NZI1452" s="9">
        <f t="shared" si="324"/>
        <v>0</v>
      </c>
      <c r="NZJ1452" s="9">
        <f t="shared" si="324"/>
        <v>0</v>
      </c>
      <c r="NZK1452" s="9">
        <f t="shared" si="324"/>
        <v>0</v>
      </c>
      <c r="NZL1452" s="9">
        <f t="shared" si="324"/>
        <v>0</v>
      </c>
      <c r="NZM1452" s="9">
        <f t="shared" si="324"/>
        <v>0</v>
      </c>
      <c r="NZN1452" s="9">
        <f t="shared" si="324"/>
        <v>0</v>
      </c>
      <c r="NZO1452" s="9">
        <f t="shared" si="324"/>
        <v>0</v>
      </c>
      <c r="NZP1452" s="9">
        <f t="shared" si="324"/>
        <v>0</v>
      </c>
      <c r="NZQ1452" s="9">
        <f t="shared" si="324"/>
        <v>0</v>
      </c>
      <c r="NZR1452" s="9">
        <f t="shared" si="324"/>
        <v>0</v>
      </c>
      <c r="NZS1452" s="9">
        <f t="shared" si="324"/>
        <v>0</v>
      </c>
      <c r="NZT1452" s="9">
        <f t="shared" si="324"/>
        <v>0</v>
      </c>
      <c r="NZU1452" s="9">
        <f t="shared" si="324"/>
        <v>0</v>
      </c>
      <c r="NZV1452" s="9">
        <f t="shared" si="324"/>
        <v>0</v>
      </c>
      <c r="NZW1452" s="9">
        <f t="shared" si="324"/>
        <v>0</v>
      </c>
      <c r="NZX1452" s="9">
        <f t="shared" si="324"/>
        <v>0</v>
      </c>
      <c r="NZY1452" s="9">
        <f t="shared" si="324"/>
        <v>0</v>
      </c>
      <c r="NZZ1452" s="9">
        <f t="shared" si="324"/>
        <v>0</v>
      </c>
      <c r="OAA1452" s="9">
        <f t="shared" si="324"/>
        <v>0</v>
      </c>
      <c r="OAB1452" s="9">
        <f t="shared" si="324"/>
        <v>0</v>
      </c>
      <c r="OAC1452" s="9">
        <f t="shared" si="324"/>
        <v>0</v>
      </c>
      <c r="OAD1452" s="9">
        <f t="shared" si="324"/>
        <v>0</v>
      </c>
      <c r="OAE1452" s="9">
        <f t="shared" si="324"/>
        <v>0</v>
      </c>
      <c r="OAF1452" s="9">
        <f t="shared" si="324"/>
        <v>0</v>
      </c>
      <c r="OAG1452" s="9">
        <f t="shared" si="324"/>
        <v>0</v>
      </c>
      <c r="OAH1452" s="9">
        <f t="shared" si="324"/>
        <v>0</v>
      </c>
      <c r="OAI1452" s="9">
        <f t="shared" si="324"/>
        <v>0</v>
      </c>
      <c r="OAJ1452" s="9">
        <f t="shared" si="324"/>
        <v>0</v>
      </c>
      <c r="OAK1452" s="9">
        <f t="shared" si="324"/>
        <v>0</v>
      </c>
      <c r="OAL1452" s="9">
        <f t="shared" si="324"/>
        <v>0</v>
      </c>
      <c r="OAM1452" s="9">
        <f t="shared" si="324"/>
        <v>0</v>
      </c>
      <c r="OAN1452" s="9">
        <f t="shared" si="324"/>
        <v>0</v>
      </c>
      <c r="OAO1452" s="9">
        <f t="shared" si="324"/>
        <v>0</v>
      </c>
      <c r="OAP1452" s="9">
        <f t="shared" si="324"/>
        <v>0</v>
      </c>
      <c r="OAQ1452" s="9">
        <f t="shared" si="324"/>
        <v>0</v>
      </c>
      <c r="OAR1452" s="9">
        <f t="shared" si="324"/>
        <v>0</v>
      </c>
      <c r="OAS1452" s="9">
        <f t="shared" ref="OAS1452:ODD1452" si="325">OAS40+OAS41</f>
        <v>0</v>
      </c>
      <c r="OAT1452" s="9">
        <f t="shared" si="325"/>
        <v>0</v>
      </c>
      <c r="OAU1452" s="9">
        <f t="shared" si="325"/>
        <v>0</v>
      </c>
      <c r="OAV1452" s="9">
        <f t="shared" si="325"/>
        <v>0</v>
      </c>
      <c r="OAW1452" s="9">
        <f t="shared" si="325"/>
        <v>0</v>
      </c>
      <c r="OAX1452" s="9">
        <f t="shared" si="325"/>
        <v>0</v>
      </c>
      <c r="OAY1452" s="9">
        <f t="shared" si="325"/>
        <v>0</v>
      </c>
      <c r="OAZ1452" s="9">
        <f t="shared" si="325"/>
        <v>0</v>
      </c>
      <c r="OBA1452" s="9">
        <f t="shared" si="325"/>
        <v>0</v>
      </c>
      <c r="OBB1452" s="9">
        <f t="shared" si="325"/>
        <v>0</v>
      </c>
      <c r="OBC1452" s="9">
        <f t="shared" si="325"/>
        <v>0</v>
      </c>
      <c r="OBD1452" s="9">
        <f t="shared" si="325"/>
        <v>0</v>
      </c>
      <c r="OBE1452" s="9">
        <f t="shared" si="325"/>
        <v>0</v>
      </c>
      <c r="OBF1452" s="9">
        <f t="shared" si="325"/>
        <v>0</v>
      </c>
      <c r="OBG1452" s="9">
        <f t="shared" si="325"/>
        <v>0</v>
      </c>
      <c r="OBH1452" s="9">
        <f t="shared" si="325"/>
        <v>0</v>
      </c>
      <c r="OBI1452" s="9">
        <f t="shared" si="325"/>
        <v>0</v>
      </c>
      <c r="OBJ1452" s="9">
        <f t="shared" si="325"/>
        <v>0</v>
      </c>
      <c r="OBK1452" s="9">
        <f t="shared" si="325"/>
        <v>0</v>
      </c>
      <c r="OBL1452" s="9">
        <f t="shared" si="325"/>
        <v>0</v>
      </c>
      <c r="OBM1452" s="9">
        <f t="shared" si="325"/>
        <v>0</v>
      </c>
      <c r="OBN1452" s="9">
        <f t="shared" si="325"/>
        <v>0</v>
      </c>
      <c r="OBO1452" s="9">
        <f t="shared" si="325"/>
        <v>0</v>
      </c>
      <c r="OBP1452" s="9">
        <f t="shared" si="325"/>
        <v>0</v>
      </c>
      <c r="OBQ1452" s="9">
        <f t="shared" si="325"/>
        <v>0</v>
      </c>
      <c r="OBR1452" s="9">
        <f t="shared" si="325"/>
        <v>0</v>
      </c>
      <c r="OBS1452" s="9">
        <f t="shared" si="325"/>
        <v>0</v>
      </c>
      <c r="OBT1452" s="9">
        <f t="shared" si="325"/>
        <v>0</v>
      </c>
      <c r="OBU1452" s="9">
        <f t="shared" si="325"/>
        <v>0</v>
      </c>
      <c r="OBV1452" s="9">
        <f t="shared" si="325"/>
        <v>0</v>
      </c>
      <c r="OBW1452" s="9">
        <f t="shared" si="325"/>
        <v>0</v>
      </c>
      <c r="OBX1452" s="9">
        <f t="shared" si="325"/>
        <v>0</v>
      </c>
      <c r="OBY1452" s="9">
        <f t="shared" si="325"/>
        <v>0</v>
      </c>
      <c r="OBZ1452" s="9">
        <f t="shared" si="325"/>
        <v>0</v>
      </c>
      <c r="OCA1452" s="9">
        <f t="shared" si="325"/>
        <v>0</v>
      </c>
      <c r="OCB1452" s="9">
        <f t="shared" si="325"/>
        <v>0</v>
      </c>
      <c r="OCC1452" s="9">
        <f t="shared" si="325"/>
        <v>0</v>
      </c>
      <c r="OCD1452" s="9">
        <f t="shared" si="325"/>
        <v>0</v>
      </c>
      <c r="OCE1452" s="9">
        <f t="shared" si="325"/>
        <v>0</v>
      </c>
      <c r="OCF1452" s="9">
        <f t="shared" si="325"/>
        <v>0</v>
      </c>
      <c r="OCG1452" s="9">
        <f t="shared" si="325"/>
        <v>0</v>
      </c>
      <c r="OCH1452" s="9">
        <f t="shared" si="325"/>
        <v>0</v>
      </c>
      <c r="OCI1452" s="9">
        <f t="shared" si="325"/>
        <v>0</v>
      </c>
      <c r="OCJ1452" s="9">
        <f t="shared" si="325"/>
        <v>0</v>
      </c>
      <c r="OCK1452" s="9">
        <f t="shared" si="325"/>
        <v>0</v>
      </c>
      <c r="OCL1452" s="9">
        <f t="shared" si="325"/>
        <v>0</v>
      </c>
      <c r="OCM1452" s="9">
        <f t="shared" si="325"/>
        <v>0</v>
      </c>
      <c r="OCN1452" s="9">
        <f t="shared" si="325"/>
        <v>0</v>
      </c>
      <c r="OCO1452" s="9">
        <f t="shared" si="325"/>
        <v>0</v>
      </c>
      <c r="OCP1452" s="9">
        <f t="shared" si="325"/>
        <v>0</v>
      </c>
      <c r="OCQ1452" s="9">
        <f t="shared" si="325"/>
        <v>0</v>
      </c>
      <c r="OCR1452" s="9">
        <f t="shared" si="325"/>
        <v>0</v>
      </c>
      <c r="OCS1452" s="9">
        <f t="shared" si="325"/>
        <v>0</v>
      </c>
      <c r="OCT1452" s="9">
        <f t="shared" si="325"/>
        <v>0</v>
      </c>
      <c r="OCU1452" s="9">
        <f t="shared" si="325"/>
        <v>0</v>
      </c>
      <c r="OCV1452" s="9">
        <f t="shared" si="325"/>
        <v>0</v>
      </c>
      <c r="OCW1452" s="9">
        <f t="shared" si="325"/>
        <v>0</v>
      </c>
      <c r="OCX1452" s="9">
        <f t="shared" si="325"/>
        <v>0</v>
      </c>
      <c r="OCY1452" s="9">
        <f t="shared" si="325"/>
        <v>0</v>
      </c>
      <c r="OCZ1452" s="9">
        <f t="shared" si="325"/>
        <v>0</v>
      </c>
      <c r="ODA1452" s="9">
        <f t="shared" si="325"/>
        <v>0</v>
      </c>
      <c r="ODB1452" s="9">
        <f t="shared" si="325"/>
        <v>0</v>
      </c>
      <c r="ODC1452" s="9">
        <f t="shared" si="325"/>
        <v>0</v>
      </c>
      <c r="ODD1452" s="9">
        <f t="shared" si="325"/>
        <v>0</v>
      </c>
      <c r="ODE1452" s="9">
        <f t="shared" ref="ODE1452:OFP1452" si="326">ODE40+ODE41</f>
        <v>0</v>
      </c>
      <c r="ODF1452" s="9">
        <f t="shared" si="326"/>
        <v>0</v>
      </c>
      <c r="ODG1452" s="9">
        <f t="shared" si="326"/>
        <v>0</v>
      </c>
      <c r="ODH1452" s="9">
        <f t="shared" si="326"/>
        <v>0</v>
      </c>
      <c r="ODI1452" s="9">
        <f t="shared" si="326"/>
        <v>0</v>
      </c>
      <c r="ODJ1452" s="9">
        <f t="shared" si="326"/>
        <v>0</v>
      </c>
      <c r="ODK1452" s="9">
        <f t="shared" si="326"/>
        <v>0</v>
      </c>
      <c r="ODL1452" s="9">
        <f t="shared" si="326"/>
        <v>0</v>
      </c>
      <c r="ODM1452" s="9">
        <f t="shared" si="326"/>
        <v>0</v>
      </c>
      <c r="ODN1452" s="9">
        <f t="shared" si="326"/>
        <v>0</v>
      </c>
      <c r="ODO1452" s="9">
        <f t="shared" si="326"/>
        <v>0</v>
      </c>
      <c r="ODP1452" s="9">
        <f t="shared" si="326"/>
        <v>0</v>
      </c>
      <c r="ODQ1452" s="9">
        <f t="shared" si="326"/>
        <v>0</v>
      </c>
      <c r="ODR1452" s="9">
        <f t="shared" si="326"/>
        <v>0</v>
      </c>
      <c r="ODS1452" s="9">
        <f t="shared" si="326"/>
        <v>0</v>
      </c>
      <c r="ODT1452" s="9">
        <f t="shared" si="326"/>
        <v>0</v>
      </c>
      <c r="ODU1452" s="9">
        <f t="shared" si="326"/>
        <v>0</v>
      </c>
      <c r="ODV1452" s="9">
        <f t="shared" si="326"/>
        <v>0</v>
      </c>
      <c r="ODW1452" s="9">
        <f t="shared" si="326"/>
        <v>0</v>
      </c>
      <c r="ODX1452" s="9">
        <f t="shared" si="326"/>
        <v>0</v>
      </c>
      <c r="ODY1452" s="9">
        <f t="shared" si="326"/>
        <v>0</v>
      </c>
      <c r="ODZ1452" s="9">
        <f t="shared" si="326"/>
        <v>0</v>
      </c>
      <c r="OEA1452" s="9">
        <f t="shared" si="326"/>
        <v>0</v>
      </c>
      <c r="OEB1452" s="9">
        <f t="shared" si="326"/>
        <v>0</v>
      </c>
      <c r="OEC1452" s="9">
        <f t="shared" si="326"/>
        <v>0</v>
      </c>
      <c r="OED1452" s="9">
        <f t="shared" si="326"/>
        <v>0</v>
      </c>
      <c r="OEE1452" s="9">
        <f t="shared" si="326"/>
        <v>0</v>
      </c>
      <c r="OEF1452" s="9">
        <f t="shared" si="326"/>
        <v>0</v>
      </c>
      <c r="OEG1452" s="9">
        <f t="shared" si="326"/>
        <v>0</v>
      </c>
      <c r="OEH1452" s="9">
        <f t="shared" si="326"/>
        <v>0</v>
      </c>
      <c r="OEI1452" s="9">
        <f t="shared" si="326"/>
        <v>0</v>
      </c>
      <c r="OEJ1452" s="9">
        <f t="shared" si="326"/>
        <v>0</v>
      </c>
      <c r="OEK1452" s="9">
        <f t="shared" si="326"/>
        <v>0</v>
      </c>
      <c r="OEL1452" s="9">
        <f t="shared" si="326"/>
        <v>0</v>
      </c>
      <c r="OEM1452" s="9">
        <f t="shared" si="326"/>
        <v>0</v>
      </c>
      <c r="OEN1452" s="9">
        <f t="shared" si="326"/>
        <v>0</v>
      </c>
      <c r="OEO1452" s="9">
        <f t="shared" si="326"/>
        <v>0</v>
      </c>
      <c r="OEP1452" s="9">
        <f t="shared" si="326"/>
        <v>0</v>
      </c>
      <c r="OEQ1452" s="9">
        <f t="shared" si="326"/>
        <v>0</v>
      </c>
      <c r="OER1452" s="9">
        <f t="shared" si="326"/>
        <v>0</v>
      </c>
      <c r="OES1452" s="9">
        <f t="shared" si="326"/>
        <v>0</v>
      </c>
      <c r="OET1452" s="9">
        <f t="shared" si="326"/>
        <v>0</v>
      </c>
      <c r="OEU1452" s="9">
        <f t="shared" si="326"/>
        <v>0</v>
      </c>
      <c r="OEV1452" s="9">
        <f t="shared" si="326"/>
        <v>0</v>
      </c>
      <c r="OEW1452" s="9">
        <f t="shared" si="326"/>
        <v>0</v>
      </c>
      <c r="OEX1452" s="9">
        <f t="shared" si="326"/>
        <v>0</v>
      </c>
      <c r="OEY1452" s="9">
        <f t="shared" si="326"/>
        <v>0</v>
      </c>
      <c r="OEZ1452" s="9">
        <f t="shared" si="326"/>
        <v>0</v>
      </c>
      <c r="OFA1452" s="9">
        <f t="shared" si="326"/>
        <v>0</v>
      </c>
      <c r="OFB1452" s="9">
        <f t="shared" si="326"/>
        <v>0</v>
      </c>
      <c r="OFC1452" s="9">
        <f t="shared" si="326"/>
        <v>0</v>
      </c>
      <c r="OFD1452" s="9">
        <f t="shared" si="326"/>
        <v>0</v>
      </c>
      <c r="OFE1452" s="9">
        <f t="shared" si="326"/>
        <v>0</v>
      </c>
      <c r="OFF1452" s="9">
        <f t="shared" si="326"/>
        <v>0</v>
      </c>
      <c r="OFG1452" s="9">
        <f t="shared" si="326"/>
        <v>0</v>
      </c>
      <c r="OFH1452" s="9">
        <f t="shared" si="326"/>
        <v>0</v>
      </c>
      <c r="OFI1452" s="9">
        <f t="shared" si="326"/>
        <v>0</v>
      </c>
      <c r="OFJ1452" s="9">
        <f t="shared" si="326"/>
        <v>0</v>
      </c>
      <c r="OFK1452" s="9">
        <f t="shared" si="326"/>
        <v>0</v>
      </c>
      <c r="OFL1452" s="9">
        <f t="shared" si="326"/>
        <v>0</v>
      </c>
      <c r="OFM1452" s="9">
        <f t="shared" si="326"/>
        <v>0</v>
      </c>
      <c r="OFN1452" s="9">
        <f t="shared" si="326"/>
        <v>0</v>
      </c>
      <c r="OFO1452" s="9">
        <f t="shared" si="326"/>
        <v>0</v>
      </c>
      <c r="OFP1452" s="9">
        <f t="shared" si="326"/>
        <v>0</v>
      </c>
      <c r="OFQ1452" s="9">
        <f t="shared" ref="OFQ1452:OIB1452" si="327">OFQ40+OFQ41</f>
        <v>0</v>
      </c>
      <c r="OFR1452" s="9">
        <f t="shared" si="327"/>
        <v>0</v>
      </c>
      <c r="OFS1452" s="9">
        <f t="shared" si="327"/>
        <v>0</v>
      </c>
      <c r="OFT1452" s="9">
        <f t="shared" si="327"/>
        <v>0</v>
      </c>
      <c r="OFU1452" s="9">
        <f t="shared" si="327"/>
        <v>0</v>
      </c>
      <c r="OFV1452" s="9">
        <f t="shared" si="327"/>
        <v>0</v>
      </c>
      <c r="OFW1452" s="9">
        <f t="shared" si="327"/>
        <v>0</v>
      </c>
      <c r="OFX1452" s="9">
        <f t="shared" si="327"/>
        <v>0</v>
      </c>
      <c r="OFY1452" s="9">
        <f t="shared" si="327"/>
        <v>0</v>
      </c>
      <c r="OFZ1452" s="9">
        <f t="shared" si="327"/>
        <v>0</v>
      </c>
      <c r="OGA1452" s="9">
        <f t="shared" si="327"/>
        <v>0</v>
      </c>
      <c r="OGB1452" s="9">
        <f t="shared" si="327"/>
        <v>0</v>
      </c>
      <c r="OGC1452" s="9">
        <f t="shared" si="327"/>
        <v>0</v>
      </c>
      <c r="OGD1452" s="9">
        <f t="shared" si="327"/>
        <v>0</v>
      </c>
      <c r="OGE1452" s="9">
        <f t="shared" si="327"/>
        <v>0</v>
      </c>
      <c r="OGF1452" s="9">
        <f t="shared" si="327"/>
        <v>0</v>
      </c>
      <c r="OGG1452" s="9">
        <f t="shared" si="327"/>
        <v>0</v>
      </c>
      <c r="OGH1452" s="9">
        <f t="shared" si="327"/>
        <v>0</v>
      </c>
      <c r="OGI1452" s="9">
        <f t="shared" si="327"/>
        <v>0</v>
      </c>
      <c r="OGJ1452" s="9">
        <f t="shared" si="327"/>
        <v>0</v>
      </c>
      <c r="OGK1452" s="9">
        <f t="shared" si="327"/>
        <v>0</v>
      </c>
      <c r="OGL1452" s="9">
        <f t="shared" si="327"/>
        <v>0</v>
      </c>
      <c r="OGM1452" s="9">
        <f t="shared" si="327"/>
        <v>0</v>
      </c>
      <c r="OGN1452" s="9">
        <f t="shared" si="327"/>
        <v>0</v>
      </c>
      <c r="OGO1452" s="9">
        <f t="shared" si="327"/>
        <v>0</v>
      </c>
      <c r="OGP1452" s="9">
        <f t="shared" si="327"/>
        <v>0</v>
      </c>
      <c r="OGQ1452" s="9">
        <f t="shared" si="327"/>
        <v>0</v>
      </c>
      <c r="OGR1452" s="9">
        <f t="shared" si="327"/>
        <v>0</v>
      </c>
      <c r="OGS1452" s="9">
        <f t="shared" si="327"/>
        <v>0</v>
      </c>
      <c r="OGT1452" s="9">
        <f t="shared" si="327"/>
        <v>0</v>
      </c>
      <c r="OGU1452" s="9">
        <f t="shared" si="327"/>
        <v>0</v>
      </c>
      <c r="OGV1452" s="9">
        <f t="shared" si="327"/>
        <v>0</v>
      </c>
      <c r="OGW1452" s="9">
        <f t="shared" si="327"/>
        <v>0</v>
      </c>
      <c r="OGX1452" s="9">
        <f t="shared" si="327"/>
        <v>0</v>
      </c>
      <c r="OGY1452" s="9">
        <f t="shared" si="327"/>
        <v>0</v>
      </c>
      <c r="OGZ1452" s="9">
        <f t="shared" si="327"/>
        <v>0</v>
      </c>
      <c r="OHA1452" s="9">
        <f t="shared" si="327"/>
        <v>0</v>
      </c>
      <c r="OHB1452" s="9">
        <f t="shared" si="327"/>
        <v>0</v>
      </c>
      <c r="OHC1452" s="9">
        <f t="shared" si="327"/>
        <v>0</v>
      </c>
      <c r="OHD1452" s="9">
        <f t="shared" si="327"/>
        <v>0</v>
      </c>
      <c r="OHE1452" s="9">
        <f t="shared" si="327"/>
        <v>0</v>
      </c>
      <c r="OHF1452" s="9">
        <f t="shared" si="327"/>
        <v>0</v>
      </c>
      <c r="OHG1452" s="9">
        <f t="shared" si="327"/>
        <v>0</v>
      </c>
      <c r="OHH1452" s="9">
        <f t="shared" si="327"/>
        <v>0</v>
      </c>
      <c r="OHI1452" s="9">
        <f t="shared" si="327"/>
        <v>0</v>
      </c>
      <c r="OHJ1452" s="9">
        <f t="shared" si="327"/>
        <v>0</v>
      </c>
      <c r="OHK1452" s="9">
        <f t="shared" si="327"/>
        <v>0</v>
      </c>
      <c r="OHL1452" s="9">
        <f t="shared" si="327"/>
        <v>0</v>
      </c>
      <c r="OHM1452" s="9">
        <f t="shared" si="327"/>
        <v>0</v>
      </c>
      <c r="OHN1452" s="9">
        <f t="shared" si="327"/>
        <v>0</v>
      </c>
      <c r="OHO1452" s="9">
        <f t="shared" si="327"/>
        <v>0</v>
      </c>
      <c r="OHP1452" s="9">
        <f t="shared" si="327"/>
        <v>0</v>
      </c>
      <c r="OHQ1452" s="9">
        <f t="shared" si="327"/>
        <v>0</v>
      </c>
      <c r="OHR1452" s="9">
        <f t="shared" si="327"/>
        <v>0</v>
      </c>
      <c r="OHS1452" s="9">
        <f t="shared" si="327"/>
        <v>0</v>
      </c>
      <c r="OHT1452" s="9">
        <f t="shared" si="327"/>
        <v>0</v>
      </c>
      <c r="OHU1452" s="9">
        <f t="shared" si="327"/>
        <v>0</v>
      </c>
      <c r="OHV1452" s="9">
        <f t="shared" si="327"/>
        <v>0</v>
      </c>
      <c r="OHW1452" s="9">
        <f t="shared" si="327"/>
        <v>0</v>
      </c>
      <c r="OHX1452" s="9">
        <f t="shared" si="327"/>
        <v>0</v>
      </c>
      <c r="OHY1452" s="9">
        <f t="shared" si="327"/>
        <v>0</v>
      </c>
      <c r="OHZ1452" s="9">
        <f t="shared" si="327"/>
        <v>0</v>
      </c>
      <c r="OIA1452" s="9">
        <f t="shared" si="327"/>
        <v>0</v>
      </c>
      <c r="OIB1452" s="9">
        <f t="shared" si="327"/>
        <v>0</v>
      </c>
      <c r="OIC1452" s="9">
        <f t="shared" ref="OIC1452:OKN1452" si="328">OIC40+OIC41</f>
        <v>0</v>
      </c>
      <c r="OID1452" s="9">
        <f t="shared" si="328"/>
        <v>0</v>
      </c>
      <c r="OIE1452" s="9">
        <f t="shared" si="328"/>
        <v>0</v>
      </c>
      <c r="OIF1452" s="9">
        <f t="shared" si="328"/>
        <v>0</v>
      </c>
      <c r="OIG1452" s="9">
        <f t="shared" si="328"/>
        <v>0</v>
      </c>
      <c r="OIH1452" s="9">
        <f t="shared" si="328"/>
        <v>0</v>
      </c>
      <c r="OII1452" s="9">
        <f t="shared" si="328"/>
        <v>0</v>
      </c>
      <c r="OIJ1452" s="9">
        <f t="shared" si="328"/>
        <v>0</v>
      </c>
      <c r="OIK1452" s="9">
        <f t="shared" si="328"/>
        <v>0</v>
      </c>
      <c r="OIL1452" s="9">
        <f t="shared" si="328"/>
        <v>0</v>
      </c>
      <c r="OIM1452" s="9">
        <f t="shared" si="328"/>
        <v>0</v>
      </c>
      <c r="OIN1452" s="9">
        <f t="shared" si="328"/>
        <v>0</v>
      </c>
      <c r="OIO1452" s="9">
        <f t="shared" si="328"/>
        <v>0</v>
      </c>
      <c r="OIP1452" s="9">
        <f t="shared" si="328"/>
        <v>0</v>
      </c>
      <c r="OIQ1452" s="9">
        <f t="shared" si="328"/>
        <v>0</v>
      </c>
      <c r="OIR1452" s="9">
        <f t="shared" si="328"/>
        <v>0</v>
      </c>
      <c r="OIS1452" s="9">
        <f t="shared" si="328"/>
        <v>0</v>
      </c>
      <c r="OIT1452" s="9">
        <f t="shared" si="328"/>
        <v>0</v>
      </c>
      <c r="OIU1452" s="9">
        <f t="shared" si="328"/>
        <v>0</v>
      </c>
      <c r="OIV1452" s="9">
        <f t="shared" si="328"/>
        <v>0</v>
      </c>
      <c r="OIW1452" s="9">
        <f t="shared" si="328"/>
        <v>0</v>
      </c>
      <c r="OIX1452" s="9">
        <f t="shared" si="328"/>
        <v>0</v>
      </c>
      <c r="OIY1452" s="9">
        <f t="shared" si="328"/>
        <v>0</v>
      </c>
      <c r="OIZ1452" s="9">
        <f t="shared" si="328"/>
        <v>0</v>
      </c>
      <c r="OJA1452" s="9">
        <f t="shared" si="328"/>
        <v>0</v>
      </c>
      <c r="OJB1452" s="9">
        <f t="shared" si="328"/>
        <v>0</v>
      </c>
      <c r="OJC1452" s="9">
        <f t="shared" si="328"/>
        <v>0</v>
      </c>
      <c r="OJD1452" s="9">
        <f t="shared" si="328"/>
        <v>0</v>
      </c>
      <c r="OJE1452" s="9">
        <f t="shared" si="328"/>
        <v>0</v>
      </c>
      <c r="OJF1452" s="9">
        <f t="shared" si="328"/>
        <v>0</v>
      </c>
      <c r="OJG1452" s="9">
        <f t="shared" si="328"/>
        <v>0</v>
      </c>
      <c r="OJH1452" s="9">
        <f t="shared" si="328"/>
        <v>0</v>
      </c>
      <c r="OJI1452" s="9">
        <f t="shared" si="328"/>
        <v>0</v>
      </c>
      <c r="OJJ1452" s="9">
        <f t="shared" si="328"/>
        <v>0</v>
      </c>
      <c r="OJK1452" s="9">
        <f t="shared" si="328"/>
        <v>0</v>
      </c>
      <c r="OJL1452" s="9">
        <f t="shared" si="328"/>
        <v>0</v>
      </c>
      <c r="OJM1452" s="9">
        <f t="shared" si="328"/>
        <v>0</v>
      </c>
      <c r="OJN1452" s="9">
        <f t="shared" si="328"/>
        <v>0</v>
      </c>
      <c r="OJO1452" s="9">
        <f t="shared" si="328"/>
        <v>0</v>
      </c>
      <c r="OJP1452" s="9">
        <f t="shared" si="328"/>
        <v>0</v>
      </c>
      <c r="OJQ1452" s="9">
        <f t="shared" si="328"/>
        <v>0</v>
      </c>
      <c r="OJR1452" s="9">
        <f t="shared" si="328"/>
        <v>0</v>
      </c>
      <c r="OJS1452" s="9">
        <f t="shared" si="328"/>
        <v>0</v>
      </c>
      <c r="OJT1452" s="9">
        <f t="shared" si="328"/>
        <v>0</v>
      </c>
      <c r="OJU1452" s="9">
        <f t="shared" si="328"/>
        <v>0</v>
      </c>
      <c r="OJV1452" s="9">
        <f t="shared" si="328"/>
        <v>0</v>
      </c>
      <c r="OJW1452" s="9">
        <f t="shared" si="328"/>
        <v>0</v>
      </c>
      <c r="OJX1452" s="9">
        <f t="shared" si="328"/>
        <v>0</v>
      </c>
      <c r="OJY1452" s="9">
        <f t="shared" si="328"/>
        <v>0</v>
      </c>
      <c r="OJZ1452" s="9">
        <f t="shared" si="328"/>
        <v>0</v>
      </c>
      <c r="OKA1452" s="9">
        <f t="shared" si="328"/>
        <v>0</v>
      </c>
      <c r="OKB1452" s="9">
        <f t="shared" si="328"/>
        <v>0</v>
      </c>
      <c r="OKC1452" s="9">
        <f t="shared" si="328"/>
        <v>0</v>
      </c>
      <c r="OKD1452" s="9">
        <f t="shared" si="328"/>
        <v>0</v>
      </c>
      <c r="OKE1452" s="9">
        <f t="shared" si="328"/>
        <v>0</v>
      </c>
      <c r="OKF1452" s="9">
        <f t="shared" si="328"/>
        <v>0</v>
      </c>
      <c r="OKG1452" s="9">
        <f t="shared" si="328"/>
        <v>0</v>
      </c>
      <c r="OKH1452" s="9">
        <f t="shared" si="328"/>
        <v>0</v>
      </c>
      <c r="OKI1452" s="9">
        <f t="shared" si="328"/>
        <v>0</v>
      </c>
      <c r="OKJ1452" s="9">
        <f t="shared" si="328"/>
        <v>0</v>
      </c>
      <c r="OKK1452" s="9">
        <f t="shared" si="328"/>
        <v>0</v>
      </c>
      <c r="OKL1452" s="9">
        <f t="shared" si="328"/>
        <v>0</v>
      </c>
      <c r="OKM1452" s="9">
        <f t="shared" si="328"/>
        <v>0</v>
      </c>
      <c r="OKN1452" s="9">
        <f t="shared" si="328"/>
        <v>0</v>
      </c>
      <c r="OKO1452" s="9">
        <f t="shared" ref="OKO1452:OMZ1452" si="329">OKO40+OKO41</f>
        <v>0</v>
      </c>
      <c r="OKP1452" s="9">
        <f t="shared" si="329"/>
        <v>0</v>
      </c>
      <c r="OKQ1452" s="9">
        <f t="shared" si="329"/>
        <v>0</v>
      </c>
      <c r="OKR1452" s="9">
        <f t="shared" si="329"/>
        <v>0</v>
      </c>
      <c r="OKS1452" s="9">
        <f t="shared" si="329"/>
        <v>0</v>
      </c>
      <c r="OKT1452" s="9">
        <f t="shared" si="329"/>
        <v>0</v>
      </c>
      <c r="OKU1452" s="9">
        <f t="shared" si="329"/>
        <v>0</v>
      </c>
      <c r="OKV1452" s="9">
        <f t="shared" si="329"/>
        <v>0</v>
      </c>
      <c r="OKW1452" s="9">
        <f t="shared" si="329"/>
        <v>0</v>
      </c>
      <c r="OKX1452" s="9">
        <f t="shared" si="329"/>
        <v>0</v>
      </c>
      <c r="OKY1452" s="9">
        <f t="shared" si="329"/>
        <v>0</v>
      </c>
      <c r="OKZ1452" s="9">
        <f t="shared" si="329"/>
        <v>0</v>
      </c>
      <c r="OLA1452" s="9">
        <f t="shared" si="329"/>
        <v>0</v>
      </c>
      <c r="OLB1452" s="9">
        <f t="shared" si="329"/>
        <v>0</v>
      </c>
      <c r="OLC1452" s="9">
        <f t="shared" si="329"/>
        <v>0</v>
      </c>
      <c r="OLD1452" s="9">
        <f t="shared" si="329"/>
        <v>0</v>
      </c>
      <c r="OLE1452" s="9">
        <f t="shared" si="329"/>
        <v>0</v>
      </c>
      <c r="OLF1452" s="9">
        <f t="shared" si="329"/>
        <v>0</v>
      </c>
      <c r="OLG1452" s="9">
        <f t="shared" si="329"/>
        <v>0</v>
      </c>
      <c r="OLH1452" s="9">
        <f t="shared" si="329"/>
        <v>0</v>
      </c>
      <c r="OLI1452" s="9">
        <f t="shared" si="329"/>
        <v>0</v>
      </c>
      <c r="OLJ1452" s="9">
        <f t="shared" si="329"/>
        <v>0</v>
      </c>
      <c r="OLK1452" s="9">
        <f t="shared" si="329"/>
        <v>0</v>
      </c>
      <c r="OLL1452" s="9">
        <f t="shared" si="329"/>
        <v>0</v>
      </c>
      <c r="OLM1452" s="9">
        <f t="shared" si="329"/>
        <v>0</v>
      </c>
      <c r="OLN1452" s="9">
        <f t="shared" si="329"/>
        <v>0</v>
      </c>
      <c r="OLO1452" s="9">
        <f t="shared" si="329"/>
        <v>0</v>
      </c>
      <c r="OLP1452" s="9">
        <f t="shared" si="329"/>
        <v>0</v>
      </c>
      <c r="OLQ1452" s="9">
        <f t="shared" si="329"/>
        <v>0</v>
      </c>
      <c r="OLR1452" s="9">
        <f t="shared" si="329"/>
        <v>0</v>
      </c>
      <c r="OLS1452" s="9">
        <f t="shared" si="329"/>
        <v>0</v>
      </c>
      <c r="OLT1452" s="9">
        <f t="shared" si="329"/>
        <v>0</v>
      </c>
      <c r="OLU1452" s="9">
        <f t="shared" si="329"/>
        <v>0</v>
      </c>
      <c r="OLV1452" s="9">
        <f t="shared" si="329"/>
        <v>0</v>
      </c>
      <c r="OLW1452" s="9">
        <f t="shared" si="329"/>
        <v>0</v>
      </c>
      <c r="OLX1452" s="9">
        <f t="shared" si="329"/>
        <v>0</v>
      </c>
      <c r="OLY1452" s="9">
        <f t="shared" si="329"/>
        <v>0</v>
      </c>
      <c r="OLZ1452" s="9">
        <f t="shared" si="329"/>
        <v>0</v>
      </c>
      <c r="OMA1452" s="9">
        <f t="shared" si="329"/>
        <v>0</v>
      </c>
      <c r="OMB1452" s="9">
        <f t="shared" si="329"/>
        <v>0</v>
      </c>
      <c r="OMC1452" s="9">
        <f t="shared" si="329"/>
        <v>0</v>
      </c>
      <c r="OMD1452" s="9">
        <f t="shared" si="329"/>
        <v>0</v>
      </c>
      <c r="OME1452" s="9">
        <f t="shared" si="329"/>
        <v>0</v>
      </c>
      <c r="OMF1452" s="9">
        <f t="shared" si="329"/>
        <v>0</v>
      </c>
      <c r="OMG1452" s="9">
        <f t="shared" si="329"/>
        <v>0</v>
      </c>
      <c r="OMH1452" s="9">
        <f t="shared" si="329"/>
        <v>0</v>
      </c>
      <c r="OMI1452" s="9">
        <f t="shared" si="329"/>
        <v>0</v>
      </c>
      <c r="OMJ1452" s="9">
        <f t="shared" si="329"/>
        <v>0</v>
      </c>
      <c r="OMK1452" s="9">
        <f t="shared" si="329"/>
        <v>0</v>
      </c>
      <c r="OML1452" s="9">
        <f t="shared" si="329"/>
        <v>0</v>
      </c>
      <c r="OMM1452" s="9">
        <f t="shared" si="329"/>
        <v>0</v>
      </c>
      <c r="OMN1452" s="9">
        <f t="shared" si="329"/>
        <v>0</v>
      </c>
      <c r="OMO1452" s="9">
        <f t="shared" si="329"/>
        <v>0</v>
      </c>
      <c r="OMP1452" s="9">
        <f t="shared" si="329"/>
        <v>0</v>
      </c>
      <c r="OMQ1452" s="9">
        <f t="shared" si="329"/>
        <v>0</v>
      </c>
      <c r="OMR1452" s="9">
        <f t="shared" si="329"/>
        <v>0</v>
      </c>
      <c r="OMS1452" s="9">
        <f t="shared" si="329"/>
        <v>0</v>
      </c>
      <c r="OMT1452" s="9">
        <f t="shared" si="329"/>
        <v>0</v>
      </c>
      <c r="OMU1452" s="9">
        <f t="shared" si="329"/>
        <v>0</v>
      </c>
      <c r="OMV1452" s="9">
        <f t="shared" si="329"/>
        <v>0</v>
      </c>
      <c r="OMW1452" s="9">
        <f t="shared" si="329"/>
        <v>0</v>
      </c>
      <c r="OMX1452" s="9">
        <f t="shared" si="329"/>
        <v>0</v>
      </c>
      <c r="OMY1452" s="9">
        <f t="shared" si="329"/>
        <v>0</v>
      </c>
      <c r="OMZ1452" s="9">
        <f t="shared" si="329"/>
        <v>0</v>
      </c>
      <c r="ONA1452" s="9">
        <f t="shared" ref="ONA1452:OPL1452" si="330">ONA40+ONA41</f>
        <v>0</v>
      </c>
      <c r="ONB1452" s="9">
        <f t="shared" si="330"/>
        <v>0</v>
      </c>
      <c r="ONC1452" s="9">
        <f t="shared" si="330"/>
        <v>0</v>
      </c>
      <c r="OND1452" s="9">
        <f t="shared" si="330"/>
        <v>0</v>
      </c>
      <c r="ONE1452" s="9">
        <f t="shared" si="330"/>
        <v>0</v>
      </c>
      <c r="ONF1452" s="9">
        <f t="shared" si="330"/>
        <v>0</v>
      </c>
      <c r="ONG1452" s="9">
        <f t="shared" si="330"/>
        <v>0</v>
      </c>
      <c r="ONH1452" s="9">
        <f t="shared" si="330"/>
        <v>0</v>
      </c>
      <c r="ONI1452" s="9">
        <f t="shared" si="330"/>
        <v>0</v>
      </c>
      <c r="ONJ1452" s="9">
        <f t="shared" si="330"/>
        <v>0</v>
      </c>
      <c r="ONK1452" s="9">
        <f t="shared" si="330"/>
        <v>0</v>
      </c>
      <c r="ONL1452" s="9">
        <f t="shared" si="330"/>
        <v>0</v>
      </c>
      <c r="ONM1452" s="9">
        <f t="shared" si="330"/>
        <v>0</v>
      </c>
      <c r="ONN1452" s="9">
        <f t="shared" si="330"/>
        <v>0</v>
      </c>
      <c r="ONO1452" s="9">
        <f t="shared" si="330"/>
        <v>0</v>
      </c>
      <c r="ONP1452" s="9">
        <f t="shared" si="330"/>
        <v>0</v>
      </c>
      <c r="ONQ1452" s="9">
        <f t="shared" si="330"/>
        <v>0</v>
      </c>
      <c r="ONR1452" s="9">
        <f t="shared" si="330"/>
        <v>0</v>
      </c>
      <c r="ONS1452" s="9">
        <f t="shared" si="330"/>
        <v>0</v>
      </c>
      <c r="ONT1452" s="9">
        <f t="shared" si="330"/>
        <v>0</v>
      </c>
      <c r="ONU1452" s="9">
        <f t="shared" si="330"/>
        <v>0</v>
      </c>
      <c r="ONV1452" s="9">
        <f t="shared" si="330"/>
        <v>0</v>
      </c>
      <c r="ONW1452" s="9">
        <f t="shared" si="330"/>
        <v>0</v>
      </c>
      <c r="ONX1452" s="9">
        <f t="shared" si="330"/>
        <v>0</v>
      </c>
      <c r="ONY1452" s="9">
        <f t="shared" si="330"/>
        <v>0</v>
      </c>
      <c r="ONZ1452" s="9">
        <f t="shared" si="330"/>
        <v>0</v>
      </c>
      <c r="OOA1452" s="9">
        <f t="shared" si="330"/>
        <v>0</v>
      </c>
      <c r="OOB1452" s="9">
        <f t="shared" si="330"/>
        <v>0</v>
      </c>
      <c r="OOC1452" s="9">
        <f t="shared" si="330"/>
        <v>0</v>
      </c>
      <c r="OOD1452" s="9">
        <f t="shared" si="330"/>
        <v>0</v>
      </c>
      <c r="OOE1452" s="9">
        <f t="shared" si="330"/>
        <v>0</v>
      </c>
      <c r="OOF1452" s="9">
        <f t="shared" si="330"/>
        <v>0</v>
      </c>
      <c r="OOG1452" s="9">
        <f t="shared" si="330"/>
        <v>0</v>
      </c>
      <c r="OOH1452" s="9">
        <f t="shared" si="330"/>
        <v>0</v>
      </c>
      <c r="OOI1452" s="9">
        <f t="shared" si="330"/>
        <v>0</v>
      </c>
      <c r="OOJ1452" s="9">
        <f t="shared" si="330"/>
        <v>0</v>
      </c>
      <c r="OOK1452" s="9">
        <f t="shared" si="330"/>
        <v>0</v>
      </c>
      <c r="OOL1452" s="9">
        <f t="shared" si="330"/>
        <v>0</v>
      </c>
      <c r="OOM1452" s="9">
        <f t="shared" si="330"/>
        <v>0</v>
      </c>
      <c r="OON1452" s="9">
        <f t="shared" si="330"/>
        <v>0</v>
      </c>
      <c r="OOO1452" s="9">
        <f t="shared" si="330"/>
        <v>0</v>
      </c>
      <c r="OOP1452" s="9">
        <f t="shared" si="330"/>
        <v>0</v>
      </c>
      <c r="OOQ1452" s="9">
        <f t="shared" si="330"/>
        <v>0</v>
      </c>
      <c r="OOR1452" s="9">
        <f t="shared" si="330"/>
        <v>0</v>
      </c>
      <c r="OOS1452" s="9">
        <f t="shared" si="330"/>
        <v>0</v>
      </c>
      <c r="OOT1452" s="9">
        <f t="shared" si="330"/>
        <v>0</v>
      </c>
      <c r="OOU1452" s="9">
        <f t="shared" si="330"/>
        <v>0</v>
      </c>
      <c r="OOV1452" s="9">
        <f t="shared" si="330"/>
        <v>0</v>
      </c>
      <c r="OOW1452" s="9">
        <f t="shared" si="330"/>
        <v>0</v>
      </c>
      <c r="OOX1452" s="9">
        <f t="shared" si="330"/>
        <v>0</v>
      </c>
      <c r="OOY1452" s="9">
        <f t="shared" si="330"/>
        <v>0</v>
      </c>
      <c r="OOZ1452" s="9">
        <f t="shared" si="330"/>
        <v>0</v>
      </c>
      <c r="OPA1452" s="9">
        <f t="shared" si="330"/>
        <v>0</v>
      </c>
      <c r="OPB1452" s="9">
        <f t="shared" si="330"/>
        <v>0</v>
      </c>
      <c r="OPC1452" s="9">
        <f t="shared" si="330"/>
        <v>0</v>
      </c>
      <c r="OPD1452" s="9">
        <f t="shared" si="330"/>
        <v>0</v>
      </c>
      <c r="OPE1452" s="9">
        <f t="shared" si="330"/>
        <v>0</v>
      </c>
      <c r="OPF1452" s="9">
        <f t="shared" si="330"/>
        <v>0</v>
      </c>
      <c r="OPG1452" s="9">
        <f t="shared" si="330"/>
        <v>0</v>
      </c>
      <c r="OPH1452" s="9">
        <f t="shared" si="330"/>
        <v>0</v>
      </c>
      <c r="OPI1452" s="9">
        <f t="shared" si="330"/>
        <v>0</v>
      </c>
      <c r="OPJ1452" s="9">
        <f t="shared" si="330"/>
        <v>0</v>
      </c>
      <c r="OPK1452" s="9">
        <f t="shared" si="330"/>
        <v>0</v>
      </c>
      <c r="OPL1452" s="9">
        <f t="shared" si="330"/>
        <v>0</v>
      </c>
      <c r="OPM1452" s="9">
        <f t="shared" ref="OPM1452:ORX1452" si="331">OPM40+OPM41</f>
        <v>0</v>
      </c>
      <c r="OPN1452" s="9">
        <f t="shared" si="331"/>
        <v>0</v>
      </c>
      <c r="OPO1452" s="9">
        <f t="shared" si="331"/>
        <v>0</v>
      </c>
      <c r="OPP1452" s="9">
        <f t="shared" si="331"/>
        <v>0</v>
      </c>
      <c r="OPQ1452" s="9">
        <f t="shared" si="331"/>
        <v>0</v>
      </c>
      <c r="OPR1452" s="9">
        <f t="shared" si="331"/>
        <v>0</v>
      </c>
      <c r="OPS1452" s="9">
        <f t="shared" si="331"/>
        <v>0</v>
      </c>
      <c r="OPT1452" s="9">
        <f t="shared" si="331"/>
        <v>0</v>
      </c>
      <c r="OPU1452" s="9">
        <f t="shared" si="331"/>
        <v>0</v>
      </c>
      <c r="OPV1452" s="9">
        <f t="shared" si="331"/>
        <v>0</v>
      </c>
      <c r="OPW1452" s="9">
        <f t="shared" si="331"/>
        <v>0</v>
      </c>
      <c r="OPX1452" s="9">
        <f t="shared" si="331"/>
        <v>0</v>
      </c>
      <c r="OPY1452" s="9">
        <f t="shared" si="331"/>
        <v>0</v>
      </c>
      <c r="OPZ1452" s="9">
        <f t="shared" si="331"/>
        <v>0</v>
      </c>
      <c r="OQA1452" s="9">
        <f t="shared" si="331"/>
        <v>0</v>
      </c>
      <c r="OQB1452" s="9">
        <f t="shared" si="331"/>
        <v>0</v>
      </c>
      <c r="OQC1452" s="9">
        <f t="shared" si="331"/>
        <v>0</v>
      </c>
      <c r="OQD1452" s="9">
        <f t="shared" si="331"/>
        <v>0</v>
      </c>
      <c r="OQE1452" s="9">
        <f t="shared" si="331"/>
        <v>0</v>
      </c>
      <c r="OQF1452" s="9">
        <f t="shared" si="331"/>
        <v>0</v>
      </c>
      <c r="OQG1452" s="9">
        <f t="shared" si="331"/>
        <v>0</v>
      </c>
      <c r="OQH1452" s="9">
        <f t="shared" si="331"/>
        <v>0</v>
      </c>
      <c r="OQI1452" s="9">
        <f t="shared" si="331"/>
        <v>0</v>
      </c>
      <c r="OQJ1452" s="9">
        <f t="shared" si="331"/>
        <v>0</v>
      </c>
      <c r="OQK1452" s="9">
        <f t="shared" si="331"/>
        <v>0</v>
      </c>
      <c r="OQL1452" s="9">
        <f t="shared" si="331"/>
        <v>0</v>
      </c>
      <c r="OQM1452" s="9">
        <f t="shared" si="331"/>
        <v>0</v>
      </c>
      <c r="OQN1452" s="9">
        <f t="shared" si="331"/>
        <v>0</v>
      </c>
      <c r="OQO1452" s="9">
        <f t="shared" si="331"/>
        <v>0</v>
      </c>
      <c r="OQP1452" s="9">
        <f t="shared" si="331"/>
        <v>0</v>
      </c>
      <c r="OQQ1452" s="9">
        <f t="shared" si="331"/>
        <v>0</v>
      </c>
      <c r="OQR1452" s="9">
        <f t="shared" si="331"/>
        <v>0</v>
      </c>
      <c r="OQS1452" s="9">
        <f t="shared" si="331"/>
        <v>0</v>
      </c>
      <c r="OQT1452" s="9">
        <f t="shared" si="331"/>
        <v>0</v>
      </c>
      <c r="OQU1452" s="9">
        <f t="shared" si="331"/>
        <v>0</v>
      </c>
      <c r="OQV1452" s="9">
        <f t="shared" si="331"/>
        <v>0</v>
      </c>
      <c r="OQW1452" s="9">
        <f t="shared" si="331"/>
        <v>0</v>
      </c>
      <c r="OQX1452" s="9">
        <f t="shared" si="331"/>
        <v>0</v>
      </c>
      <c r="OQY1452" s="9">
        <f t="shared" si="331"/>
        <v>0</v>
      </c>
      <c r="OQZ1452" s="9">
        <f t="shared" si="331"/>
        <v>0</v>
      </c>
      <c r="ORA1452" s="9">
        <f t="shared" si="331"/>
        <v>0</v>
      </c>
      <c r="ORB1452" s="9">
        <f t="shared" si="331"/>
        <v>0</v>
      </c>
      <c r="ORC1452" s="9">
        <f t="shared" si="331"/>
        <v>0</v>
      </c>
      <c r="ORD1452" s="9">
        <f t="shared" si="331"/>
        <v>0</v>
      </c>
      <c r="ORE1452" s="9">
        <f t="shared" si="331"/>
        <v>0</v>
      </c>
      <c r="ORF1452" s="9">
        <f t="shared" si="331"/>
        <v>0</v>
      </c>
      <c r="ORG1452" s="9">
        <f t="shared" si="331"/>
        <v>0</v>
      </c>
      <c r="ORH1452" s="9">
        <f t="shared" si="331"/>
        <v>0</v>
      </c>
      <c r="ORI1452" s="9">
        <f t="shared" si="331"/>
        <v>0</v>
      </c>
      <c r="ORJ1452" s="9">
        <f t="shared" si="331"/>
        <v>0</v>
      </c>
      <c r="ORK1452" s="9">
        <f t="shared" si="331"/>
        <v>0</v>
      </c>
      <c r="ORL1452" s="9">
        <f t="shared" si="331"/>
        <v>0</v>
      </c>
      <c r="ORM1452" s="9">
        <f t="shared" si="331"/>
        <v>0</v>
      </c>
      <c r="ORN1452" s="9">
        <f t="shared" si="331"/>
        <v>0</v>
      </c>
      <c r="ORO1452" s="9">
        <f t="shared" si="331"/>
        <v>0</v>
      </c>
      <c r="ORP1452" s="9">
        <f t="shared" si="331"/>
        <v>0</v>
      </c>
      <c r="ORQ1452" s="9">
        <f t="shared" si="331"/>
        <v>0</v>
      </c>
      <c r="ORR1452" s="9">
        <f t="shared" si="331"/>
        <v>0</v>
      </c>
      <c r="ORS1452" s="9">
        <f t="shared" si="331"/>
        <v>0</v>
      </c>
      <c r="ORT1452" s="9">
        <f t="shared" si="331"/>
        <v>0</v>
      </c>
      <c r="ORU1452" s="9">
        <f t="shared" si="331"/>
        <v>0</v>
      </c>
      <c r="ORV1452" s="9">
        <f t="shared" si="331"/>
        <v>0</v>
      </c>
      <c r="ORW1452" s="9">
        <f t="shared" si="331"/>
        <v>0</v>
      </c>
      <c r="ORX1452" s="9">
        <f t="shared" si="331"/>
        <v>0</v>
      </c>
      <c r="ORY1452" s="9">
        <f t="shared" ref="ORY1452:OUJ1452" si="332">ORY40+ORY41</f>
        <v>0</v>
      </c>
      <c r="ORZ1452" s="9">
        <f t="shared" si="332"/>
        <v>0</v>
      </c>
      <c r="OSA1452" s="9">
        <f t="shared" si="332"/>
        <v>0</v>
      </c>
      <c r="OSB1452" s="9">
        <f t="shared" si="332"/>
        <v>0</v>
      </c>
      <c r="OSC1452" s="9">
        <f t="shared" si="332"/>
        <v>0</v>
      </c>
      <c r="OSD1452" s="9">
        <f t="shared" si="332"/>
        <v>0</v>
      </c>
      <c r="OSE1452" s="9">
        <f t="shared" si="332"/>
        <v>0</v>
      </c>
      <c r="OSF1452" s="9">
        <f t="shared" si="332"/>
        <v>0</v>
      </c>
      <c r="OSG1452" s="9">
        <f t="shared" si="332"/>
        <v>0</v>
      </c>
      <c r="OSH1452" s="9">
        <f t="shared" si="332"/>
        <v>0</v>
      </c>
      <c r="OSI1452" s="9">
        <f t="shared" si="332"/>
        <v>0</v>
      </c>
      <c r="OSJ1452" s="9">
        <f t="shared" si="332"/>
        <v>0</v>
      </c>
      <c r="OSK1452" s="9">
        <f t="shared" si="332"/>
        <v>0</v>
      </c>
      <c r="OSL1452" s="9">
        <f t="shared" si="332"/>
        <v>0</v>
      </c>
      <c r="OSM1452" s="9">
        <f t="shared" si="332"/>
        <v>0</v>
      </c>
      <c r="OSN1452" s="9">
        <f t="shared" si="332"/>
        <v>0</v>
      </c>
      <c r="OSO1452" s="9">
        <f t="shared" si="332"/>
        <v>0</v>
      </c>
      <c r="OSP1452" s="9">
        <f t="shared" si="332"/>
        <v>0</v>
      </c>
      <c r="OSQ1452" s="9">
        <f t="shared" si="332"/>
        <v>0</v>
      </c>
      <c r="OSR1452" s="9">
        <f t="shared" si="332"/>
        <v>0</v>
      </c>
      <c r="OSS1452" s="9">
        <f t="shared" si="332"/>
        <v>0</v>
      </c>
      <c r="OST1452" s="9">
        <f t="shared" si="332"/>
        <v>0</v>
      </c>
      <c r="OSU1452" s="9">
        <f t="shared" si="332"/>
        <v>0</v>
      </c>
      <c r="OSV1452" s="9">
        <f t="shared" si="332"/>
        <v>0</v>
      </c>
      <c r="OSW1452" s="9">
        <f t="shared" si="332"/>
        <v>0</v>
      </c>
      <c r="OSX1452" s="9">
        <f t="shared" si="332"/>
        <v>0</v>
      </c>
      <c r="OSY1452" s="9">
        <f t="shared" si="332"/>
        <v>0</v>
      </c>
      <c r="OSZ1452" s="9">
        <f t="shared" si="332"/>
        <v>0</v>
      </c>
      <c r="OTA1452" s="9">
        <f t="shared" si="332"/>
        <v>0</v>
      </c>
      <c r="OTB1452" s="9">
        <f t="shared" si="332"/>
        <v>0</v>
      </c>
      <c r="OTC1452" s="9">
        <f t="shared" si="332"/>
        <v>0</v>
      </c>
      <c r="OTD1452" s="9">
        <f t="shared" si="332"/>
        <v>0</v>
      </c>
      <c r="OTE1452" s="9">
        <f t="shared" si="332"/>
        <v>0</v>
      </c>
      <c r="OTF1452" s="9">
        <f t="shared" si="332"/>
        <v>0</v>
      </c>
      <c r="OTG1452" s="9">
        <f t="shared" si="332"/>
        <v>0</v>
      </c>
      <c r="OTH1452" s="9">
        <f t="shared" si="332"/>
        <v>0</v>
      </c>
      <c r="OTI1452" s="9">
        <f t="shared" si="332"/>
        <v>0</v>
      </c>
      <c r="OTJ1452" s="9">
        <f t="shared" si="332"/>
        <v>0</v>
      </c>
      <c r="OTK1452" s="9">
        <f t="shared" si="332"/>
        <v>0</v>
      </c>
      <c r="OTL1452" s="9">
        <f t="shared" si="332"/>
        <v>0</v>
      </c>
      <c r="OTM1452" s="9">
        <f t="shared" si="332"/>
        <v>0</v>
      </c>
      <c r="OTN1452" s="9">
        <f t="shared" si="332"/>
        <v>0</v>
      </c>
      <c r="OTO1452" s="9">
        <f t="shared" si="332"/>
        <v>0</v>
      </c>
      <c r="OTP1452" s="9">
        <f t="shared" si="332"/>
        <v>0</v>
      </c>
      <c r="OTQ1452" s="9">
        <f t="shared" si="332"/>
        <v>0</v>
      </c>
      <c r="OTR1452" s="9">
        <f t="shared" si="332"/>
        <v>0</v>
      </c>
      <c r="OTS1452" s="9">
        <f t="shared" si="332"/>
        <v>0</v>
      </c>
      <c r="OTT1452" s="9">
        <f t="shared" si="332"/>
        <v>0</v>
      </c>
      <c r="OTU1452" s="9">
        <f t="shared" si="332"/>
        <v>0</v>
      </c>
      <c r="OTV1452" s="9">
        <f t="shared" si="332"/>
        <v>0</v>
      </c>
      <c r="OTW1452" s="9">
        <f t="shared" si="332"/>
        <v>0</v>
      </c>
      <c r="OTX1452" s="9">
        <f t="shared" si="332"/>
        <v>0</v>
      </c>
      <c r="OTY1452" s="9">
        <f t="shared" si="332"/>
        <v>0</v>
      </c>
      <c r="OTZ1452" s="9">
        <f t="shared" si="332"/>
        <v>0</v>
      </c>
      <c r="OUA1452" s="9">
        <f t="shared" si="332"/>
        <v>0</v>
      </c>
      <c r="OUB1452" s="9">
        <f t="shared" si="332"/>
        <v>0</v>
      </c>
      <c r="OUC1452" s="9">
        <f t="shared" si="332"/>
        <v>0</v>
      </c>
      <c r="OUD1452" s="9">
        <f t="shared" si="332"/>
        <v>0</v>
      </c>
      <c r="OUE1452" s="9">
        <f t="shared" si="332"/>
        <v>0</v>
      </c>
      <c r="OUF1452" s="9">
        <f t="shared" si="332"/>
        <v>0</v>
      </c>
      <c r="OUG1452" s="9">
        <f t="shared" si="332"/>
        <v>0</v>
      </c>
      <c r="OUH1452" s="9">
        <f t="shared" si="332"/>
        <v>0</v>
      </c>
      <c r="OUI1452" s="9">
        <f t="shared" si="332"/>
        <v>0</v>
      </c>
      <c r="OUJ1452" s="9">
        <f t="shared" si="332"/>
        <v>0</v>
      </c>
      <c r="OUK1452" s="9">
        <f t="shared" ref="OUK1452:OWV1452" si="333">OUK40+OUK41</f>
        <v>0</v>
      </c>
      <c r="OUL1452" s="9">
        <f t="shared" si="333"/>
        <v>0</v>
      </c>
      <c r="OUM1452" s="9">
        <f t="shared" si="333"/>
        <v>0</v>
      </c>
      <c r="OUN1452" s="9">
        <f t="shared" si="333"/>
        <v>0</v>
      </c>
      <c r="OUO1452" s="9">
        <f t="shared" si="333"/>
        <v>0</v>
      </c>
      <c r="OUP1452" s="9">
        <f t="shared" si="333"/>
        <v>0</v>
      </c>
      <c r="OUQ1452" s="9">
        <f t="shared" si="333"/>
        <v>0</v>
      </c>
      <c r="OUR1452" s="9">
        <f t="shared" si="333"/>
        <v>0</v>
      </c>
      <c r="OUS1452" s="9">
        <f t="shared" si="333"/>
        <v>0</v>
      </c>
      <c r="OUT1452" s="9">
        <f t="shared" si="333"/>
        <v>0</v>
      </c>
      <c r="OUU1452" s="9">
        <f t="shared" si="333"/>
        <v>0</v>
      </c>
      <c r="OUV1452" s="9">
        <f t="shared" si="333"/>
        <v>0</v>
      </c>
      <c r="OUW1452" s="9">
        <f t="shared" si="333"/>
        <v>0</v>
      </c>
      <c r="OUX1452" s="9">
        <f t="shared" si="333"/>
        <v>0</v>
      </c>
      <c r="OUY1452" s="9">
        <f t="shared" si="333"/>
        <v>0</v>
      </c>
      <c r="OUZ1452" s="9">
        <f t="shared" si="333"/>
        <v>0</v>
      </c>
      <c r="OVA1452" s="9">
        <f t="shared" si="333"/>
        <v>0</v>
      </c>
      <c r="OVB1452" s="9">
        <f t="shared" si="333"/>
        <v>0</v>
      </c>
      <c r="OVC1452" s="9">
        <f t="shared" si="333"/>
        <v>0</v>
      </c>
      <c r="OVD1452" s="9">
        <f t="shared" si="333"/>
        <v>0</v>
      </c>
      <c r="OVE1452" s="9">
        <f t="shared" si="333"/>
        <v>0</v>
      </c>
      <c r="OVF1452" s="9">
        <f t="shared" si="333"/>
        <v>0</v>
      </c>
      <c r="OVG1452" s="9">
        <f t="shared" si="333"/>
        <v>0</v>
      </c>
      <c r="OVH1452" s="9">
        <f t="shared" si="333"/>
        <v>0</v>
      </c>
      <c r="OVI1452" s="9">
        <f t="shared" si="333"/>
        <v>0</v>
      </c>
      <c r="OVJ1452" s="9">
        <f t="shared" si="333"/>
        <v>0</v>
      </c>
      <c r="OVK1452" s="9">
        <f t="shared" si="333"/>
        <v>0</v>
      </c>
      <c r="OVL1452" s="9">
        <f t="shared" si="333"/>
        <v>0</v>
      </c>
      <c r="OVM1452" s="9">
        <f t="shared" si="333"/>
        <v>0</v>
      </c>
      <c r="OVN1452" s="9">
        <f t="shared" si="333"/>
        <v>0</v>
      </c>
      <c r="OVO1452" s="9">
        <f t="shared" si="333"/>
        <v>0</v>
      </c>
      <c r="OVP1452" s="9">
        <f t="shared" si="333"/>
        <v>0</v>
      </c>
      <c r="OVQ1452" s="9">
        <f t="shared" si="333"/>
        <v>0</v>
      </c>
      <c r="OVR1452" s="9">
        <f t="shared" si="333"/>
        <v>0</v>
      </c>
      <c r="OVS1452" s="9">
        <f t="shared" si="333"/>
        <v>0</v>
      </c>
      <c r="OVT1452" s="9">
        <f t="shared" si="333"/>
        <v>0</v>
      </c>
      <c r="OVU1452" s="9">
        <f t="shared" si="333"/>
        <v>0</v>
      </c>
      <c r="OVV1452" s="9">
        <f t="shared" si="333"/>
        <v>0</v>
      </c>
      <c r="OVW1452" s="9">
        <f t="shared" si="333"/>
        <v>0</v>
      </c>
      <c r="OVX1452" s="9">
        <f t="shared" si="333"/>
        <v>0</v>
      </c>
      <c r="OVY1452" s="9">
        <f t="shared" si="333"/>
        <v>0</v>
      </c>
      <c r="OVZ1452" s="9">
        <f t="shared" si="333"/>
        <v>0</v>
      </c>
      <c r="OWA1452" s="9">
        <f t="shared" si="333"/>
        <v>0</v>
      </c>
      <c r="OWB1452" s="9">
        <f t="shared" si="333"/>
        <v>0</v>
      </c>
      <c r="OWC1452" s="9">
        <f t="shared" si="333"/>
        <v>0</v>
      </c>
      <c r="OWD1452" s="9">
        <f t="shared" si="333"/>
        <v>0</v>
      </c>
      <c r="OWE1452" s="9">
        <f t="shared" si="333"/>
        <v>0</v>
      </c>
      <c r="OWF1452" s="9">
        <f t="shared" si="333"/>
        <v>0</v>
      </c>
      <c r="OWG1452" s="9">
        <f t="shared" si="333"/>
        <v>0</v>
      </c>
      <c r="OWH1452" s="9">
        <f t="shared" si="333"/>
        <v>0</v>
      </c>
      <c r="OWI1452" s="9">
        <f t="shared" si="333"/>
        <v>0</v>
      </c>
      <c r="OWJ1452" s="9">
        <f t="shared" si="333"/>
        <v>0</v>
      </c>
      <c r="OWK1452" s="9">
        <f t="shared" si="333"/>
        <v>0</v>
      </c>
      <c r="OWL1452" s="9">
        <f t="shared" si="333"/>
        <v>0</v>
      </c>
      <c r="OWM1452" s="9">
        <f t="shared" si="333"/>
        <v>0</v>
      </c>
      <c r="OWN1452" s="9">
        <f t="shared" si="333"/>
        <v>0</v>
      </c>
      <c r="OWO1452" s="9">
        <f t="shared" si="333"/>
        <v>0</v>
      </c>
      <c r="OWP1452" s="9">
        <f t="shared" si="333"/>
        <v>0</v>
      </c>
      <c r="OWQ1452" s="9">
        <f t="shared" si="333"/>
        <v>0</v>
      </c>
      <c r="OWR1452" s="9">
        <f t="shared" si="333"/>
        <v>0</v>
      </c>
      <c r="OWS1452" s="9">
        <f t="shared" si="333"/>
        <v>0</v>
      </c>
      <c r="OWT1452" s="9">
        <f t="shared" si="333"/>
        <v>0</v>
      </c>
      <c r="OWU1452" s="9">
        <f t="shared" si="333"/>
        <v>0</v>
      </c>
      <c r="OWV1452" s="9">
        <f t="shared" si="333"/>
        <v>0</v>
      </c>
      <c r="OWW1452" s="9">
        <f t="shared" ref="OWW1452:OZH1452" si="334">OWW40+OWW41</f>
        <v>0</v>
      </c>
      <c r="OWX1452" s="9">
        <f t="shared" si="334"/>
        <v>0</v>
      </c>
      <c r="OWY1452" s="9">
        <f t="shared" si="334"/>
        <v>0</v>
      </c>
      <c r="OWZ1452" s="9">
        <f t="shared" si="334"/>
        <v>0</v>
      </c>
      <c r="OXA1452" s="9">
        <f t="shared" si="334"/>
        <v>0</v>
      </c>
      <c r="OXB1452" s="9">
        <f t="shared" si="334"/>
        <v>0</v>
      </c>
      <c r="OXC1452" s="9">
        <f t="shared" si="334"/>
        <v>0</v>
      </c>
      <c r="OXD1452" s="9">
        <f t="shared" si="334"/>
        <v>0</v>
      </c>
      <c r="OXE1452" s="9">
        <f t="shared" si="334"/>
        <v>0</v>
      </c>
      <c r="OXF1452" s="9">
        <f t="shared" si="334"/>
        <v>0</v>
      </c>
      <c r="OXG1452" s="9">
        <f t="shared" si="334"/>
        <v>0</v>
      </c>
      <c r="OXH1452" s="9">
        <f t="shared" si="334"/>
        <v>0</v>
      </c>
      <c r="OXI1452" s="9">
        <f t="shared" si="334"/>
        <v>0</v>
      </c>
      <c r="OXJ1452" s="9">
        <f t="shared" si="334"/>
        <v>0</v>
      </c>
      <c r="OXK1452" s="9">
        <f t="shared" si="334"/>
        <v>0</v>
      </c>
      <c r="OXL1452" s="9">
        <f t="shared" si="334"/>
        <v>0</v>
      </c>
      <c r="OXM1452" s="9">
        <f t="shared" si="334"/>
        <v>0</v>
      </c>
      <c r="OXN1452" s="9">
        <f t="shared" si="334"/>
        <v>0</v>
      </c>
      <c r="OXO1452" s="9">
        <f t="shared" si="334"/>
        <v>0</v>
      </c>
      <c r="OXP1452" s="9">
        <f t="shared" si="334"/>
        <v>0</v>
      </c>
      <c r="OXQ1452" s="9">
        <f t="shared" si="334"/>
        <v>0</v>
      </c>
      <c r="OXR1452" s="9">
        <f t="shared" si="334"/>
        <v>0</v>
      </c>
      <c r="OXS1452" s="9">
        <f t="shared" si="334"/>
        <v>0</v>
      </c>
      <c r="OXT1452" s="9">
        <f t="shared" si="334"/>
        <v>0</v>
      </c>
      <c r="OXU1452" s="9">
        <f t="shared" si="334"/>
        <v>0</v>
      </c>
      <c r="OXV1452" s="9">
        <f t="shared" si="334"/>
        <v>0</v>
      </c>
      <c r="OXW1452" s="9">
        <f t="shared" si="334"/>
        <v>0</v>
      </c>
      <c r="OXX1452" s="9">
        <f t="shared" si="334"/>
        <v>0</v>
      </c>
      <c r="OXY1452" s="9">
        <f t="shared" si="334"/>
        <v>0</v>
      </c>
      <c r="OXZ1452" s="9">
        <f t="shared" si="334"/>
        <v>0</v>
      </c>
      <c r="OYA1452" s="9">
        <f t="shared" si="334"/>
        <v>0</v>
      </c>
      <c r="OYB1452" s="9">
        <f t="shared" si="334"/>
        <v>0</v>
      </c>
      <c r="OYC1452" s="9">
        <f t="shared" si="334"/>
        <v>0</v>
      </c>
      <c r="OYD1452" s="9">
        <f t="shared" si="334"/>
        <v>0</v>
      </c>
      <c r="OYE1452" s="9">
        <f t="shared" si="334"/>
        <v>0</v>
      </c>
      <c r="OYF1452" s="9">
        <f t="shared" si="334"/>
        <v>0</v>
      </c>
      <c r="OYG1452" s="9">
        <f t="shared" si="334"/>
        <v>0</v>
      </c>
      <c r="OYH1452" s="9">
        <f t="shared" si="334"/>
        <v>0</v>
      </c>
      <c r="OYI1452" s="9">
        <f t="shared" si="334"/>
        <v>0</v>
      </c>
      <c r="OYJ1452" s="9">
        <f t="shared" si="334"/>
        <v>0</v>
      </c>
      <c r="OYK1452" s="9">
        <f t="shared" si="334"/>
        <v>0</v>
      </c>
      <c r="OYL1452" s="9">
        <f t="shared" si="334"/>
        <v>0</v>
      </c>
      <c r="OYM1452" s="9">
        <f t="shared" si="334"/>
        <v>0</v>
      </c>
      <c r="OYN1452" s="9">
        <f t="shared" si="334"/>
        <v>0</v>
      </c>
      <c r="OYO1452" s="9">
        <f t="shared" si="334"/>
        <v>0</v>
      </c>
      <c r="OYP1452" s="9">
        <f t="shared" si="334"/>
        <v>0</v>
      </c>
      <c r="OYQ1452" s="9">
        <f t="shared" si="334"/>
        <v>0</v>
      </c>
      <c r="OYR1452" s="9">
        <f t="shared" si="334"/>
        <v>0</v>
      </c>
      <c r="OYS1452" s="9">
        <f t="shared" si="334"/>
        <v>0</v>
      </c>
      <c r="OYT1452" s="9">
        <f t="shared" si="334"/>
        <v>0</v>
      </c>
      <c r="OYU1452" s="9">
        <f t="shared" si="334"/>
        <v>0</v>
      </c>
      <c r="OYV1452" s="9">
        <f t="shared" si="334"/>
        <v>0</v>
      </c>
      <c r="OYW1452" s="9">
        <f t="shared" si="334"/>
        <v>0</v>
      </c>
      <c r="OYX1452" s="9">
        <f t="shared" si="334"/>
        <v>0</v>
      </c>
      <c r="OYY1452" s="9">
        <f t="shared" si="334"/>
        <v>0</v>
      </c>
      <c r="OYZ1452" s="9">
        <f t="shared" si="334"/>
        <v>0</v>
      </c>
      <c r="OZA1452" s="9">
        <f t="shared" si="334"/>
        <v>0</v>
      </c>
      <c r="OZB1452" s="9">
        <f t="shared" si="334"/>
        <v>0</v>
      </c>
      <c r="OZC1452" s="9">
        <f t="shared" si="334"/>
        <v>0</v>
      </c>
      <c r="OZD1452" s="9">
        <f t="shared" si="334"/>
        <v>0</v>
      </c>
      <c r="OZE1452" s="9">
        <f t="shared" si="334"/>
        <v>0</v>
      </c>
      <c r="OZF1452" s="9">
        <f t="shared" si="334"/>
        <v>0</v>
      </c>
      <c r="OZG1452" s="9">
        <f t="shared" si="334"/>
        <v>0</v>
      </c>
      <c r="OZH1452" s="9">
        <f t="shared" si="334"/>
        <v>0</v>
      </c>
      <c r="OZI1452" s="9">
        <f t="shared" ref="OZI1452:PBT1452" si="335">OZI40+OZI41</f>
        <v>0</v>
      </c>
      <c r="OZJ1452" s="9">
        <f t="shared" si="335"/>
        <v>0</v>
      </c>
      <c r="OZK1452" s="9">
        <f t="shared" si="335"/>
        <v>0</v>
      </c>
      <c r="OZL1452" s="9">
        <f t="shared" si="335"/>
        <v>0</v>
      </c>
      <c r="OZM1452" s="9">
        <f t="shared" si="335"/>
        <v>0</v>
      </c>
      <c r="OZN1452" s="9">
        <f t="shared" si="335"/>
        <v>0</v>
      </c>
      <c r="OZO1452" s="9">
        <f t="shared" si="335"/>
        <v>0</v>
      </c>
      <c r="OZP1452" s="9">
        <f t="shared" si="335"/>
        <v>0</v>
      </c>
      <c r="OZQ1452" s="9">
        <f t="shared" si="335"/>
        <v>0</v>
      </c>
      <c r="OZR1452" s="9">
        <f t="shared" si="335"/>
        <v>0</v>
      </c>
      <c r="OZS1452" s="9">
        <f t="shared" si="335"/>
        <v>0</v>
      </c>
      <c r="OZT1452" s="9">
        <f t="shared" si="335"/>
        <v>0</v>
      </c>
      <c r="OZU1452" s="9">
        <f t="shared" si="335"/>
        <v>0</v>
      </c>
      <c r="OZV1452" s="9">
        <f t="shared" si="335"/>
        <v>0</v>
      </c>
      <c r="OZW1452" s="9">
        <f t="shared" si="335"/>
        <v>0</v>
      </c>
      <c r="OZX1452" s="9">
        <f t="shared" si="335"/>
        <v>0</v>
      </c>
      <c r="OZY1452" s="9">
        <f t="shared" si="335"/>
        <v>0</v>
      </c>
      <c r="OZZ1452" s="9">
        <f t="shared" si="335"/>
        <v>0</v>
      </c>
      <c r="PAA1452" s="9">
        <f t="shared" si="335"/>
        <v>0</v>
      </c>
      <c r="PAB1452" s="9">
        <f t="shared" si="335"/>
        <v>0</v>
      </c>
      <c r="PAC1452" s="9">
        <f t="shared" si="335"/>
        <v>0</v>
      </c>
      <c r="PAD1452" s="9">
        <f t="shared" si="335"/>
        <v>0</v>
      </c>
      <c r="PAE1452" s="9">
        <f t="shared" si="335"/>
        <v>0</v>
      </c>
      <c r="PAF1452" s="9">
        <f t="shared" si="335"/>
        <v>0</v>
      </c>
      <c r="PAG1452" s="9">
        <f t="shared" si="335"/>
        <v>0</v>
      </c>
      <c r="PAH1452" s="9">
        <f t="shared" si="335"/>
        <v>0</v>
      </c>
      <c r="PAI1452" s="9">
        <f t="shared" si="335"/>
        <v>0</v>
      </c>
      <c r="PAJ1452" s="9">
        <f t="shared" si="335"/>
        <v>0</v>
      </c>
      <c r="PAK1452" s="9">
        <f t="shared" si="335"/>
        <v>0</v>
      </c>
      <c r="PAL1452" s="9">
        <f t="shared" si="335"/>
        <v>0</v>
      </c>
      <c r="PAM1452" s="9">
        <f t="shared" si="335"/>
        <v>0</v>
      </c>
      <c r="PAN1452" s="9">
        <f t="shared" si="335"/>
        <v>0</v>
      </c>
      <c r="PAO1452" s="9">
        <f t="shared" si="335"/>
        <v>0</v>
      </c>
      <c r="PAP1452" s="9">
        <f t="shared" si="335"/>
        <v>0</v>
      </c>
      <c r="PAQ1452" s="9">
        <f t="shared" si="335"/>
        <v>0</v>
      </c>
      <c r="PAR1452" s="9">
        <f t="shared" si="335"/>
        <v>0</v>
      </c>
      <c r="PAS1452" s="9">
        <f t="shared" si="335"/>
        <v>0</v>
      </c>
      <c r="PAT1452" s="9">
        <f t="shared" si="335"/>
        <v>0</v>
      </c>
      <c r="PAU1452" s="9">
        <f t="shared" si="335"/>
        <v>0</v>
      </c>
      <c r="PAV1452" s="9">
        <f t="shared" si="335"/>
        <v>0</v>
      </c>
      <c r="PAW1452" s="9">
        <f t="shared" si="335"/>
        <v>0</v>
      </c>
      <c r="PAX1452" s="9">
        <f t="shared" si="335"/>
        <v>0</v>
      </c>
      <c r="PAY1452" s="9">
        <f t="shared" si="335"/>
        <v>0</v>
      </c>
      <c r="PAZ1452" s="9">
        <f t="shared" si="335"/>
        <v>0</v>
      </c>
      <c r="PBA1452" s="9">
        <f t="shared" si="335"/>
        <v>0</v>
      </c>
      <c r="PBB1452" s="9">
        <f t="shared" si="335"/>
        <v>0</v>
      </c>
      <c r="PBC1452" s="9">
        <f t="shared" si="335"/>
        <v>0</v>
      </c>
      <c r="PBD1452" s="9">
        <f t="shared" si="335"/>
        <v>0</v>
      </c>
      <c r="PBE1452" s="9">
        <f t="shared" si="335"/>
        <v>0</v>
      </c>
      <c r="PBF1452" s="9">
        <f t="shared" si="335"/>
        <v>0</v>
      </c>
      <c r="PBG1452" s="9">
        <f t="shared" si="335"/>
        <v>0</v>
      </c>
      <c r="PBH1452" s="9">
        <f t="shared" si="335"/>
        <v>0</v>
      </c>
      <c r="PBI1452" s="9">
        <f t="shared" si="335"/>
        <v>0</v>
      </c>
      <c r="PBJ1452" s="9">
        <f t="shared" si="335"/>
        <v>0</v>
      </c>
      <c r="PBK1452" s="9">
        <f t="shared" si="335"/>
        <v>0</v>
      </c>
      <c r="PBL1452" s="9">
        <f t="shared" si="335"/>
        <v>0</v>
      </c>
      <c r="PBM1452" s="9">
        <f t="shared" si="335"/>
        <v>0</v>
      </c>
      <c r="PBN1452" s="9">
        <f t="shared" si="335"/>
        <v>0</v>
      </c>
      <c r="PBO1452" s="9">
        <f t="shared" si="335"/>
        <v>0</v>
      </c>
      <c r="PBP1452" s="9">
        <f t="shared" si="335"/>
        <v>0</v>
      </c>
      <c r="PBQ1452" s="9">
        <f t="shared" si="335"/>
        <v>0</v>
      </c>
      <c r="PBR1452" s="9">
        <f t="shared" si="335"/>
        <v>0</v>
      </c>
      <c r="PBS1452" s="9">
        <f t="shared" si="335"/>
        <v>0</v>
      </c>
      <c r="PBT1452" s="9">
        <f t="shared" si="335"/>
        <v>0</v>
      </c>
      <c r="PBU1452" s="9">
        <f t="shared" ref="PBU1452:PEF1452" si="336">PBU40+PBU41</f>
        <v>0</v>
      </c>
      <c r="PBV1452" s="9">
        <f t="shared" si="336"/>
        <v>0</v>
      </c>
      <c r="PBW1452" s="9">
        <f t="shared" si="336"/>
        <v>0</v>
      </c>
      <c r="PBX1452" s="9">
        <f t="shared" si="336"/>
        <v>0</v>
      </c>
      <c r="PBY1452" s="9">
        <f t="shared" si="336"/>
        <v>0</v>
      </c>
      <c r="PBZ1452" s="9">
        <f t="shared" si="336"/>
        <v>0</v>
      </c>
      <c r="PCA1452" s="9">
        <f t="shared" si="336"/>
        <v>0</v>
      </c>
      <c r="PCB1452" s="9">
        <f t="shared" si="336"/>
        <v>0</v>
      </c>
      <c r="PCC1452" s="9">
        <f t="shared" si="336"/>
        <v>0</v>
      </c>
      <c r="PCD1452" s="9">
        <f t="shared" si="336"/>
        <v>0</v>
      </c>
      <c r="PCE1452" s="9">
        <f t="shared" si="336"/>
        <v>0</v>
      </c>
      <c r="PCF1452" s="9">
        <f t="shared" si="336"/>
        <v>0</v>
      </c>
      <c r="PCG1452" s="9">
        <f t="shared" si="336"/>
        <v>0</v>
      </c>
      <c r="PCH1452" s="9">
        <f t="shared" si="336"/>
        <v>0</v>
      </c>
      <c r="PCI1452" s="9">
        <f t="shared" si="336"/>
        <v>0</v>
      </c>
      <c r="PCJ1452" s="9">
        <f t="shared" si="336"/>
        <v>0</v>
      </c>
      <c r="PCK1452" s="9">
        <f t="shared" si="336"/>
        <v>0</v>
      </c>
      <c r="PCL1452" s="9">
        <f t="shared" si="336"/>
        <v>0</v>
      </c>
      <c r="PCM1452" s="9">
        <f t="shared" si="336"/>
        <v>0</v>
      </c>
      <c r="PCN1452" s="9">
        <f t="shared" si="336"/>
        <v>0</v>
      </c>
      <c r="PCO1452" s="9">
        <f t="shared" si="336"/>
        <v>0</v>
      </c>
      <c r="PCP1452" s="9">
        <f t="shared" si="336"/>
        <v>0</v>
      </c>
      <c r="PCQ1452" s="9">
        <f t="shared" si="336"/>
        <v>0</v>
      </c>
      <c r="PCR1452" s="9">
        <f t="shared" si="336"/>
        <v>0</v>
      </c>
      <c r="PCS1452" s="9">
        <f t="shared" si="336"/>
        <v>0</v>
      </c>
      <c r="PCT1452" s="9">
        <f t="shared" si="336"/>
        <v>0</v>
      </c>
      <c r="PCU1452" s="9">
        <f t="shared" si="336"/>
        <v>0</v>
      </c>
      <c r="PCV1452" s="9">
        <f t="shared" si="336"/>
        <v>0</v>
      </c>
      <c r="PCW1452" s="9">
        <f t="shared" si="336"/>
        <v>0</v>
      </c>
      <c r="PCX1452" s="9">
        <f t="shared" si="336"/>
        <v>0</v>
      </c>
      <c r="PCY1452" s="9">
        <f t="shared" si="336"/>
        <v>0</v>
      </c>
      <c r="PCZ1452" s="9">
        <f t="shared" si="336"/>
        <v>0</v>
      </c>
      <c r="PDA1452" s="9">
        <f t="shared" si="336"/>
        <v>0</v>
      </c>
      <c r="PDB1452" s="9">
        <f t="shared" si="336"/>
        <v>0</v>
      </c>
      <c r="PDC1452" s="9">
        <f t="shared" si="336"/>
        <v>0</v>
      </c>
      <c r="PDD1452" s="9">
        <f t="shared" si="336"/>
        <v>0</v>
      </c>
      <c r="PDE1452" s="9">
        <f t="shared" si="336"/>
        <v>0</v>
      </c>
      <c r="PDF1452" s="9">
        <f t="shared" si="336"/>
        <v>0</v>
      </c>
      <c r="PDG1452" s="9">
        <f t="shared" si="336"/>
        <v>0</v>
      </c>
      <c r="PDH1452" s="9">
        <f t="shared" si="336"/>
        <v>0</v>
      </c>
      <c r="PDI1452" s="9">
        <f t="shared" si="336"/>
        <v>0</v>
      </c>
      <c r="PDJ1452" s="9">
        <f t="shared" si="336"/>
        <v>0</v>
      </c>
      <c r="PDK1452" s="9">
        <f t="shared" si="336"/>
        <v>0</v>
      </c>
      <c r="PDL1452" s="9">
        <f t="shared" si="336"/>
        <v>0</v>
      </c>
      <c r="PDM1452" s="9">
        <f t="shared" si="336"/>
        <v>0</v>
      </c>
      <c r="PDN1452" s="9">
        <f t="shared" si="336"/>
        <v>0</v>
      </c>
      <c r="PDO1452" s="9">
        <f t="shared" si="336"/>
        <v>0</v>
      </c>
      <c r="PDP1452" s="9">
        <f t="shared" si="336"/>
        <v>0</v>
      </c>
      <c r="PDQ1452" s="9">
        <f t="shared" si="336"/>
        <v>0</v>
      </c>
      <c r="PDR1452" s="9">
        <f t="shared" si="336"/>
        <v>0</v>
      </c>
      <c r="PDS1452" s="9">
        <f t="shared" si="336"/>
        <v>0</v>
      </c>
      <c r="PDT1452" s="9">
        <f t="shared" si="336"/>
        <v>0</v>
      </c>
      <c r="PDU1452" s="9">
        <f t="shared" si="336"/>
        <v>0</v>
      </c>
      <c r="PDV1452" s="9">
        <f t="shared" si="336"/>
        <v>0</v>
      </c>
      <c r="PDW1452" s="9">
        <f t="shared" si="336"/>
        <v>0</v>
      </c>
      <c r="PDX1452" s="9">
        <f t="shared" si="336"/>
        <v>0</v>
      </c>
      <c r="PDY1452" s="9">
        <f t="shared" si="336"/>
        <v>0</v>
      </c>
      <c r="PDZ1452" s="9">
        <f t="shared" si="336"/>
        <v>0</v>
      </c>
      <c r="PEA1452" s="9">
        <f t="shared" si="336"/>
        <v>0</v>
      </c>
      <c r="PEB1452" s="9">
        <f t="shared" si="336"/>
        <v>0</v>
      </c>
      <c r="PEC1452" s="9">
        <f t="shared" si="336"/>
        <v>0</v>
      </c>
      <c r="PED1452" s="9">
        <f t="shared" si="336"/>
        <v>0</v>
      </c>
      <c r="PEE1452" s="9">
        <f t="shared" si="336"/>
        <v>0</v>
      </c>
      <c r="PEF1452" s="9">
        <f t="shared" si="336"/>
        <v>0</v>
      </c>
      <c r="PEG1452" s="9">
        <f t="shared" ref="PEG1452:PGR1452" si="337">PEG40+PEG41</f>
        <v>0</v>
      </c>
      <c r="PEH1452" s="9">
        <f t="shared" si="337"/>
        <v>0</v>
      </c>
      <c r="PEI1452" s="9">
        <f t="shared" si="337"/>
        <v>0</v>
      </c>
      <c r="PEJ1452" s="9">
        <f t="shared" si="337"/>
        <v>0</v>
      </c>
      <c r="PEK1452" s="9">
        <f t="shared" si="337"/>
        <v>0</v>
      </c>
      <c r="PEL1452" s="9">
        <f t="shared" si="337"/>
        <v>0</v>
      </c>
      <c r="PEM1452" s="9">
        <f t="shared" si="337"/>
        <v>0</v>
      </c>
      <c r="PEN1452" s="9">
        <f t="shared" si="337"/>
        <v>0</v>
      </c>
      <c r="PEO1452" s="9">
        <f t="shared" si="337"/>
        <v>0</v>
      </c>
      <c r="PEP1452" s="9">
        <f t="shared" si="337"/>
        <v>0</v>
      </c>
      <c r="PEQ1452" s="9">
        <f t="shared" si="337"/>
        <v>0</v>
      </c>
      <c r="PER1452" s="9">
        <f t="shared" si="337"/>
        <v>0</v>
      </c>
      <c r="PES1452" s="9">
        <f t="shared" si="337"/>
        <v>0</v>
      </c>
      <c r="PET1452" s="9">
        <f t="shared" si="337"/>
        <v>0</v>
      </c>
      <c r="PEU1452" s="9">
        <f t="shared" si="337"/>
        <v>0</v>
      </c>
      <c r="PEV1452" s="9">
        <f t="shared" si="337"/>
        <v>0</v>
      </c>
      <c r="PEW1452" s="9">
        <f t="shared" si="337"/>
        <v>0</v>
      </c>
      <c r="PEX1452" s="9">
        <f t="shared" si="337"/>
        <v>0</v>
      </c>
      <c r="PEY1452" s="9">
        <f t="shared" si="337"/>
        <v>0</v>
      </c>
      <c r="PEZ1452" s="9">
        <f t="shared" si="337"/>
        <v>0</v>
      </c>
      <c r="PFA1452" s="9">
        <f t="shared" si="337"/>
        <v>0</v>
      </c>
      <c r="PFB1452" s="9">
        <f t="shared" si="337"/>
        <v>0</v>
      </c>
      <c r="PFC1452" s="9">
        <f t="shared" si="337"/>
        <v>0</v>
      </c>
      <c r="PFD1452" s="9">
        <f t="shared" si="337"/>
        <v>0</v>
      </c>
      <c r="PFE1452" s="9">
        <f t="shared" si="337"/>
        <v>0</v>
      </c>
      <c r="PFF1452" s="9">
        <f t="shared" si="337"/>
        <v>0</v>
      </c>
      <c r="PFG1452" s="9">
        <f t="shared" si="337"/>
        <v>0</v>
      </c>
      <c r="PFH1452" s="9">
        <f t="shared" si="337"/>
        <v>0</v>
      </c>
      <c r="PFI1452" s="9">
        <f t="shared" si="337"/>
        <v>0</v>
      </c>
      <c r="PFJ1452" s="9">
        <f t="shared" si="337"/>
        <v>0</v>
      </c>
      <c r="PFK1452" s="9">
        <f t="shared" si="337"/>
        <v>0</v>
      </c>
      <c r="PFL1452" s="9">
        <f t="shared" si="337"/>
        <v>0</v>
      </c>
      <c r="PFM1452" s="9">
        <f t="shared" si="337"/>
        <v>0</v>
      </c>
      <c r="PFN1452" s="9">
        <f t="shared" si="337"/>
        <v>0</v>
      </c>
      <c r="PFO1452" s="9">
        <f t="shared" si="337"/>
        <v>0</v>
      </c>
      <c r="PFP1452" s="9">
        <f t="shared" si="337"/>
        <v>0</v>
      </c>
      <c r="PFQ1452" s="9">
        <f t="shared" si="337"/>
        <v>0</v>
      </c>
      <c r="PFR1452" s="9">
        <f t="shared" si="337"/>
        <v>0</v>
      </c>
      <c r="PFS1452" s="9">
        <f t="shared" si="337"/>
        <v>0</v>
      </c>
      <c r="PFT1452" s="9">
        <f t="shared" si="337"/>
        <v>0</v>
      </c>
      <c r="PFU1452" s="9">
        <f t="shared" si="337"/>
        <v>0</v>
      </c>
      <c r="PFV1452" s="9">
        <f t="shared" si="337"/>
        <v>0</v>
      </c>
      <c r="PFW1452" s="9">
        <f t="shared" si="337"/>
        <v>0</v>
      </c>
      <c r="PFX1452" s="9">
        <f t="shared" si="337"/>
        <v>0</v>
      </c>
      <c r="PFY1452" s="9">
        <f t="shared" si="337"/>
        <v>0</v>
      </c>
      <c r="PFZ1452" s="9">
        <f t="shared" si="337"/>
        <v>0</v>
      </c>
      <c r="PGA1452" s="9">
        <f t="shared" si="337"/>
        <v>0</v>
      </c>
      <c r="PGB1452" s="9">
        <f t="shared" si="337"/>
        <v>0</v>
      </c>
      <c r="PGC1452" s="9">
        <f t="shared" si="337"/>
        <v>0</v>
      </c>
      <c r="PGD1452" s="9">
        <f t="shared" si="337"/>
        <v>0</v>
      </c>
      <c r="PGE1452" s="9">
        <f t="shared" si="337"/>
        <v>0</v>
      </c>
      <c r="PGF1452" s="9">
        <f t="shared" si="337"/>
        <v>0</v>
      </c>
      <c r="PGG1452" s="9">
        <f t="shared" si="337"/>
        <v>0</v>
      </c>
      <c r="PGH1452" s="9">
        <f t="shared" si="337"/>
        <v>0</v>
      </c>
      <c r="PGI1452" s="9">
        <f t="shared" si="337"/>
        <v>0</v>
      </c>
      <c r="PGJ1452" s="9">
        <f t="shared" si="337"/>
        <v>0</v>
      </c>
      <c r="PGK1452" s="9">
        <f t="shared" si="337"/>
        <v>0</v>
      </c>
      <c r="PGL1452" s="9">
        <f t="shared" si="337"/>
        <v>0</v>
      </c>
      <c r="PGM1452" s="9">
        <f t="shared" si="337"/>
        <v>0</v>
      </c>
      <c r="PGN1452" s="9">
        <f t="shared" si="337"/>
        <v>0</v>
      </c>
      <c r="PGO1452" s="9">
        <f t="shared" si="337"/>
        <v>0</v>
      </c>
      <c r="PGP1452" s="9">
        <f t="shared" si="337"/>
        <v>0</v>
      </c>
      <c r="PGQ1452" s="9">
        <f t="shared" si="337"/>
        <v>0</v>
      </c>
      <c r="PGR1452" s="9">
        <f t="shared" si="337"/>
        <v>0</v>
      </c>
      <c r="PGS1452" s="9">
        <f t="shared" ref="PGS1452:PJD1452" si="338">PGS40+PGS41</f>
        <v>0</v>
      </c>
      <c r="PGT1452" s="9">
        <f t="shared" si="338"/>
        <v>0</v>
      </c>
      <c r="PGU1452" s="9">
        <f t="shared" si="338"/>
        <v>0</v>
      </c>
      <c r="PGV1452" s="9">
        <f t="shared" si="338"/>
        <v>0</v>
      </c>
      <c r="PGW1452" s="9">
        <f t="shared" si="338"/>
        <v>0</v>
      </c>
      <c r="PGX1452" s="9">
        <f t="shared" si="338"/>
        <v>0</v>
      </c>
      <c r="PGY1452" s="9">
        <f t="shared" si="338"/>
        <v>0</v>
      </c>
      <c r="PGZ1452" s="9">
        <f t="shared" si="338"/>
        <v>0</v>
      </c>
      <c r="PHA1452" s="9">
        <f t="shared" si="338"/>
        <v>0</v>
      </c>
      <c r="PHB1452" s="9">
        <f t="shared" si="338"/>
        <v>0</v>
      </c>
      <c r="PHC1452" s="9">
        <f t="shared" si="338"/>
        <v>0</v>
      </c>
      <c r="PHD1452" s="9">
        <f t="shared" si="338"/>
        <v>0</v>
      </c>
      <c r="PHE1452" s="9">
        <f t="shared" si="338"/>
        <v>0</v>
      </c>
      <c r="PHF1452" s="9">
        <f t="shared" si="338"/>
        <v>0</v>
      </c>
      <c r="PHG1452" s="9">
        <f t="shared" si="338"/>
        <v>0</v>
      </c>
      <c r="PHH1452" s="9">
        <f t="shared" si="338"/>
        <v>0</v>
      </c>
      <c r="PHI1452" s="9">
        <f t="shared" si="338"/>
        <v>0</v>
      </c>
      <c r="PHJ1452" s="9">
        <f t="shared" si="338"/>
        <v>0</v>
      </c>
      <c r="PHK1452" s="9">
        <f t="shared" si="338"/>
        <v>0</v>
      </c>
      <c r="PHL1452" s="9">
        <f t="shared" si="338"/>
        <v>0</v>
      </c>
      <c r="PHM1452" s="9">
        <f t="shared" si="338"/>
        <v>0</v>
      </c>
      <c r="PHN1452" s="9">
        <f t="shared" si="338"/>
        <v>0</v>
      </c>
      <c r="PHO1452" s="9">
        <f t="shared" si="338"/>
        <v>0</v>
      </c>
      <c r="PHP1452" s="9">
        <f t="shared" si="338"/>
        <v>0</v>
      </c>
      <c r="PHQ1452" s="9">
        <f t="shared" si="338"/>
        <v>0</v>
      </c>
      <c r="PHR1452" s="9">
        <f t="shared" si="338"/>
        <v>0</v>
      </c>
      <c r="PHS1452" s="9">
        <f t="shared" si="338"/>
        <v>0</v>
      </c>
      <c r="PHT1452" s="9">
        <f t="shared" si="338"/>
        <v>0</v>
      </c>
      <c r="PHU1452" s="9">
        <f t="shared" si="338"/>
        <v>0</v>
      </c>
      <c r="PHV1452" s="9">
        <f t="shared" si="338"/>
        <v>0</v>
      </c>
      <c r="PHW1452" s="9">
        <f t="shared" si="338"/>
        <v>0</v>
      </c>
      <c r="PHX1452" s="9">
        <f t="shared" si="338"/>
        <v>0</v>
      </c>
      <c r="PHY1452" s="9">
        <f t="shared" si="338"/>
        <v>0</v>
      </c>
      <c r="PHZ1452" s="9">
        <f t="shared" si="338"/>
        <v>0</v>
      </c>
      <c r="PIA1452" s="9">
        <f t="shared" si="338"/>
        <v>0</v>
      </c>
      <c r="PIB1452" s="9">
        <f t="shared" si="338"/>
        <v>0</v>
      </c>
      <c r="PIC1452" s="9">
        <f t="shared" si="338"/>
        <v>0</v>
      </c>
      <c r="PID1452" s="9">
        <f t="shared" si="338"/>
        <v>0</v>
      </c>
      <c r="PIE1452" s="9">
        <f t="shared" si="338"/>
        <v>0</v>
      </c>
      <c r="PIF1452" s="9">
        <f t="shared" si="338"/>
        <v>0</v>
      </c>
      <c r="PIG1452" s="9">
        <f t="shared" si="338"/>
        <v>0</v>
      </c>
      <c r="PIH1452" s="9">
        <f t="shared" si="338"/>
        <v>0</v>
      </c>
      <c r="PII1452" s="9">
        <f t="shared" si="338"/>
        <v>0</v>
      </c>
      <c r="PIJ1452" s="9">
        <f t="shared" si="338"/>
        <v>0</v>
      </c>
      <c r="PIK1452" s="9">
        <f t="shared" si="338"/>
        <v>0</v>
      </c>
      <c r="PIL1452" s="9">
        <f t="shared" si="338"/>
        <v>0</v>
      </c>
      <c r="PIM1452" s="9">
        <f t="shared" si="338"/>
        <v>0</v>
      </c>
      <c r="PIN1452" s="9">
        <f t="shared" si="338"/>
        <v>0</v>
      </c>
      <c r="PIO1452" s="9">
        <f t="shared" si="338"/>
        <v>0</v>
      </c>
      <c r="PIP1452" s="9">
        <f t="shared" si="338"/>
        <v>0</v>
      </c>
      <c r="PIQ1452" s="9">
        <f t="shared" si="338"/>
        <v>0</v>
      </c>
      <c r="PIR1452" s="9">
        <f t="shared" si="338"/>
        <v>0</v>
      </c>
      <c r="PIS1452" s="9">
        <f t="shared" si="338"/>
        <v>0</v>
      </c>
      <c r="PIT1452" s="9">
        <f t="shared" si="338"/>
        <v>0</v>
      </c>
      <c r="PIU1452" s="9">
        <f t="shared" si="338"/>
        <v>0</v>
      </c>
      <c r="PIV1452" s="9">
        <f t="shared" si="338"/>
        <v>0</v>
      </c>
      <c r="PIW1452" s="9">
        <f t="shared" si="338"/>
        <v>0</v>
      </c>
      <c r="PIX1452" s="9">
        <f t="shared" si="338"/>
        <v>0</v>
      </c>
      <c r="PIY1452" s="9">
        <f t="shared" si="338"/>
        <v>0</v>
      </c>
      <c r="PIZ1452" s="9">
        <f t="shared" si="338"/>
        <v>0</v>
      </c>
      <c r="PJA1452" s="9">
        <f t="shared" si="338"/>
        <v>0</v>
      </c>
      <c r="PJB1452" s="9">
        <f t="shared" si="338"/>
        <v>0</v>
      </c>
      <c r="PJC1452" s="9">
        <f t="shared" si="338"/>
        <v>0</v>
      </c>
      <c r="PJD1452" s="9">
        <f t="shared" si="338"/>
        <v>0</v>
      </c>
      <c r="PJE1452" s="9">
        <f t="shared" ref="PJE1452:PLP1452" si="339">PJE40+PJE41</f>
        <v>0</v>
      </c>
      <c r="PJF1452" s="9">
        <f t="shared" si="339"/>
        <v>0</v>
      </c>
      <c r="PJG1452" s="9">
        <f t="shared" si="339"/>
        <v>0</v>
      </c>
      <c r="PJH1452" s="9">
        <f t="shared" si="339"/>
        <v>0</v>
      </c>
      <c r="PJI1452" s="9">
        <f t="shared" si="339"/>
        <v>0</v>
      </c>
      <c r="PJJ1452" s="9">
        <f t="shared" si="339"/>
        <v>0</v>
      </c>
      <c r="PJK1452" s="9">
        <f t="shared" si="339"/>
        <v>0</v>
      </c>
      <c r="PJL1452" s="9">
        <f t="shared" si="339"/>
        <v>0</v>
      </c>
      <c r="PJM1452" s="9">
        <f t="shared" si="339"/>
        <v>0</v>
      </c>
      <c r="PJN1452" s="9">
        <f t="shared" si="339"/>
        <v>0</v>
      </c>
      <c r="PJO1452" s="9">
        <f t="shared" si="339"/>
        <v>0</v>
      </c>
      <c r="PJP1452" s="9">
        <f t="shared" si="339"/>
        <v>0</v>
      </c>
      <c r="PJQ1452" s="9">
        <f t="shared" si="339"/>
        <v>0</v>
      </c>
      <c r="PJR1452" s="9">
        <f t="shared" si="339"/>
        <v>0</v>
      </c>
      <c r="PJS1452" s="9">
        <f t="shared" si="339"/>
        <v>0</v>
      </c>
      <c r="PJT1452" s="9">
        <f t="shared" si="339"/>
        <v>0</v>
      </c>
      <c r="PJU1452" s="9">
        <f t="shared" si="339"/>
        <v>0</v>
      </c>
      <c r="PJV1452" s="9">
        <f t="shared" si="339"/>
        <v>0</v>
      </c>
      <c r="PJW1452" s="9">
        <f t="shared" si="339"/>
        <v>0</v>
      </c>
      <c r="PJX1452" s="9">
        <f t="shared" si="339"/>
        <v>0</v>
      </c>
      <c r="PJY1452" s="9">
        <f t="shared" si="339"/>
        <v>0</v>
      </c>
      <c r="PJZ1452" s="9">
        <f t="shared" si="339"/>
        <v>0</v>
      </c>
      <c r="PKA1452" s="9">
        <f t="shared" si="339"/>
        <v>0</v>
      </c>
      <c r="PKB1452" s="9">
        <f t="shared" si="339"/>
        <v>0</v>
      </c>
      <c r="PKC1452" s="9">
        <f t="shared" si="339"/>
        <v>0</v>
      </c>
      <c r="PKD1452" s="9">
        <f t="shared" si="339"/>
        <v>0</v>
      </c>
      <c r="PKE1452" s="9">
        <f t="shared" si="339"/>
        <v>0</v>
      </c>
      <c r="PKF1452" s="9">
        <f t="shared" si="339"/>
        <v>0</v>
      </c>
      <c r="PKG1452" s="9">
        <f t="shared" si="339"/>
        <v>0</v>
      </c>
      <c r="PKH1452" s="9">
        <f t="shared" si="339"/>
        <v>0</v>
      </c>
      <c r="PKI1452" s="9">
        <f t="shared" si="339"/>
        <v>0</v>
      </c>
      <c r="PKJ1452" s="9">
        <f t="shared" si="339"/>
        <v>0</v>
      </c>
      <c r="PKK1452" s="9">
        <f t="shared" si="339"/>
        <v>0</v>
      </c>
      <c r="PKL1452" s="9">
        <f t="shared" si="339"/>
        <v>0</v>
      </c>
      <c r="PKM1452" s="9">
        <f t="shared" si="339"/>
        <v>0</v>
      </c>
      <c r="PKN1452" s="9">
        <f t="shared" si="339"/>
        <v>0</v>
      </c>
      <c r="PKO1452" s="9">
        <f t="shared" si="339"/>
        <v>0</v>
      </c>
      <c r="PKP1452" s="9">
        <f t="shared" si="339"/>
        <v>0</v>
      </c>
      <c r="PKQ1452" s="9">
        <f t="shared" si="339"/>
        <v>0</v>
      </c>
      <c r="PKR1452" s="9">
        <f t="shared" si="339"/>
        <v>0</v>
      </c>
      <c r="PKS1452" s="9">
        <f t="shared" si="339"/>
        <v>0</v>
      </c>
      <c r="PKT1452" s="9">
        <f t="shared" si="339"/>
        <v>0</v>
      </c>
      <c r="PKU1452" s="9">
        <f t="shared" si="339"/>
        <v>0</v>
      </c>
      <c r="PKV1452" s="9">
        <f t="shared" si="339"/>
        <v>0</v>
      </c>
      <c r="PKW1452" s="9">
        <f t="shared" si="339"/>
        <v>0</v>
      </c>
      <c r="PKX1452" s="9">
        <f t="shared" si="339"/>
        <v>0</v>
      </c>
      <c r="PKY1452" s="9">
        <f t="shared" si="339"/>
        <v>0</v>
      </c>
      <c r="PKZ1452" s="9">
        <f t="shared" si="339"/>
        <v>0</v>
      </c>
      <c r="PLA1452" s="9">
        <f t="shared" si="339"/>
        <v>0</v>
      </c>
      <c r="PLB1452" s="9">
        <f t="shared" si="339"/>
        <v>0</v>
      </c>
      <c r="PLC1452" s="9">
        <f t="shared" si="339"/>
        <v>0</v>
      </c>
      <c r="PLD1452" s="9">
        <f t="shared" si="339"/>
        <v>0</v>
      </c>
      <c r="PLE1452" s="9">
        <f t="shared" si="339"/>
        <v>0</v>
      </c>
      <c r="PLF1452" s="9">
        <f t="shared" si="339"/>
        <v>0</v>
      </c>
      <c r="PLG1452" s="9">
        <f t="shared" si="339"/>
        <v>0</v>
      </c>
      <c r="PLH1452" s="9">
        <f t="shared" si="339"/>
        <v>0</v>
      </c>
      <c r="PLI1452" s="9">
        <f t="shared" si="339"/>
        <v>0</v>
      </c>
      <c r="PLJ1452" s="9">
        <f t="shared" si="339"/>
        <v>0</v>
      </c>
      <c r="PLK1452" s="9">
        <f t="shared" si="339"/>
        <v>0</v>
      </c>
      <c r="PLL1452" s="9">
        <f t="shared" si="339"/>
        <v>0</v>
      </c>
      <c r="PLM1452" s="9">
        <f t="shared" si="339"/>
        <v>0</v>
      </c>
      <c r="PLN1452" s="9">
        <f t="shared" si="339"/>
        <v>0</v>
      </c>
      <c r="PLO1452" s="9">
        <f t="shared" si="339"/>
        <v>0</v>
      </c>
      <c r="PLP1452" s="9">
        <f t="shared" si="339"/>
        <v>0</v>
      </c>
      <c r="PLQ1452" s="9">
        <f t="shared" ref="PLQ1452:POB1452" si="340">PLQ40+PLQ41</f>
        <v>0</v>
      </c>
      <c r="PLR1452" s="9">
        <f t="shared" si="340"/>
        <v>0</v>
      </c>
      <c r="PLS1452" s="9">
        <f t="shared" si="340"/>
        <v>0</v>
      </c>
      <c r="PLT1452" s="9">
        <f t="shared" si="340"/>
        <v>0</v>
      </c>
      <c r="PLU1452" s="9">
        <f t="shared" si="340"/>
        <v>0</v>
      </c>
      <c r="PLV1452" s="9">
        <f t="shared" si="340"/>
        <v>0</v>
      </c>
      <c r="PLW1452" s="9">
        <f t="shared" si="340"/>
        <v>0</v>
      </c>
      <c r="PLX1452" s="9">
        <f t="shared" si="340"/>
        <v>0</v>
      </c>
      <c r="PLY1452" s="9">
        <f t="shared" si="340"/>
        <v>0</v>
      </c>
      <c r="PLZ1452" s="9">
        <f t="shared" si="340"/>
        <v>0</v>
      </c>
      <c r="PMA1452" s="9">
        <f t="shared" si="340"/>
        <v>0</v>
      </c>
      <c r="PMB1452" s="9">
        <f t="shared" si="340"/>
        <v>0</v>
      </c>
      <c r="PMC1452" s="9">
        <f t="shared" si="340"/>
        <v>0</v>
      </c>
      <c r="PMD1452" s="9">
        <f t="shared" si="340"/>
        <v>0</v>
      </c>
      <c r="PME1452" s="9">
        <f t="shared" si="340"/>
        <v>0</v>
      </c>
      <c r="PMF1452" s="9">
        <f t="shared" si="340"/>
        <v>0</v>
      </c>
      <c r="PMG1452" s="9">
        <f t="shared" si="340"/>
        <v>0</v>
      </c>
      <c r="PMH1452" s="9">
        <f t="shared" si="340"/>
        <v>0</v>
      </c>
      <c r="PMI1452" s="9">
        <f t="shared" si="340"/>
        <v>0</v>
      </c>
      <c r="PMJ1452" s="9">
        <f t="shared" si="340"/>
        <v>0</v>
      </c>
      <c r="PMK1452" s="9">
        <f t="shared" si="340"/>
        <v>0</v>
      </c>
      <c r="PML1452" s="9">
        <f t="shared" si="340"/>
        <v>0</v>
      </c>
      <c r="PMM1452" s="9">
        <f t="shared" si="340"/>
        <v>0</v>
      </c>
      <c r="PMN1452" s="9">
        <f t="shared" si="340"/>
        <v>0</v>
      </c>
      <c r="PMO1452" s="9">
        <f t="shared" si="340"/>
        <v>0</v>
      </c>
      <c r="PMP1452" s="9">
        <f t="shared" si="340"/>
        <v>0</v>
      </c>
      <c r="PMQ1452" s="9">
        <f t="shared" si="340"/>
        <v>0</v>
      </c>
      <c r="PMR1452" s="9">
        <f t="shared" si="340"/>
        <v>0</v>
      </c>
      <c r="PMS1452" s="9">
        <f t="shared" si="340"/>
        <v>0</v>
      </c>
      <c r="PMT1452" s="9">
        <f t="shared" si="340"/>
        <v>0</v>
      </c>
      <c r="PMU1452" s="9">
        <f t="shared" si="340"/>
        <v>0</v>
      </c>
      <c r="PMV1452" s="9">
        <f t="shared" si="340"/>
        <v>0</v>
      </c>
      <c r="PMW1452" s="9">
        <f t="shared" si="340"/>
        <v>0</v>
      </c>
      <c r="PMX1452" s="9">
        <f t="shared" si="340"/>
        <v>0</v>
      </c>
      <c r="PMY1452" s="9">
        <f t="shared" si="340"/>
        <v>0</v>
      </c>
      <c r="PMZ1452" s="9">
        <f t="shared" si="340"/>
        <v>0</v>
      </c>
      <c r="PNA1452" s="9">
        <f t="shared" si="340"/>
        <v>0</v>
      </c>
      <c r="PNB1452" s="9">
        <f t="shared" si="340"/>
        <v>0</v>
      </c>
      <c r="PNC1452" s="9">
        <f t="shared" si="340"/>
        <v>0</v>
      </c>
      <c r="PND1452" s="9">
        <f t="shared" si="340"/>
        <v>0</v>
      </c>
      <c r="PNE1452" s="9">
        <f t="shared" si="340"/>
        <v>0</v>
      </c>
      <c r="PNF1452" s="9">
        <f t="shared" si="340"/>
        <v>0</v>
      </c>
      <c r="PNG1452" s="9">
        <f t="shared" si="340"/>
        <v>0</v>
      </c>
      <c r="PNH1452" s="9">
        <f t="shared" si="340"/>
        <v>0</v>
      </c>
      <c r="PNI1452" s="9">
        <f t="shared" si="340"/>
        <v>0</v>
      </c>
      <c r="PNJ1452" s="9">
        <f t="shared" si="340"/>
        <v>0</v>
      </c>
      <c r="PNK1452" s="9">
        <f t="shared" si="340"/>
        <v>0</v>
      </c>
      <c r="PNL1452" s="9">
        <f t="shared" si="340"/>
        <v>0</v>
      </c>
      <c r="PNM1452" s="9">
        <f t="shared" si="340"/>
        <v>0</v>
      </c>
      <c r="PNN1452" s="9">
        <f t="shared" si="340"/>
        <v>0</v>
      </c>
      <c r="PNO1452" s="9">
        <f t="shared" si="340"/>
        <v>0</v>
      </c>
      <c r="PNP1452" s="9">
        <f t="shared" si="340"/>
        <v>0</v>
      </c>
      <c r="PNQ1452" s="9">
        <f t="shared" si="340"/>
        <v>0</v>
      </c>
      <c r="PNR1452" s="9">
        <f t="shared" si="340"/>
        <v>0</v>
      </c>
      <c r="PNS1452" s="9">
        <f t="shared" si="340"/>
        <v>0</v>
      </c>
      <c r="PNT1452" s="9">
        <f t="shared" si="340"/>
        <v>0</v>
      </c>
      <c r="PNU1452" s="9">
        <f t="shared" si="340"/>
        <v>0</v>
      </c>
      <c r="PNV1452" s="9">
        <f t="shared" si="340"/>
        <v>0</v>
      </c>
      <c r="PNW1452" s="9">
        <f t="shared" si="340"/>
        <v>0</v>
      </c>
      <c r="PNX1452" s="9">
        <f t="shared" si="340"/>
        <v>0</v>
      </c>
      <c r="PNY1452" s="9">
        <f t="shared" si="340"/>
        <v>0</v>
      </c>
      <c r="PNZ1452" s="9">
        <f t="shared" si="340"/>
        <v>0</v>
      </c>
      <c r="POA1452" s="9">
        <f t="shared" si="340"/>
        <v>0</v>
      </c>
      <c r="POB1452" s="9">
        <f t="shared" si="340"/>
        <v>0</v>
      </c>
      <c r="POC1452" s="9">
        <f t="shared" ref="POC1452:PQN1452" si="341">POC40+POC41</f>
        <v>0</v>
      </c>
      <c r="POD1452" s="9">
        <f t="shared" si="341"/>
        <v>0</v>
      </c>
      <c r="POE1452" s="9">
        <f t="shared" si="341"/>
        <v>0</v>
      </c>
      <c r="POF1452" s="9">
        <f t="shared" si="341"/>
        <v>0</v>
      </c>
      <c r="POG1452" s="9">
        <f t="shared" si="341"/>
        <v>0</v>
      </c>
      <c r="POH1452" s="9">
        <f t="shared" si="341"/>
        <v>0</v>
      </c>
      <c r="POI1452" s="9">
        <f t="shared" si="341"/>
        <v>0</v>
      </c>
      <c r="POJ1452" s="9">
        <f t="shared" si="341"/>
        <v>0</v>
      </c>
      <c r="POK1452" s="9">
        <f t="shared" si="341"/>
        <v>0</v>
      </c>
      <c r="POL1452" s="9">
        <f t="shared" si="341"/>
        <v>0</v>
      </c>
      <c r="POM1452" s="9">
        <f t="shared" si="341"/>
        <v>0</v>
      </c>
      <c r="PON1452" s="9">
        <f t="shared" si="341"/>
        <v>0</v>
      </c>
      <c r="POO1452" s="9">
        <f t="shared" si="341"/>
        <v>0</v>
      </c>
      <c r="POP1452" s="9">
        <f t="shared" si="341"/>
        <v>0</v>
      </c>
      <c r="POQ1452" s="9">
        <f t="shared" si="341"/>
        <v>0</v>
      </c>
      <c r="POR1452" s="9">
        <f t="shared" si="341"/>
        <v>0</v>
      </c>
      <c r="POS1452" s="9">
        <f t="shared" si="341"/>
        <v>0</v>
      </c>
      <c r="POT1452" s="9">
        <f t="shared" si="341"/>
        <v>0</v>
      </c>
      <c r="POU1452" s="9">
        <f t="shared" si="341"/>
        <v>0</v>
      </c>
      <c r="POV1452" s="9">
        <f t="shared" si="341"/>
        <v>0</v>
      </c>
      <c r="POW1452" s="9">
        <f t="shared" si="341"/>
        <v>0</v>
      </c>
      <c r="POX1452" s="9">
        <f t="shared" si="341"/>
        <v>0</v>
      </c>
      <c r="POY1452" s="9">
        <f t="shared" si="341"/>
        <v>0</v>
      </c>
      <c r="POZ1452" s="9">
        <f t="shared" si="341"/>
        <v>0</v>
      </c>
      <c r="PPA1452" s="9">
        <f t="shared" si="341"/>
        <v>0</v>
      </c>
      <c r="PPB1452" s="9">
        <f t="shared" si="341"/>
        <v>0</v>
      </c>
      <c r="PPC1452" s="9">
        <f t="shared" si="341"/>
        <v>0</v>
      </c>
      <c r="PPD1452" s="9">
        <f t="shared" si="341"/>
        <v>0</v>
      </c>
      <c r="PPE1452" s="9">
        <f t="shared" si="341"/>
        <v>0</v>
      </c>
      <c r="PPF1452" s="9">
        <f t="shared" si="341"/>
        <v>0</v>
      </c>
      <c r="PPG1452" s="9">
        <f t="shared" si="341"/>
        <v>0</v>
      </c>
      <c r="PPH1452" s="9">
        <f t="shared" si="341"/>
        <v>0</v>
      </c>
      <c r="PPI1452" s="9">
        <f t="shared" si="341"/>
        <v>0</v>
      </c>
      <c r="PPJ1452" s="9">
        <f t="shared" si="341"/>
        <v>0</v>
      </c>
      <c r="PPK1452" s="9">
        <f t="shared" si="341"/>
        <v>0</v>
      </c>
      <c r="PPL1452" s="9">
        <f t="shared" si="341"/>
        <v>0</v>
      </c>
      <c r="PPM1452" s="9">
        <f t="shared" si="341"/>
        <v>0</v>
      </c>
      <c r="PPN1452" s="9">
        <f t="shared" si="341"/>
        <v>0</v>
      </c>
      <c r="PPO1452" s="9">
        <f t="shared" si="341"/>
        <v>0</v>
      </c>
      <c r="PPP1452" s="9">
        <f t="shared" si="341"/>
        <v>0</v>
      </c>
      <c r="PPQ1452" s="9">
        <f t="shared" si="341"/>
        <v>0</v>
      </c>
      <c r="PPR1452" s="9">
        <f t="shared" si="341"/>
        <v>0</v>
      </c>
      <c r="PPS1452" s="9">
        <f t="shared" si="341"/>
        <v>0</v>
      </c>
      <c r="PPT1452" s="9">
        <f t="shared" si="341"/>
        <v>0</v>
      </c>
      <c r="PPU1452" s="9">
        <f t="shared" si="341"/>
        <v>0</v>
      </c>
      <c r="PPV1452" s="9">
        <f t="shared" si="341"/>
        <v>0</v>
      </c>
      <c r="PPW1452" s="9">
        <f t="shared" si="341"/>
        <v>0</v>
      </c>
      <c r="PPX1452" s="9">
        <f t="shared" si="341"/>
        <v>0</v>
      </c>
      <c r="PPY1452" s="9">
        <f t="shared" si="341"/>
        <v>0</v>
      </c>
      <c r="PPZ1452" s="9">
        <f t="shared" si="341"/>
        <v>0</v>
      </c>
      <c r="PQA1452" s="9">
        <f t="shared" si="341"/>
        <v>0</v>
      </c>
      <c r="PQB1452" s="9">
        <f t="shared" si="341"/>
        <v>0</v>
      </c>
      <c r="PQC1452" s="9">
        <f t="shared" si="341"/>
        <v>0</v>
      </c>
      <c r="PQD1452" s="9">
        <f t="shared" si="341"/>
        <v>0</v>
      </c>
      <c r="PQE1452" s="9">
        <f t="shared" si="341"/>
        <v>0</v>
      </c>
      <c r="PQF1452" s="9">
        <f t="shared" si="341"/>
        <v>0</v>
      </c>
      <c r="PQG1452" s="9">
        <f t="shared" si="341"/>
        <v>0</v>
      </c>
      <c r="PQH1452" s="9">
        <f t="shared" si="341"/>
        <v>0</v>
      </c>
      <c r="PQI1452" s="9">
        <f t="shared" si="341"/>
        <v>0</v>
      </c>
      <c r="PQJ1452" s="9">
        <f t="shared" si="341"/>
        <v>0</v>
      </c>
      <c r="PQK1452" s="9">
        <f t="shared" si="341"/>
        <v>0</v>
      </c>
      <c r="PQL1452" s="9">
        <f t="shared" si="341"/>
        <v>0</v>
      </c>
      <c r="PQM1452" s="9">
        <f t="shared" si="341"/>
        <v>0</v>
      </c>
      <c r="PQN1452" s="9">
        <f t="shared" si="341"/>
        <v>0</v>
      </c>
      <c r="PQO1452" s="9">
        <f t="shared" ref="PQO1452:PSZ1452" si="342">PQO40+PQO41</f>
        <v>0</v>
      </c>
      <c r="PQP1452" s="9">
        <f t="shared" si="342"/>
        <v>0</v>
      </c>
      <c r="PQQ1452" s="9">
        <f t="shared" si="342"/>
        <v>0</v>
      </c>
      <c r="PQR1452" s="9">
        <f t="shared" si="342"/>
        <v>0</v>
      </c>
      <c r="PQS1452" s="9">
        <f t="shared" si="342"/>
        <v>0</v>
      </c>
      <c r="PQT1452" s="9">
        <f t="shared" si="342"/>
        <v>0</v>
      </c>
      <c r="PQU1452" s="9">
        <f t="shared" si="342"/>
        <v>0</v>
      </c>
      <c r="PQV1452" s="9">
        <f t="shared" si="342"/>
        <v>0</v>
      </c>
      <c r="PQW1452" s="9">
        <f t="shared" si="342"/>
        <v>0</v>
      </c>
      <c r="PQX1452" s="9">
        <f t="shared" si="342"/>
        <v>0</v>
      </c>
      <c r="PQY1452" s="9">
        <f t="shared" si="342"/>
        <v>0</v>
      </c>
      <c r="PQZ1452" s="9">
        <f t="shared" si="342"/>
        <v>0</v>
      </c>
      <c r="PRA1452" s="9">
        <f t="shared" si="342"/>
        <v>0</v>
      </c>
      <c r="PRB1452" s="9">
        <f t="shared" si="342"/>
        <v>0</v>
      </c>
      <c r="PRC1452" s="9">
        <f t="shared" si="342"/>
        <v>0</v>
      </c>
      <c r="PRD1452" s="9">
        <f t="shared" si="342"/>
        <v>0</v>
      </c>
      <c r="PRE1452" s="9">
        <f t="shared" si="342"/>
        <v>0</v>
      </c>
      <c r="PRF1452" s="9">
        <f t="shared" si="342"/>
        <v>0</v>
      </c>
      <c r="PRG1452" s="9">
        <f t="shared" si="342"/>
        <v>0</v>
      </c>
      <c r="PRH1452" s="9">
        <f t="shared" si="342"/>
        <v>0</v>
      </c>
      <c r="PRI1452" s="9">
        <f t="shared" si="342"/>
        <v>0</v>
      </c>
      <c r="PRJ1452" s="9">
        <f t="shared" si="342"/>
        <v>0</v>
      </c>
      <c r="PRK1452" s="9">
        <f t="shared" si="342"/>
        <v>0</v>
      </c>
      <c r="PRL1452" s="9">
        <f t="shared" si="342"/>
        <v>0</v>
      </c>
      <c r="PRM1452" s="9">
        <f t="shared" si="342"/>
        <v>0</v>
      </c>
      <c r="PRN1452" s="9">
        <f t="shared" si="342"/>
        <v>0</v>
      </c>
      <c r="PRO1452" s="9">
        <f t="shared" si="342"/>
        <v>0</v>
      </c>
      <c r="PRP1452" s="9">
        <f t="shared" si="342"/>
        <v>0</v>
      </c>
      <c r="PRQ1452" s="9">
        <f t="shared" si="342"/>
        <v>0</v>
      </c>
      <c r="PRR1452" s="9">
        <f t="shared" si="342"/>
        <v>0</v>
      </c>
      <c r="PRS1452" s="9">
        <f t="shared" si="342"/>
        <v>0</v>
      </c>
      <c r="PRT1452" s="9">
        <f t="shared" si="342"/>
        <v>0</v>
      </c>
      <c r="PRU1452" s="9">
        <f t="shared" si="342"/>
        <v>0</v>
      </c>
      <c r="PRV1452" s="9">
        <f t="shared" si="342"/>
        <v>0</v>
      </c>
      <c r="PRW1452" s="9">
        <f t="shared" si="342"/>
        <v>0</v>
      </c>
      <c r="PRX1452" s="9">
        <f t="shared" si="342"/>
        <v>0</v>
      </c>
      <c r="PRY1452" s="9">
        <f t="shared" si="342"/>
        <v>0</v>
      </c>
      <c r="PRZ1452" s="9">
        <f t="shared" si="342"/>
        <v>0</v>
      </c>
      <c r="PSA1452" s="9">
        <f t="shared" si="342"/>
        <v>0</v>
      </c>
      <c r="PSB1452" s="9">
        <f t="shared" si="342"/>
        <v>0</v>
      </c>
      <c r="PSC1452" s="9">
        <f t="shared" si="342"/>
        <v>0</v>
      </c>
      <c r="PSD1452" s="9">
        <f t="shared" si="342"/>
        <v>0</v>
      </c>
      <c r="PSE1452" s="9">
        <f t="shared" si="342"/>
        <v>0</v>
      </c>
      <c r="PSF1452" s="9">
        <f t="shared" si="342"/>
        <v>0</v>
      </c>
      <c r="PSG1452" s="9">
        <f t="shared" si="342"/>
        <v>0</v>
      </c>
      <c r="PSH1452" s="9">
        <f t="shared" si="342"/>
        <v>0</v>
      </c>
      <c r="PSI1452" s="9">
        <f t="shared" si="342"/>
        <v>0</v>
      </c>
      <c r="PSJ1452" s="9">
        <f t="shared" si="342"/>
        <v>0</v>
      </c>
      <c r="PSK1452" s="9">
        <f t="shared" si="342"/>
        <v>0</v>
      </c>
      <c r="PSL1452" s="9">
        <f t="shared" si="342"/>
        <v>0</v>
      </c>
      <c r="PSM1452" s="9">
        <f t="shared" si="342"/>
        <v>0</v>
      </c>
      <c r="PSN1452" s="9">
        <f t="shared" si="342"/>
        <v>0</v>
      </c>
      <c r="PSO1452" s="9">
        <f t="shared" si="342"/>
        <v>0</v>
      </c>
      <c r="PSP1452" s="9">
        <f t="shared" si="342"/>
        <v>0</v>
      </c>
      <c r="PSQ1452" s="9">
        <f t="shared" si="342"/>
        <v>0</v>
      </c>
      <c r="PSR1452" s="9">
        <f t="shared" si="342"/>
        <v>0</v>
      </c>
      <c r="PSS1452" s="9">
        <f t="shared" si="342"/>
        <v>0</v>
      </c>
      <c r="PST1452" s="9">
        <f t="shared" si="342"/>
        <v>0</v>
      </c>
      <c r="PSU1452" s="9">
        <f t="shared" si="342"/>
        <v>0</v>
      </c>
      <c r="PSV1452" s="9">
        <f t="shared" si="342"/>
        <v>0</v>
      </c>
      <c r="PSW1452" s="9">
        <f t="shared" si="342"/>
        <v>0</v>
      </c>
      <c r="PSX1452" s="9">
        <f t="shared" si="342"/>
        <v>0</v>
      </c>
      <c r="PSY1452" s="9">
        <f t="shared" si="342"/>
        <v>0</v>
      </c>
      <c r="PSZ1452" s="9">
        <f t="shared" si="342"/>
        <v>0</v>
      </c>
      <c r="PTA1452" s="9">
        <f t="shared" ref="PTA1452:PVL1452" si="343">PTA40+PTA41</f>
        <v>0</v>
      </c>
      <c r="PTB1452" s="9">
        <f t="shared" si="343"/>
        <v>0</v>
      </c>
      <c r="PTC1452" s="9">
        <f t="shared" si="343"/>
        <v>0</v>
      </c>
      <c r="PTD1452" s="9">
        <f t="shared" si="343"/>
        <v>0</v>
      </c>
      <c r="PTE1452" s="9">
        <f t="shared" si="343"/>
        <v>0</v>
      </c>
      <c r="PTF1452" s="9">
        <f t="shared" si="343"/>
        <v>0</v>
      </c>
      <c r="PTG1452" s="9">
        <f t="shared" si="343"/>
        <v>0</v>
      </c>
      <c r="PTH1452" s="9">
        <f t="shared" si="343"/>
        <v>0</v>
      </c>
      <c r="PTI1452" s="9">
        <f t="shared" si="343"/>
        <v>0</v>
      </c>
      <c r="PTJ1452" s="9">
        <f t="shared" si="343"/>
        <v>0</v>
      </c>
      <c r="PTK1452" s="9">
        <f t="shared" si="343"/>
        <v>0</v>
      </c>
      <c r="PTL1452" s="9">
        <f t="shared" si="343"/>
        <v>0</v>
      </c>
      <c r="PTM1452" s="9">
        <f t="shared" si="343"/>
        <v>0</v>
      </c>
      <c r="PTN1452" s="9">
        <f t="shared" si="343"/>
        <v>0</v>
      </c>
      <c r="PTO1452" s="9">
        <f t="shared" si="343"/>
        <v>0</v>
      </c>
      <c r="PTP1452" s="9">
        <f t="shared" si="343"/>
        <v>0</v>
      </c>
      <c r="PTQ1452" s="9">
        <f t="shared" si="343"/>
        <v>0</v>
      </c>
      <c r="PTR1452" s="9">
        <f t="shared" si="343"/>
        <v>0</v>
      </c>
      <c r="PTS1452" s="9">
        <f t="shared" si="343"/>
        <v>0</v>
      </c>
      <c r="PTT1452" s="9">
        <f t="shared" si="343"/>
        <v>0</v>
      </c>
      <c r="PTU1452" s="9">
        <f t="shared" si="343"/>
        <v>0</v>
      </c>
      <c r="PTV1452" s="9">
        <f t="shared" si="343"/>
        <v>0</v>
      </c>
      <c r="PTW1452" s="9">
        <f t="shared" si="343"/>
        <v>0</v>
      </c>
      <c r="PTX1452" s="9">
        <f t="shared" si="343"/>
        <v>0</v>
      </c>
      <c r="PTY1452" s="9">
        <f t="shared" si="343"/>
        <v>0</v>
      </c>
      <c r="PTZ1452" s="9">
        <f t="shared" si="343"/>
        <v>0</v>
      </c>
      <c r="PUA1452" s="9">
        <f t="shared" si="343"/>
        <v>0</v>
      </c>
      <c r="PUB1452" s="9">
        <f t="shared" si="343"/>
        <v>0</v>
      </c>
      <c r="PUC1452" s="9">
        <f t="shared" si="343"/>
        <v>0</v>
      </c>
      <c r="PUD1452" s="9">
        <f t="shared" si="343"/>
        <v>0</v>
      </c>
      <c r="PUE1452" s="9">
        <f t="shared" si="343"/>
        <v>0</v>
      </c>
      <c r="PUF1452" s="9">
        <f t="shared" si="343"/>
        <v>0</v>
      </c>
      <c r="PUG1452" s="9">
        <f t="shared" si="343"/>
        <v>0</v>
      </c>
      <c r="PUH1452" s="9">
        <f t="shared" si="343"/>
        <v>0</v>
      </c>
      <c r="PUI1452" s="9">
        <f t="shared" si="343"/>
        <v>0</v>
      </c>
      <c r="PUJ1452" s="9">
        <f t="shared" si="343"/>
        <v>0</v>
      </c>
      <c r="PUK1452" s="9">
        <f t="shared" si="343"/>
        <v>0</v>
      </c>
      <c r="PUL1452" s="9">
        <f t="shared" si="343"/>
        <v>0</v>
      </c>
      <c r="PUM1452" s="9">
        <f t="shared" si="343"/>
        <v>0</v>
      </c>
      <c r="PUN1452" s="9">
        <f t="shared" si="343"/>
        <v>0</v>
      </c>
      <c r="PUO1452" s="9">
        <f t="shared" si="343"/>
        <v>0</v>
      </c>
      <c r="PUP1452" s="9">
        <f t="shared" si="343"/>
        <v>0</v>
      </c>
      <c r="PUQ1452" s="9">
        <f t="shared" si="343"/>
        <v>0</v>
      </c>
      <c r="PUR1452" s="9">
        <f t="shared" si="343"/>
        <v>0</v>
      </c>
      <c r="PUS1452" s="9">
        <f t="shared" si="343"/>
        <v>0</v>
      </c>
      <c r="PUT1452" s="9">
        <f t="shared" si="343"/>
        <v>0</v>
      </c>
      <c r="PUU1452" s="9">
        <f t="shared" si="343"/>
        <v>0</v>
      </c>
      <c r="PUV1452" s="9">
        <f t="shared" si="343"/>
        <v>0</v>
      </c>
      <c r="PUW1452" s="9">
        <f t="shared" si="343"/>
        <v>0</v>
      </c>
      <c r="PUX1452" s="9">
        <f t="shared" si="343"/>
        <v>0</v>
      </c>
      <c r="PUY1452" s="9">
        <f t="shared" si="343"/>
        <v>0</v>
      </c>
      <c r="PUZ1452" s="9">
        <f t="shared" si="343"/>
        <v>0</v>
      </c>
      <c r="PVA1452" s="9">
        <f t="shared" si="343"/>
        <v>0</v>
      </c>
      <c r="PVB1452" s="9">
        <f t="shared" si="343"/>
        <v>0</v>
      </c>
      <c r="PVC1452" s="9">
        <f t="shared" si="343"/>
        <v>0</v>
      </c>
      <c r="PVD1452" s="9">
        <f t="shared" si="343"/>
        <v>0</v>
      </c>
      <c r="PVE1452" s="9">
        <f t="shared" si="343"/>
        <v>0</v>
      </c>
      <c r="PVF1452" s="9">
        <f t="shared" si="343"/>
        <v>0</v>
      </c>
      <c r="PVG1452" s="9">
        <f t="shared" si="343"/>
        <v>0</v>
      </c>
      <c r="PVH1452" s="9">
        <f t="shared" si="343"/>
        <v>0</v>
      </c>
      <c r="PVI1452" s="9">
        <f t="shared" si="343"/>
        <v>0</v>
      </c>
      <c r="PVJ1452" s="9">
        <f t="shared" si="343"/>
        <v>0</v>
      </c>
      <c r="PVK1452" s="9">
        <f t="shared" si="343"/>
        <v>0</v>
      </c>
      <c r="PVL1452" s="9">
        <f t="shared" si="343"/>
        <v>0</v>
      </c>
      <c r="PVM1452" s="9">
        <f t="shared" ref="PVM1452:PXX1452" si="344">PVM40+PVM41</f>
        <v>0</v>
      </c>
      <c r="PVN1452" s="9">
        <f t="shared" si="344"/>
        <v>0</v>
      </c>
      <c r="PVO1452" s="9">
        <f t="shared" si="344"/>
        <v>0</v>
      </c>
      <c r="PVP1452" s="9">
        <f t="shared" si="344"/>
        <v>0</v>
      </c>
      <c r="PVQ1452" s="9">
        <f t="shared" si="344"/>
        <v>0</v>
      </c>
      <c r="PVR1452" s="9">
        <f t="shared" si="344"/>
        <v>0</v>
      </c>
      <c r="PVS1452" s="9">
        <f t="shared" si="344"/>
        <v>0</v>
      </c>
      <c r="PVT1452" s="9">
        <f t="shared" si="344"/>
        <v>0</v>
      </c>
      <c r="PVU1452" s="9">
        <f t="shared" si="344"/>
        <v>0</v>
      </c>
      <c r="PVV1452" s="9">
        <f t="shared" si="344"/>
        <v>0</v>
      </c>
      <c r="PVW1452" s="9">
        <f t="shared" si="344"/>
        <v>0</v>
      </c>
      <c r="PVX1452" s="9">
        <f t="shared" si="344"/>
        <v>0</v>
      </c>
      <c r="PVY1452" s="9">
        <f t="shared" si="344"/>
        <v>0</v>
      </c>
      <c r="PVZ1452" s="9">
        <f t="shared" si="344"/>
        <v>0</v>
      </c>
      <c r="PWA1452" s="9">
        <f t="shared" si="344"/>
        <v>0</v>
      </c>
      <c r="PWB1452" s="9">
        <f t="shared" si="344"/>
        <v>0</v>
      </c>
      <c r="PWC1452" s="9">
        <f t="shared" si="344"/>
        <v>0</v>
      </c>
      <c r="PWD1452" s="9">
        <f t="shared" si="344"/>
        <v>0</v>
      </c>
      <c r="PWE1452" s="9">
        <f t="shared" si="344"/>
        <v>0</v>
      </c>
      <c r="PWF1452" s="9">
        <f t="shared" si="344"/>
        <v>0</v>
      </c>
      <c r="PWG1452" s="9">
        <f t="shared" si="344"/>
        <v>0</v>
      </c>
      <c r="PWH1452" s="9">
        <f t="shared" si="344"/>
        <v>0</v>
      </c>
      <c r="PWI1452" s="9">
        <f t="shared" si="344"/>
        <v>0</v>
      </c>
      <c r="PWJ1452" s="9">
        <f t="shared" si="344"/>
        <v>0</v>
      </c>
      <c r="PWK1452" s="9">
        <f t="shared" si="344"/>
        <v>0</v>
      </c>
      <c r="PWL1452" s="9">
        <f t="shared" si="344"/>
        <v>0</v>
      </c>
      <c r="PWM1452" s="9">
        <f t="shared" si="344"/>
        <v>0</v>
      </c>
      <c r="PWN1452" s="9">
        <f t="shared" si="344"/>
        <v>0</v>
      </c>
      <c r="PWO1452" s="9">
        <f t="shared" si="344"/>
        <v>0</v>
      </c>
      <c r="PWP1452" s="9">
        <f t="shared" si="344"/>
        <v>0</v>
      </c>
      <c r="PWQ1452" s="9">
        <f t="shared" si="344"/>
        <v>0</v>
      </c>
      <c r="PWR1452" s="9">
        <f t="shared" si="344"/>
        <v>0</v>
      </c>
      <c r="PWS1452" s="9">
        <f t="shared" si="344"/>
        <v>0</v>
      </c>
      <c r="PWT1452" s="9">
        <f t="shared" si="344"/>
        <v>0</v>
      </c>
      <c r="PWU1452" s="9">
        <f t="shared" si="344"/>
        <v>0</v>
      </c>
      <c r="PWV1452" s="9">
        <f t="shared" si="344"/>
        <v>0</v>
      </c>
      <c r="PWW1452" s="9">
        <f t="shared" si="344"/>
        <v>0</v>
      </c>
      <c r="PWX1452" s="9">
        <f t="shared" si="344"/>
        <v>0</v>
      </c>
      <c r="PWY1452" s="9">
        <f t="shared" si="344"/>
        <v>0</v>
      </c>
      <c r="PWZ1452" s="9">
        <f t="shared" si="344"/>
        <v>0</v>
      </c>
      <c r="PXA1452" s="9">
        <f t="shared" si="344"/>
        <v>0</v>
      </c>
      <c r="PXB1452" s="9">
        <f t="shared" si="344"/>
        <v>0</v>
      </c>
      <c r="PXC1452" s="9">
        <f t="shared" si="344"/>
        <v>0</v>
      </c>
      <c r="PXD1452" s="9">
        <f t="shared" si="344"/>
        <v>0</v>
      </c>
      <c r="PXE1452" s="9">
        <f t="shared" si="344"/>
        <v>0</v>
      </c>
      <c r="PXF1452" s="9">
        <f t="shared" si="344"/>
        <v>0</v>
      </c>
      <c r="PXG1452" s="9">
        <f t="shared" si="344"/>
        <v>0</v>
      </c>
      <c r="PXH1452" s="9">
        <f t="shared" si="344"/>
        <v>0</v>
      </c>
      <c r="PXI1452" s="9">
        <f t="shared" si="344"/>
        <v>0</v>
      </c>
      <c r="PXJ1452" s="9">
        <f t="shared" si="344"/>
        <v>0</v>
      </c>
      <c r="PXK1452" s="9">
        <f t="shared" si="344"/>
        <v>0</v>
      </c>
      <c r="PXL1452" s="9">
        <f t="shared" si="344"/>
        <v>0</v>
      </c>
      <c r="PXM1452" s="9">
        <f t="shared" si="344"/>
        <v>0</v>
      </c>
      <c r="PXN1452" s="9">
        <f t="shared" si="344"/>
        <v>0</v>
      </c>
      <c r="PXO1452" s="9">
        <f t="shared" si="344"/>
        <v>0</v>
      </c>
      <c r="PXP1452" s="9">
        <f t="shared" si="344"/>
        <v>0</v>
      </c>
      <c r="PXQ1452" s="9">
        <f t="shared" si="344"/>
        <v>0</v>
      </c>
      <c r="PXR1452" s="9">
        <f t="shared" si="344"/>
        <v>0</v>
      </c>
      <c r="PXS1452" s="9">
        <f t="shared" si="344"/>
        <v>0</v>
      </c>
      <c r="PXT1452" s="9">
        <f t="shared" si="344"/>
        <v>0</v>
      </c>
      <c r="PXU1452" s="9">
        <f t="shared" si="344"/>
        <v>0</v>
      </c>
      <c r="PXV1452" s="9">
        <f t="shared" si="344"/>
        <v>0</v>
      </c>
      <c r="PXW1452" s="9">
        <f t="shared" si="344"/>
        <v>0</v>
      </c>
      <c r="PXX1452" s="9">
        <f t="shared" si="344"/>
        <v>0</v>
      </c>
      <c r="PXY1452" s="9">
        <f t="shared" ref="PXY1452:QAJ1452" si="345">PXY40+PXY41</f>
        <v>0</v>
      </c>
      <c r="PXZ1452" s="9">
        <f t="shared" si="345"/>
        <v>0</v>
      </c>
      <c r="PYA1452" s="9">
        <f t="shared" si="345"/>
        <v>0</v>
      </c>
      <c r="PYB1452" s="9">
        <f t="shared" si="345"/>
        <v>0</v>
      </c>
      <c r="PYC1452" s="9">
        <f t="shared" si="345"/>
        <v>0</v>
      </c>
      <c r="PYD1452" s="9">
        <f t="shared" si="345"/>
        <v>0</v>
      </c>
      <c r="PYE1452" s="9">
        <f t="shared" si="345"/>
        <v>0</v>
      </c>
      <c r="PYF1452" s="9">
        <f t="shared" si="345"/>
        <v>0</v>
      </c>
      <c r="PYG1452" s="9">
        <f t="shared" si="345"/>
        <v>0</v>
      </c>
      <c r="PYH1452" s="9">
        <f t="shared" si="345"/>
        <v>0</v>
      </c>
      <c r="PYI1452" s="9">
        <f t="shared" si="345"/>
        <v>0</v>
      </c>
      <c r="PYJ1452" s="9">
        <f t="shared" si="345"/>
        <v>0</v>
      </c>
      <c r="PYK1452" s="9">
        <f t="shared" si="345"/>
        <v>0</v>
      </c>
      <c r="PYL1452" s="9">
        <f t="shared" si="345"/>
        <v>0</v>
      </c>
      <c r="PYM1452" s="9">
        <f t="shared" si="345"/>
        <v>0</v>
      </c>
      <c r="PYN1452" s="9">
        <f t="shared" si="345"/>
        <v>0</v>
      </c>
      <c r="PYO1452" s="9">
        <f t="shared" si="345"/>
        <v>0</v>
      </c>
      <c r="PYP1452" s="9">
        <f t="shared" si="345"/>
        <v>0</v>
      </c>
      <c r="PYQ1452" s="9">
        <f t="shared" si="345"/>
        <v>0</v>
      </c>
      <c r="PYR1452" s="9">
        <f t="shared" si="345"/>
        <v>0</v>
      </c>
      <c r="PYS1452" s="9">
        <f t="shared" si="345"/>
        <v>0</v>
      </c>
      <c r="PYT1452" s="9">
        <f t="shared" si="345"/>
        <v>0</v>
      </c>
      <c r="PYU1452" s="9">
        <f t="shared" si="345"/>
        <v>0</v>
      </c>
      <c r="PYV1452" s="9">
        <f t="shared" si="345"/>
        <v>0</v>
      </c>
      <c r="PYW1452" s="9">
        <f t="shared" si="345"/>
        <v>0</v>
      </c>
      <c r="PYX1452" s="9">
        <f t="shared" si="345"/>
        <v>0</v>
      </c>
      <c r="PYY1452" s="9">
        <f t="shared" si="345"/>
        <v>0</v>
      </c>
      <c r="PYZ1452" s="9">
        <f t="shared" si="345"/>
        <v>0</v>
      </c>
      <c r="PZA1452" s="9">
        <f t="shared" si="345"/>
        <v>0</v>
      </c>
      <c r="PZB1452" s="9">
        <f t="shared" si="345"/>
        <v>0</v>
      </c>
      <c r="PZC1452" s="9">
        <f t="shared" si="345"/>
        <v>0</v>
      </c>
      <c r="PZD1452" s="9">
        <f t="shared" si="345"/>
        <v>0</v>
      </c>
      <c r="PZE1452" s="9">
        <f t="shared" si="345"/>
        <v>0</v>
      </c>
      <c r="PZF1452" s="9">
        <f t="shared" si="345"/>
        <v>0</v>
      </c>
      <c r="PZG1452" s="9">
        <f t="shared" si="345"/>
        <v>0</v>
      </c>
      <c r="PZH1452" s="9">
        <f t="shared" si="345"/>
        <v>0</v>
      </c>
      <c r="PZI1452" s="9">
        <f t="shared" si="345"/>
        <v>0</v>
      </c>
      <c r="PZJ1452" s="9">
        <f t="shared" si="345"/>
        <v>0</v>
      </c>
      <c r="PZK1452" s="9">
        <f t="shared" si="345"/>
        <v>0</v>
      </c>
      <c r="PZL1452" s="9">
        <f t="shared" si="345"/>
        <v>0</v>
      </c>
      <c r="PZM1452" s="9">
        <f t="shared" si="345"/>
        <v>0</v>
      </c>
      <c r="PZN1452" s="9">
        <f t="shared" si="345"/>
        <v>0</v>
      </c>
      <c r="PZO1452" s="9">
        <f t="shared" si="345"/>
        <v>0</v>
      </c>
      <c r="PZP1452" s="9">
        <f t="shared" si="345"/>
        <v>0</v>
      </c>
      <c r="PZQ1452" s="9">
        <f t="shared" si="345"/>
        <v>0</v>
      </c>
      <c r="PZR1452" s="9">
        <f t="shared" si="345"/>
        <v>0</v>
      </c>
      <c r="PZS1452" s="9">
        <f t="shared" si="345"/>
        <v>0</v>
      </c>
      <c r="PZT1452" s="9">
        <f t="shared" si="345"/>
        <v>0</v>
      </c>
      <c r="PZU1452" s="9">
        <f t="shared" si="345"/>
        <v>0</v>
      </c>
      <c r="PZV1452" s="9">
        <f t="shared" si="345"/>
        <v>0</v>
      </c>
      <c r="PZW1452" s="9">
        <f t="shared" si="345"/>
        <v>0</v>
      </c>
      <c r="PZX1452" s="9">
        <f t="shared" si="345"/>
        <v>0</v>
      </c>
      <c r="PZY1452" s="9">
        <f t="shared" si="345"/>
        <v>0</v>
      </c>
      <c r="PZZ1452" s="9">
        <f t="shared" si="345"/>
        <v>0</v>
      </c>
      <c r="QAA1452" s="9">
        <f t="shared" si="345"/>
        <v>0</v>
      </c>
      <c r="QAB1452" s="9">
        <f t="shared" si="345"/>
        <v>0</v>
      </c>
      <c r="QAC1452" s="9">
        <f t="shared" si="345"/>
        <v>0</v>
      </c>
      <c r="QAD1452" s="9">
        <f t="shared" si="345"/>
        <v>0</v>
      </c>
      <c r="QAE1452" s="9">
        <f t="shared" si="345"/>
        <v>0</v>
      </c>
      <c r="QAF1452" s="9">
        <f t="shared" si="345"/>
        <v>0</v>
      </c>
      <c r="QAG1452" s="9">
        <f t="shared" si="345"/>
        <v>0</v>
      </c>
      <c r="QAH1452" s="9">
        <f t="shared" si="345"/>
        <v>0</v>
      </c>
      <c r="QAI1452" s="9">
        <f t="shared" si="345"/>
        <v>0</v>
      </c>
      <c r="QAJ1452" s="9">
        <f t="shared" si="345"/>
        <v>0</v>
      </c>
      <c r="QAK1452" s="9">
        <f t="shared" ref="QAK1452:QCV1452" si="346">QAK40+QAK41</f>
        <v>0</v>
      </c>
      <c r="QAL1452" s="9">
        <f t="shared" si="346"/>
        <v>0</v>
      </c>
      <c r="QAM1452" s="9">
        <f t="shared" si="346"/>
        <v>0</v>
      </c>
      <c r="QAN1452" s="9">
        <f t="shared" si="346"/>
        <v>0</v>
      </c>
      <c r="QAO1452" s="9">
        <f t="shared" si="346"/>
        <v>0</v>
      </c>
      <c r="QAP1452" s="9">
        <f t="shared" si="346"/>
        <v>0</v>
      </c>
      <c r="QAQ1452" s="9">
        <f t="shared" si="346"/>
        <v>0</v>
      </c>
      <c r="QAR1452" s="9">
        <f t="shared" si="346"/>
        <v>0</v>
      </c>
      <c r="QAS1452" s="9">
        <f t="shared" si="346"/>
        <v>0</v>
      </c>
      <c r="QAT1452" s="9">
        <f t="shared" si="346"/>
        <v>0</v>
      </c>
      <c r="QAU1452" s="9">
        <f t="shared" si="346"/>
        <v>0</v>
      </c>
      <c r="QAV1452" s="9">
        <f t="shared" si="346"/>
        <v>0</v>
      </c>
      <c r="QAW1452" s="9">
        <f t="shared" si="346"/>
        <v>0</v>
      </c>
      <c r="QAX1452" s="9">
        <f t="shared" si="346"/>
        <v>0</v>
      </c>
      <c r="QAY1452" s="9">
        <f t="shared" si="346"/>
        <v>0</v>
      </c>
      <c r="QAZ1452" s="9">
        <f t="shared" si="346"/>
        <v>0</v>
      </c>
      <c r="QBA1452" s="9">
        <f t="shared" si="346"/>
        <v>0</v>
      </c>
      <c r="QBB1452" s="9">
        <f t="shared" si="346"/>
        <v>0</v>
      </c>
      <c r="QBC1452" s="9">
        <f t="shared" si="346"/>
        <v>0</v>
      </c>
      <c r="QBD1452" s="9">
        <f t="shared" si="346"/>
        <v>0</v>
      </c>
      <c r="QBE1452" s="9">
        <f t="shared" si="346"/>
        <v>0</v>
      </c>
      <c r="QBF1452" s="9">
        <f t="shared" si="346"/>
        <v>0</v>
      </c>
      <c r="QBG1452" s="9">
        <f t="shared" si="346"/>
        <v>0</v>
      </c>
      <c r="QBH1452" s="9">
        <f t="shared" si="346"/>
        <v>0</v>
      </c>
      <c r="QBI1452" s="9">
        <f t="shared" si="346"/>
        <v>0</v>
      </c>
      <c r="QBJ1452" s="9">
        <f t="shared" si="346"/>
        <v>0</v>
      </c>
      <c r="QBK1452" s="9">
        <f t="shared" si="346"/>
        <v>0</v>
      </c>
      <c r="QBL1452" s="9">
        <f t="shared" si="346"/>
        <v>0</v>
      </c>
      <c r="QBM1452" s="9">
        <f t="shared" si="346"/>
        <v>0</v>
      </c>
      <c r="QBN1452" s="9">
        <f t="shared" si="346"/>
        <v>0</v>
      </c>
      <c r="QBO1452" s="9">
        <f t="shared" si="346"/>
        <v>0</v>
      </c>
      <c r="QBP1452" s="9">
        <f t="shared" si="346"/>
        <v>0</v>
      </c>
      <c r="QBQ1452" s="9">
        <f t="shared" si="346"/>
        <v>0</v>
      </c>
      <c r="QBR1452" s="9">
        <f t="shared" si="346"/>
        <v>0</v>
      </c>
      <c r="QBS1452" s="9">
        <f t="shared" si="346"/>
        <v>0</v>
      </c>
      <c r="QBT1452" s="9">
        <f t="shared" si="346"/>
        <v>0</v>
      </c>
      <c r="QBU1452" s="9">
        <f t="shared" si="346"/>
        <v>0</v>
      </c>
      <c r="QBV1452" s="9">
        <f t="shared" si="346"/>
        <v>0</v>
      </c>
      <c r="QBW1452" s="9">
        <f t="shared" si="346"/>
        <v>0</v>
      </c>
      <c r="QBX1452" s="9">
        <f t="shared" si="346"/>
        <v>0</v>
      </c>
      <c r="QBY1452" s="9">
        <f t="shared" si="346"/>
        <v>0</v>
      </c>
      <c r="QBZ1452" s="9">
        <f t="shared" si="346"/>
        <v>0</v>
      </c>
      <c r="QCA1452" s="9">
        <f t="shared" si="346"/>
        <v>0</v>
      </c>
      <c r="QCB1452" s="9">
        <f t="shared" si="346"/>
        <v>0</v>
      </c>
      <c r="QCC1452" s="9">
        <f t="shared" si="346"/>
        <v>0</v>
      </c>
      <c r="QCD1452" s="9">
        <f t="shared" si="346"/>
        <v>0</v>
      </c>
      <c r="QCE1452" s="9">
        <f t="shared" si="346"/>
        <v>0</v>
      </c>
      <c r="QCF1452" s="9">
        <f t="shared" si="346"/>
        <v>0</v>
      </c>
      <c r="QCG1452" s="9">
        <f t="shared" si="346"/>
        <v>0</v>
      </c>
      <c r="QCH1452" s="9">
        <f t="shared" si="346"/>
        <v>0</v>
      </c>
      <c r="QCI1452" s="9">
        <f t="shared" si="346"/>
        <v>0</v>
      </c>
      <c r="QCJ1452" s="9">
        <f t="shared" si="346"/>
        <v>0</v>
      </c>
      <c r="QCK1452" s="9">
        <f t="shared" si="346"/>
        <v>0</v>
      </c>
      <c r="QCL1452" s="9">
        <f t="shared" si="346"/>
        <v>0</v>
      </c>
      <c r="QCM1452" s="9">
        <f t="shared" si="346"/>
        <v>0</v>
      </c>
      <c r="QCN1452" s="9">
        <f t="shared" si="346"/>
        <v>0</v>
      </c>
      <c r="QCO1452" s="9">
        <f t="shared" si="346"/>
        <v>0</v>
      </c>
      <c r="QCP1452" s="9">
        <f t="shared" si="346"/>
        <v>0</v>
      </c>
      <c r="QCQ1452" s="9">
        <f t="shared" si="346"/>
        <v>0</v>
      </c>
      <c r="QCR1452" s="9">
        <f t="shared" si="346"/>
        <v>0</v>
      </c>
      <c r="QCS1452" s="9">
        <f t="shared" si="346"/>
        <v>0</v>
      </c>
      <c r="QCT1452" s="9">
        <f t="shared" si="346"/>
        <v>0</v>
      </c>
      <c r="QCU1452" s="9">
        <f t="shared" si="346"/>
        <v>0</v>
      </c>
      <c r="QCV1452" s="9">
        <f t="shared" si="346"/>
        <v>0</v>
      </c>
      <c r="QCW1452" s="9">
        <f t="shared" ref="QCW1452:QFH1452" si="347">QCW40+QCW41</f>
        <v>0</v>
      </c>
      <c r="QCX1452" s="9">
        <f t="shared" si="347"/>
        <v>0</v>
      </c>
      <c r="QCY1452" s="9">
        <f t="shared" si="347"/>
        <v>0</v>
      </c>
      <c r="QCZ1452" s="9">
        <f t="shared" si="347"/>
        <v>0</v>
      </c>
      <c r="QDA1452" s="9">
        <f t="shared" si="347"/>
        <v>0</v>
      </c>
      <c r="QDB1452" s="9">
        <f t="shared" si="347"/>
        <v>0</v>
      </c>
      <c r="QDC1452" s="9">
        <f t="shared" si="347"/>
        <v>0</v>
      </c>
      <c r="QDD1452" s="9">
        <f t="shared" si="347"/>
        <v>0</v>
      </c>
      <c r="QDE1452" s="9">
        <f t="shared" si="347"/>
        <v>0</v>
      </c>
      <c r="QDF1452" s="9">
        <f t="shared" si="347"/>
        <v>0</v>
      </c>
      <c r="QDG1452" s="9">
        <f t="shared" si="347"/>
        <v>0</v>
      </c>
      <c r="QDH1452" s="9">
        <f t="shared" si="347"/>
        <v>0</v>
      </c>
      <c r="QDI1452" s="9">
        <f t="shared" si="347"/>
        <v>0</v>
      </c>
      <c r="QDJ1452" s="9">
        <f t="shared" si="347"/>
        <v>0</v>
      </c>
      <c r="QDK1452" s="9">
        <f t="shared" si="347"/>
        <v>0</v>
      </c>
      <c r="QDL1452" s="9">
        <f t="shared" si="347"/>
        <v>0</v>
      </c>
      <c r="QDM1452" s="9">
        <f t="shared" si="347"/>
        <v>0</v>
      </c>
      <c r="QDN1452" s="9">
        <f t="shared" si="347"/>
        <v>0</v>
      </c>
      <c r="QDO1452" s="9">
        <f t="shared" si="347"/>
        <v>0</v>
      </c>
      <c r="QDP1452" s="9">
        <f t="shared" si="347"/>
        <v>0</v>
      </c>
      <c r="QDQ1452" s="9">
        <f t="shared" si="347"/>
        <v>0</v>
      </c>
      <c r="QDR1452" s="9">
        <f t="shared" si="347"/>
        <v>0</v>
      </c>
      <c r="QDS1452" s="9">
        <f t="shared" si="347"/>
        <v>0</v>
      </c>
      <c r="QDT1452" s="9">
        <f t="shared" si="347"/>
        <v>0</v>
      </c>
      <c r="QDU1452" s="9">
        <f t="shared" si="347"/>
        <v>0</v>
      </c>
      <c r="QDV1452" s="9">
        <f t="shared" si="347"/>
        <v>0</v>
      </c>
      <c r="QDW1452" s="9">
        <f t="shared" si="347"/>
        <v>0</v>
      </c>
      <c r="QDX1452" s="9">
        <f t="shared" si="347"/>
        <v>0</v>
      </c>
      <c r="QDY1452" s="9">
        <f t="shared" si="347"/>
        <v>0</v>
      </c>
      <c r="QDZ1452" s="9">
        <f t="shared" si="347"/>
        <v>0</v>
      </c>
      <c r="QEA1452" s="9">
        <f t="shared" si="347"/>
        <v>0</v>
      </c>
      <c r="QEB1452" s="9">
        <f t="shared" si="347"/>
        <v>0</v>
      </c>
      <c r="QEC1452" s="9">
        <f t="shared" si="347"/>
        <v>0</v>
      </c>
      <c r="QED1452" s="9">
        <f t="shared" si="347"/>
        <v>0</v>
      </c>
      <c r="QEE1452" s="9">
        <f t="shared" si="347"/>
        <v>0</v>
      </c>
      <c r="QEF1452" s="9">
        <f t="shared" si="347"/>
        <v>0</v>
      </c>
      <c r="QEG1452" s="9">
        <f t="shared" si="347"/>
        <v>0</v>
      </c>
      <c r="QEH1452" s="9">
        <f t="shared" si="347"/>
        <v>0</v>
      </c>
      <c r="QEI1452" s="9">
        <f t="shared" si="347"/>
        <v>0</v>
      </c>
      <c r="QEJ1452" s="9">
        <f t="shared" si="347"/>
        <v>0</v>
      </c>
      <c r="QEK1452" s="9">
        <f t="shared" si="347"/>
        <v>0</v>
      </c>
      <c r="QEL1452" s="9">
        <f t="shared" si="347"/>
        <v>0</v>
      </c>
      <c r="QEM1452" s="9">
        <f t="shared" si="347"/>
        <v>0</v>
      </c>
      <c r="QEN1452" s="9">
        <f t="shared" si="347"/>
        <v>0</v>
      </c>
      <c r="QEO1452" s="9">
        <f t="shared" si="347"/>
        <v>0</v>
      </c>
      <c r="QEP1452" s="9">
        <f t="shared" si="347"/>
        <v>0</v>
      </c>
      <c r="QEQ1452" s="9">
        <f t="shared" si="347"/>
        <v>0</v>
      </c>
      <c r="QER1452" s="9">
        <f t="shared" si="347"/>
        <v>0</v>
      </c>
      <c r="QES1452" s="9">
        <f t="shared" si="347"/>
        <v>0</v>
      </c>
      <c r="QET1452" s="9">
        <f t="shared" si="347"/>
        <v>0</v>
      </c>
      <c r="QEU1452" s="9">
        <f t="shared" si="347"/>
        <v>0</v>
      </c>
      <c r="QEV1452" s="9">
        <f t="shared" si="347"/>
        <v>0</v>
      </c>
      <c r="QEW1452" s="9">
        <f t="shared" si="347"/>
        <v>0</v>
      </c>
      <c r="QEX1452" s="9">
        <f t="shared" si="347"/>
        <v>0</v>
      </c>
      <c r="QEY1452" s="9">
        <f t="shared" si="347"/>
        <v>0</v>
      </c>
      <c r="QEZ1452" s="9">
        <f t="shared" si="347"/>
        <v>0</v>
      </c>
      <c r="QFA1452" s="9">
        <f t="shared" si="347"/>
        <v>0</v>
      </c>
      <c r="QFB1452" s="9">
        <f t="shared" si="347"/>
        <v>0</v>
      </c>
      <c r="QFC1452" s="9">
        <f t="shared" si="347"/>
        <v>0</v>
      </c>
      <c r="QFD1452" s="9">
        <f t="shared" si="347"/>
        <v>0</v>
      </c>
      <c r="QFE1452" s="9">
        <f t="shared" si="347"/>
        <v>0</v>
      </c>
      <c r="QFF1452" s="9">
        <f t="shared" si="347"/>
        <v>0</v>
      </c>
      <c r="QFG1452" s="9">
        <f t="shared" si="347"/>
        <v>0</v>
      </c>
      <c r="QFH1452" s="9">
        <f t="shared" si="347"/>
        <v>0</v>
      </c>
      <c r="QFI1452" s="9">
        <f t="shared" ref="QFI1452:QHT1452" si="348">QFI40+QFI41</f>
        <v>0</v>
      </c>
      <c r="QFJ1452" s="9">
        <f t="shared" si="348"/>
        <v>0</v>
      </c>
      <c r="QFK1452" s="9">
        <f t="shared" si="348"/>
        <v>0</v>
      </c>
      <c r="QFL1452" s="9">
        <f t="shared" si="348"/>
        <v>0</v>
      </c>
      <c r="QFM1452" s="9">
        <f t="shared" si="348"/>
        <v>0</v>
      </c>
      <c r="QFN1452" s="9">
        <f t="shared" si="348"/>
        <v>0</v>
      </c>
      <c r="QFO1452" s="9">
        <f t="shared" si="348"/>
        <v>0</v>
      </c>
      <c r="QFP1452" s="9">
        <f t="shared" si="348"/>
        <v>0</v>
      </c>
      <c r="QFQ1452" s="9">
        <f t="shared" si="348"/>
        <v>0</v>
      </c>
      <c r="QFR1452" s="9">
        <f t="shared" si="348"/>
        <v>0</v>
      </c>
      <c r="QFS1452" s="9">
        <f t="shared" si="348"/>
        <v>0</v>
      </c>
      <c r="QFT1452" s="9">
        <f t="shared" si="348"/>
        <v>0</v>
      </c>
      <c r="QFU1452" s="9">
        <f t="shared" si="348"/>
        <v>0</v>
      </c>
      <c r="QFV1452" s="9">
        <f t="shared" si="348"/>
        <v>0</v>
      </c>
      <c r="QFW1452" s="9">
        <f t="shared" si="348"/>
        <v>0</v>
      </c>
      <c r="QFX1452" s="9">
        <f t="shared" si="348"/>
        <v>0</v>
      </c>
      <c r="QFY1452" s="9">
        <f t="shared" si="348"/>
        <v>0</v>
      </c>
      <c r="QFZ1452" s="9">
        <f t="shared" si="348"/>
        <v>0</v>
      </c>
      <c r="QGA1452" s="9">
        <f t="shared" si="348"/>
        <v>0</v>
      </c>
      <c r="QGB1452" s="9">
        <f t="shared" si="348"/>
        <v>0</v>
      </c>
      <c r="QGC1452" s="9">
        <f t="shared" si="348"/>
        <v>0</v>
      </c>
      <c r="QGD1452" s="9">
        <f t="shared" si="348"/>
        <v>0</v>
      </c>
      <c r="QGE1452" s="9">
        <f t="shared" si="348"/>
        <v>0</v>
      </c>
      <c r="QGF1452" s="9">
        <f t="shared" si="348"/>
        <v>0</v>
      </c>
      <c r="QGG1452" s="9">
        <f t="shared" si="348"/>
        <v>0</v>
      </c>
      <c r="QGH1452" s="9">
        <f t="shared" si="348"/>
        <v>0</v>
      </c>
      <c r="QGI1452" s="9">
        <f t="shared" si="348"/>
        <v>0</v>
      </c>
      <c r="QGJ1452" s="9">
        <f t="shared" si="348"/>
        <v>0</v>
      </c>
      <c r="QGK1452" s="9">
        <f t="shared" si="348"/>
        <v>0</v>
      </c>
      <c r="QGL1452" s="9">
        <f t="shared" si="348"/>
        <v>0</v>
      </c>
      <c r="QGM1452" s="9">
        <f t="shared" si="348"/>
        <v>0</v>
      </c>
      <c r="QGN1452" s="9">
        <f t="shared" si="348"/>
        <v>0</v>
      </c>
      <c r="QGO1452" s="9">
        <f t="shared" si="348"/>
        <v>0</v>
      </c>
      <c r="QGP1452" s="9">
        <f t="shared" si="348"/>
        <v>0</v>
      </c>
      <c r="QGQ1452" s="9">
        <f t="shared" si="348"/>
        <v>0</v>
      </c>
      <c r="QGR1452" s="9">
        <f t="shared" si="348"/>
        <v>0</v>
      </c>
      <c r="QGS1452" s="9">
        <f t="shared" si="348"/>
        <v>0</v>
      </c>
      <c r="QGT1452" s="9">
        <f t="shared" si="348"/>
        <v>0</v>
      </c>
      <c r="QGU1452" s="9">
        <f t="shared" si="348"/>
        <v>0</v>
      </c>
      <c r="QGV1452" s="9">
        <f t="shared" si="348"/>
        <v>0</v>
      </c>
      <c r="QGW1452" s="9">
        <f t="shared" si="348"/>
        <v>0</v>
      </c>
      <c r="QGX1452" s="9">
        <f t="shared" si="348"/>
        <v>0</v>
      </c>
      <c r="QGY1452" s="9">
        <f t="shared" si="348"/>
        <v>0</v>
      </c>
      <c r="QGZ1452" s="9">
        <f t="shared" si="348"/>
        <v>0</v>
      </c>
      <c r="QHA1452" s="9">
        <f t="shared" si="348"/>
        <v>0</v>
      </c>
      <c r="QHB1452" s="9">
        <f t="shared" si="348"/>
        <v>0</v>
      </c>
      <c r="QHC1452" s="9">
        <f t="shared" si="348"/>
        <v>0</v>
      </c>
      <c r="QHD1452" s="9">
        <f t="shared" si="348"/>
        <v>0</v>
      </c>
      <c r="QHE1452" s="9">
        <f t="shared" si="348"/>
        <v>0</v>
      </c>
      <c r="QHF1452" s="9">
        <f t="shared" si="348"/>
        <v>0</v>
      </c>
      <c r="QHG1452" s="9">
        <f t="shared" si="348"/>
        <v>0</v>
      </c>
      <c r="QHH1452" s="9">
        <f t="shared" si="348"/>
        <v>0</v>
      </c>
      <c r="QHI1452" s="9">
        <f t="shared" si="348"/>
        <v>0</v>
      </c>
      <c r="QHJ1452" s="9">
        <f t="shared" si="348"/>
        <v>0</v>
      </c>
      <c r="QHK1452" s="9">
        <f t="shared" si="348"/>
        <v>0</v>
      </c>
      <c r="QHL1452" s="9">
        <f t="shared" si="348"/>
        <v>0</v>
      </c>
      <c r="QHM1452" s="9">
        <f t="shared" si="348"/>
        <v>0</v>
      </c>
      <c r="QHN1452" s="9">
        <f t="shared" si="348"/>
        <v>0</v>
      </c>
      <c r="QHO1452" s="9">
        <f t="shared" si="348"/>
        <v>0</v>
      </c>
      <c r="QHP1452" s="9">
        <f t="shared" si="348"/>
        <v>0</v>
      </c>
      <c r="QHQ1452" s="9">
        <f t="shared" si="348"/>
        <v>0</v>
      </c>
      <c r="QHR1452" s="9">
        <f t="shared" si="348"/>
        <v>0</v>
      </c>
      <c r="QHS1452" s="9">
        <f t="shared" si="348"/>
        <v>0</v>
      </c>
      <c r="QHT1452" s="9">
        <f t="shared" si="348"/>
        <v>0</v>
      </c>
      <c r="QHU1452" s="9">
        <f t="shared" ref="QHU1452:QKF1452" si="349">QHU40+QHU41</f>
        <v>0</v>
      </c>
      <c r="QHV1452" s="9">
        <f t="shared" si="349"/>
        <v>0</v>
      </c>
      <c r="QHW1452" s="9">
        <f t="shared" si="349"/>
        <v>0</v>
      </c>
      <c r="QHX1452" s="9">
        <f t="shared" si="349"/>
        <v>0</v>
      </c>
      <c r="QHY1452" s="9">
        <f t="shared" si="349"/>
        <v>0</v>
      </c>
      <c r="QHZ1452" s="9">
        <f t="shared" si="349"/>
        <v>0</v>
      </c>
      <c r="QIA1452" s="9">
        <f t="shared" si="349"/>
        <v>0</v>
      </c>
      <c r="QIB1452" s="9">
        <f t="shared" si="349"/>
        <v>0</v>
      </c>
      <c r="QIC1452" s="9">
        <f t="shared" si="349"/>
        <v>0</v>
      </c>
      <c r="QID1452" s="9">
        <f t="shared" si="349"/>
        <v>0</v>
      </c>
      <c r="QIE1452" s="9">
        <f t="shared" si="349"/>
        <v>0</v>
      </c>
      <c r="QIF1452" s="9">
        <f t="shared" si="349"/>
        <v>0</v>
      </c>
      <c r="QIG1452" s="9">
        <f t="shared" si="349"/>
        <v>0</v>
      </c>
      <c r="QIH1452" s="9">
        <f t="shared" si="349"/>
        <v>0</v>
      </c>
      <c r="QII1452" s="9">
        <f t="shared" si="349"/>
        <v>0</v>
      </c>
      <c r="QIJ1452" s="9">
        <f t="shared" si="349"/>
        <v>0</v>
      </c>
      <c r="QIK1452" s="9">
        <f t="shared" si="349"/>
        <v>0</v>
      </c>
      <c r="QIL1452" s="9">
        <f t="shared" si="349"/>
        <v>0</v>
      </c>
      <c r="QIM1452" s="9">
        <f t="shared" si="349"/>
        <v>0</v>
      </c>
      <c r="QIN1452" s="9">
        <f t="shared" si="349"/>
        <v>0</v>
      </c>
      <c r="QIO1452" s="9">
        <f t="shared" si="349"/>
        <v>0</v>
      </c>
      <c r="QIP1452" s="9">
        <f t="shared" si="349"/>
        <v>0</v>
      </c>
      <c r="QIQ1452" s="9">
        <f t="shared" si="349"/>
        <v>0</v>
      </c>
      <c r="QIR1452" s="9">
        <f t="shared" si="349"/>
        <v>0</v>
      </c>
      <c r="QIS1452" s="9">
        <f t="shared" si="349"/>
        <v>0</v>
      </c>
      <c r="QIT1452" s="9">
        <f t="shared" si="349"/>
        <v>0</v>
      </c>
      <c r="QIU1452" s="9">
        <f t="shared" si="349"/>
        <v>0</v>
      </c>
      <c r="QIV1452" s="9">
        <f t="shared" si="349"/>
        <v>0</v>
      </c>
      <c r="QIW1452" s="9">
        <f t="shared" si="349"/>
        <v>0</v>
      </c>
      <c r="QIX1452" s="9">
        <f t="shared" si="349"/>
        <v>0</v>
      </c>
      <c r="QIY1452" s="9">
        <f t="shared" si="349"/>
        <v>0</v>
      </c>
      <c r="QIZ1452" s="9">
        <f t="shared" si="349"/>
        <v>0</v>
      </c>
      <c r="QJA1452" s="9">
        <f t="shared" si="349"/>
        <v>0</v>
      </c>
      <c r="QJB1452" s="9">
        <f t="shared" si="349"/>
        <v>0</v>
      </c>
      <c r="QJC1452" s="9">
        <f t="shared" si="349"/>
        <v>0</v>
      </c>
      <c r="QJD1452" s="9">
        <f t="shared" si="349"/>
        <v>0</v>
      </c>
      <c r="QJE1452" s="9">
        <f t="shared" si="349"/>
        <v>0</v>
      </c>
      <c r="QJF1452" s="9">
        <f t="shared" si="349"/>
        <v>0</v>
      </c>
      <c r="QJG1452" s="9">
        <f t="shared" si="349"/>
        <v>0</v>
      </c>
      <c r="QJH1452" s="9">
        <f t="shared" si="349"/>
        <v>0</v>
      </c>
      <c r="QJI1452" s="9">
        <f t="shared" si="349"/>
        <v>0</v>
      </c>
      <c r="QJJ1452" s="9">
        <f t="shared" si="349"/>
        <v>0</v>
      </c>
      <c r="QJK1452" s="9">
        <f t="shared" si="349"/>
        <v>0</v>
      </c>
      <c r="QJL1452" s="9">
        <f t="shared" si="349"/>
        <v>0</v>
      </c>
      <c r="QJM1452" s="9">
        <f t="shared" si="349"/>
        <v>0</v>
      </c>
      <c r="QJN1452" s="9">
        <f t="shared" si="349"/>
        <v>0</v>
      </c>
      <c r="QJO1452" s="9">
        <f t="shared" si="349"/>
        <v>0</v>
      </c>
      <c r="QJP1452" s="9">
        <f t="shared" si="349"/>
        <v>0</v>
      </c>
      <c r="QJQ1452" s="9">
        <f t="shared" si="349"/>
        <v>0</v>
      </c>
      <c r="QJR1452" s="9">
        <f t="shared" si="349"/>
        <v>0</v>
      </c>
      <c r="QJS1452" s="9">
        <f t="shared" si="349"/>
        <v>0</v>
      </c>
      <c r="QJT1452" s="9">
        <f t="shared" si="349"/>
        <v>0</v>
      </c>
      <c r="QJU1452" s="9">
        <f t="shared" si="349"/>
        <v>0</v>
      </c>
      <c r="QJV1452" s="9">
        <f t="shared" si="349"/>
        <v>0</v>
      </c>
      <c r="QJW1452" s="9">
        <f t="shared" si="349"/>
        <v>0</v>
      </c>
      <c r="QJX1452" s="9">
        <f t="shared" si="349"/>
        <v>0</v>
      </c>
      <c r="QJY1452" s="9">
        <f t="shared" si="349"/>
        <v>0</v>
      </c>
      <c r="QJZ1452" s="9">
        <f t="shared" si="349"/>
        <v>0</v>
      </c>
      <c r="QKA1452" s="9">
        <f t="shared" si="349"/>
        <v>0</v>
      </c>
      <c r="QKB1452" s="9">
        <f t="shared" si="349"/>
        <v>0</v>
      </c>
      <c r="QKC1452" s="9">
        <f t="shared" si="349"/>
        <v>0</v>
      </c>
      <c r="QKD1452" s="9">
        <f t="shared" si="349"/>
        <v>0</v>
      </c>
      <c r="QKE1452" s="9">
        <f t="shared" si="349"/>
        <v>0</v>
      </c>
      <c r="QKF1452" s="9">
        <f t="shared" si="349"/>
        <v>0</v>
      </c>
      <c r="QKG1452" s="9">
        <f t="shared" ref="QKG1452:QMR1452" si="350">QKG40+QKG41</f>
        <v>0</v>
      </c>
      <c r="QKH1452" s="9">
        <f t="shared" si="350"/>
        <v>0</v>
      </c>
      <c r="QKI1452" s="9">
        <f t="shared" si="350"/>
        <v>0</v>
      </c>
      <c r="QKJ1452" s="9">
        <f t="shared" si="350"/>
        <v>0</v>
      </c>
      <c r="QKK1452" s="9">
        <f t="shared" si="350"/>
        <v>0</v>
      </c>
      <c r="QKL1452" s="9">
        <f t="shared" si="350"/>
        <v>0</v>
      </c>
      <c r="QKM1452" s="9">
        <f t="shared" si="350"/>
        <v>0</v>
      </c>
      <c r="QKN1452" s="9">
        <f t="shared" si="350"/>
        <v>0</v>
      </c>
      <c r="QKO1452" s="9">
        <f t="shared" si="350"/>
        <v>0</v>
      </c>
      <c r="QKP1452" s="9">
        <f t="shared" si="350"/>
        <v>0</v>
      </c>
      <c r="QKQ1452" s="9">
        <f t="shared" si="350"/>
        <v>0</v>
      </c>
      <c r="QKR1452" s="9">
        <f t="shared" si="350"/>
        <v>0</v>
      </c>
      <c r="QKS1452" s="9">
        <f t="shared" si="350"/>
        <v>0</v>
      </c>
      <c r="QKT1452" s="9">
        <f t="shared" si="350"/>
        <v>0</v>
      </c>
      <c r="QKU1452" s="9">
        <f t="shared" si="350"/>
        <v>0</v>
      </c>
      <c r="QKV1452" s="9">
        <f t="shared" si="350"/>
        <v>0</v>
      </c>
      <c r="QKW1452" s="9">
        <f t="shared" si="350"/>
        <v>0</v>
      </c>
      <c r="QKX1452" s="9">
        <f t="shared" si="350"/>
        <v>0</v>
      </c>
      <c r="QKY1452" s="9">
        <f t="shared" si="350"/>
        <v>0</v>
      </c>
      <c r="QKZ1452" s="9">
        <f t="shared" si="350"/>
        <v>0</v>
      </c>
      <c r="QLA1452" s="9">
        <f t="shared" si="350"/>
        <v>0</v>
      </c>
      <c r="QLB1452" s="9">
        <f t="shared" si="350"/>
        <v>0</v>
      </c>
      <c r="QLC1452" s="9">
        <f t="shared" si="350"/>
        <v>0</v>
      </c>
      <c r="QLD1452" s="9">
        <f t="shared" si="350"/>
        <v>0</v>
      </c>
      <c r="QLE1452" s="9">
        <f t="shared" si="350"/>
        <v>0</v>
      </c>
      <c r="QLF1452" s="9">
        <f t="shared" si="350"/>
        <v>0</v>
      </c>
      <c r="QLG1452" s="9">
        <f t="shared" si="350"/>
        <v>0</v>
      </c>
      <c r="QLH1452" s="9">
        <f t="shared" si="350"/>
        <v>0</v>
      </c>
      <c r="QLI1452" s="9">
        <f t="shared" si="350"/>
        <v>0</v>
      </c>
      <c r="QLJ1452" s="9">
        <f t="shared" si="350"/>
        <v>0</v>
      </c>
      <c r="QLK1452" s="9">
        <f t="shared" si="350"/>
        <v>0</v>
      </c>
      <c r="QLL1452" s="9">
        <f t="shared" si="350"/>
        <v>0</v>
      </c>
      <c r="QLM1452" s="9">
        <f t="shared" si="350"/>
        <v>0</v>
      </c>
      <c r="QLN1452" s="9">
        <f t="shared" si="350"/>
        <v>0</v>
      </c>
      <c r="QLO1452" s="9">
        <f t="shared" si="350"/>
        <v>0</v>
      </c>
      <c r="QLP1452" s="9">
        <f t="shared" si="350"/>
        <v>0</v>
      </c>
      <c r="QLQ1452" s="9">
        <f t="shared" si="350"/>
        <v>0</v>
      </c>
      <c r="QLR1452" s="9">
        <f t="shared" si="350"/>
        <v>0</v>
      </c>
      <c r="QLS1452" s="9">
        <f t="shared" si="350"/>
        <v>0</v>
      </c>
      <c r="QLT1452" s="9">
        <f t="shared" si="350"/>
        <v>0</v>
      </c>
      <c r="QLU1452" s="9">
        <f t="shared" si="350"/>
        <v>0</v>
      </c>
      <c r="QLV1452" s="9">
        <f t="shared" si="350"/>
        <v>0</v>
      </c>
      <c r="QLW1452" s="9">
        <f t="shared" si="350"/>
        <v>0</v>
      </c>
      <c r="QLX1452" s="9">
        <f t="shared" si="350"/>
        <v>0</v>
      </c>
      <c r="QLY1452" s="9">
        <f t="shared" si="350"/>
        <v>0</v>
      </c>
      <c r="QLZ1452" s="9">
        <f t="shared" si="350"/>
        <v>0</v>
      </c>
      <c r="QMA1452" s="9">
        <f t="shared" si="350"/>
        <v>0</v>
      </c>
      <c r="QMB1452" s="9">
        <f t="shared" si="350"/>
        <v>0</v>
      </c>
      <c r="QMC1452" s="9">
        <f t="shared" si="350"/>
        <v>0</v>
      </c>
      <c r="QMD1452" s="9">
        <f t="shared" si="350"/>
        <v>0</v>
      </c>
      <c r="QME1452" s="9">
        <f t="shared" si="350"/>
        <v>0</v>
      </c>
      <c r="QMF1452" s="9">
        <f t="shared" si="350"/>
        <v>0</v>
      </c>
      <c r="QMG1452" s="9">
        <f t="shared" si="350"/>
        <v>0</v>
      </c>
      <c r="QMH1452" s="9">
        <f t="shared" si="350"/>
        <v>0</v>
      </c>
      <c r="QMI1452" s="9">
        <f t="shared" si="350"/>
        <v>0</v>
      </c>
      <c r="QMJ1452" s="9">
        <f t="shared" si="350"/>
        <v>0</v>
      </c>
      <c r="QMK1452" s="9">
        <f t="shared" si="350"/>
        <v>0</v>
      </c>
      <c r="QML1452" s="9">
        <f t="shared" si="350"/>
        <v>0</v>
      </c>
      <c r="QMM1452" s="9">
        <f t="shared" si="350"/>
        <v>0</v>
      </c>
      <c r="QMN1452" s="9">
        <f t="shared" si="350"/>
        <v>0</v>
      </c>
      <c r="QMO1452" s="9">
        <f t="shared" si="350"/>
        <v>0</v>
      </c>
      <c r="QMP1452" s="9">
        <f t="shared" si="350"/>
        <v>0</v>
      </c>
      <c r="QMQ1452" s="9">
        <f t="shared" si="350"/>
        <v>0</v>
      </c>
      <c r="QMR1452" s="9">
        <f t="shared" si="350"/>
        <v>0</v>
      </c>
      <c r="QMS1452" s="9">
        <f t="shared" ref="QMS1452:QPD1452" si="351">QMS40+QMS41</f>
        <v>0</v>
      </c>
      <c r="QMT1452" s="9">
        <f t="shared" si="351"/>
        <v>0</v>
      </c>
      <c r="QMU1452" s="9">
        <f t="shared" si="351"/>
        <v>0</v>
      </c>
      <c r="QMV1452" s="9">
        <f t="shared" si="351"/>
        <v>0</v>
      </c>
      <c r="QMW1452" s="9">
        <f t="shared" si="351"/>
        <v>0</v>
      </c>
      <c r="QMX1452" s="9">
        <f t="shared" si="351"/>
        <v>0</v>
      </c>
      <c r="QMY1452" s="9">
        <f t="shared" si="351"/>
        <v>0</v>
      </c>
      <c r="QMZ1452" s="9">
        <f t="shared" si="351"/>
        <v>0</v>
      </c>
      <c r="QNA1452" s="9">
        <f t="shared" si="351"/>
        <v>0</v>
      </c>
      <c r="QNB1452" s="9">
        <f t="shared" si="351"/>
        <v>0</v>
      </c>
      <c r="QNC1452" s="9">
        <f t="shared" si="351"/>
        <v>0</v>
      </c>
      <c r="QND1452" s="9">
        <f t="shared" si="351"/>
        <v>0</v>
      </c>
      <c r="QNE1452" s="9">
        <f t="shared" si="351"/>
        <v>0</v>
      </c>
      <c r="QNF1452" s="9">
        <f t="shared" si="351"/>
        <v>0</v>
      </c>
      <c r="QNG1452" s="9">
        <f t="shared" si="351"/>
        <v>0</v>
      </c>
      <c r="QNH1452" s="9">
        <f t="shared" si="351"/>
        <v>0</v>
      </c>
      <c r="QNI1452" s="9">
        <f t="shared" si="351"/>
        <v>0</v>
      </c>
      <c r="QNJ1452" s="9">
        <f t="shared" si="351"/>
        <v>0</v>
      </c>
      <c r="QNK1452" s="9">
        <f t="shared" si="351"/>
        <v>0</v>
      </c>
      <c r="QNL1452" s="9">
        <f t="shared" si="351"/>
        <v>0</v>
      </c>
      <c r="QNM1452" s="9">
        <f t="shared" si="351"/>
        <v>0</v>
      </c>
      <c r="QNN1452" s="9">
        <f t="shared" si="351"/>
        <v>0</v>
      </c>
      <c r="QNO1452" s="9">
        <f t="shared" si="351"/>
        <v>0</v>
      </c>
      <c r="QNP1452" s="9">
        <f t="shared" si="351"/>
        <v>0</v>
      </c>
      <c r="QNQ1452" s="9">
        <f t="shared" si="351"/>
        <v>0</v>
      </c>
      <c r="QNR1452" s="9">
        <f t="shared" si="351"/>
        <v>0</v>
      </c>
      <c r="QNS1452" s="9">
        <f t="shared" si="351"/>
        <v>0</v>
      </c>
      <c r="QNT1452" s="9">
        <f t="shared" si="351"/>
        <v>0</v>
      </c>
      <c r="QNU1452" s="9">
        <f t="shared" si="351"/>
        <v>0</v>
      </c>
      <c r="QNV1452" s="9">
        <f t="shared" si="351"/>
        <v>0</v>
      </c>
      <c r="QNW1452" s="9">
        <f t="shared" si="351"/>
        <v>0</v>
      </c>
      <c r="QNX1452" s="9">
        <f t="shared" si="351"/>
        <v>0</v>
      </c>
      <c r="QNY1452" s="9">
        <f t="shared" si="351"/>
        <v>0</v>
      </c>
      <c r="QNZ1452" s="9">
        <f t="shared" si="351"/>
        <v>0</v>
      </c>
      <c r="QOA1452" s="9">
        <f t="shared" si="351"/>
        <v>0</v>
      </c>
      <c r="QOB1452" s="9">
        <f t="shared" si="351"/>
        <v>0</v>
      </c>
      <c r="QOC1452" s="9">
        <f t="shared" si="351"/>
        <v>0</v>
      </c>
      <c r="QOD1452" s="9">
        <f t="shared" si="351"/>
        <v>0</v>
      </c>
      <c r="QOE1452" s="9">
        <f t="shared" si="351"/>
        <v>0</v>
      </c>
      <c r="QOF1452" s="9">
        <f t="shared" si="351"/>
        <v>0</v>
      </c>
      <c r="QOG1452" s="9">
        <f t="shared" si="351"/>
        <v>0</v>
      </c>
      <c r="QOH1452" s="9">
        <f t="shared" si="351"/>
        <v>0</v>
      </c>
      <c r="QOI1452" s="9">
        <f t="shared" si="351"/>
        <v>0</v>
      </c>
      <c r="QOJ1452" s="9">
        <f t="shared" si="351"/>
        <v>0</v>
      </c>
      <c r="QOK1452" s="9">
        <f t="shared" si="351"/>
        <v>0</v>
      </c>
      <c r="QOL1452" s="9">
        <f t="shared" si="351"/>
        <v>0</v>
      </c>
      <c r="QOM1452" s="9">
        <f t="shared" si="351"/>
        <v>0</v>
      </c>
      <c r="QON1452" s="9">
        <f t="shared" si="351"/>
        <v>0</v>
      </c>
      <c r="QOO1452" s="9">
        <f t="shared" si="351"/>
        <v>0</v>
      </c>
      <c r="QOP1452" s="9">
        <f t="shared" si="351"/>
        <v>0</v>
      </c>
      <c r="QOQ1452" s="9">
        <f t="shared" si="351"/>
        <v>0</v>
      </c>
      <c r="QOR1452" s="9">
        <f t="shared" si="351"/>
        <v>0</v>
      </c>
      <c r="QOS1452" s="9">
        <f t="shared" si="351"/>
        <v>0</v>
      </c>
      <c r="QOT1452" s="9">
        <f t="shared" si="351"/>
        <v>0</v>
      </c>
      <c r="QOU1452" s="9">
        <f t="shared" si="351"/>
        <v>0</v>
      </c>
      <c r="QOV1452" s="9">
        <f t="shared" si="351"/>
        <v>0</v>
      </c>
      <c r="QOW1452" s="9">
        <f t="shared" si="351"/>
        <v>0</v>
      </c>
      <c r="QOX1452" s="9">
        <f t="shared" si="351"/>
        <v>0</v>
      </c>
      <c r="QOY1452" s="9">
        <f t="shared" si="351"/>
        <v>0</v>
      </c>
      <c r="QOZ1452" s="9">
        <f t="shared" si="351"/>
        <v>0</v>
      </c>
      <c r="QPA1452" s="9">
        <f t="shared" si="351"/>
        <v>0</v>
      </c>
      <c r="QPB1452" s="9">
        <f t="shared" si="351"/>
        <v>0</v>
      </c>
      <c r="QPC1452" s="9">
        <f t="shared" si="351"/>
        <v>0</v>
      </c>
      <c r="QPD1452" s="9">
        <f t="shared" si="351"/>
        <v>0</v>
      </c>
      <c r="QPE1452" s="9">
        <f t="shared" ref="QPE1452:QRP1452" si="352">QPE40+QPE41</f>
        <v>0</v>
      </c>
      <c r="QPF1452" s="9">
        <f t="shared" si="352"/>
        <v>0</v>
      </c>
      <c r="QPG1452" s="9">
        <f t="shared" si="352"/>
        <v>0</v>
      </c>
      <c r="QPH1452" s="9">
        <f t="shared" si="352"/>
        <v>0</v>
      </c>
      <c r="QPI1452" s="9">
        <f t="shared" si="352"/>
        <v>0</v>
      </c>
      <c r="QPJ1452" s="9">
        <f t="shared" si="352"/>
        <v>0</v>
      </c>
      <c r="QPK1452" s="9">
        <f t="shared" si="352"/>
        <v>0</v>
      </c>
      <c r="QPL1452" s="9">
        <f t="shared" si="352"/>
        <v>0</v>
      </c>
      <c r="QPM1452" s="9">
        <f t="shared" si="352"/>
        <v>0</v>
      </c>
      <c r="QPN1452" s="9">
        <f t="shared" si="352"/>
        <v>0</v>
      </c>
      <c r="QPO1452" s="9">
        <f t="shared" si="352"/>
        <v>0</v>
      </c>
      <c r="QPP1452" s="9">
        <f t="shared" si="352"/>
        <v>0</v>
      </c>
      <c r="QPQ1452" s="9">
        <f t="shared" si="352"/>
        <v>0</v>
      </c>
      <c r="QPR1452" s="9">
        <f t="shared" si="352"/>
        <v>0</v>
      </c>
      <c r="QPS1452" s="9">
        <f t="shared" si="352"/>
        <v>0</v>
      </c>
      <c r="QPT1452" s="9">
        <f t="shared" si="352"/>
        <v>0</v>
      </c>
      <c r="QPU1452" s="9">
        <f t="shared" si="352"/>
        <v>0</v>
      </c>
      <c r="QPV1452" s="9">
        <f t="shared" si="352"/>
        <v>0</v>
      </c>
      <c r="QPW1452" s="9">
        <f t="shared" si="352"/>
        <v>0</v>
      </c>
      <c r="QPX1452" s="9">
        <f t="shared" si="352"/>
        <v>0</v>
      </c>
      <c r="QPY1452" s="9">
        <f t="shared" si="352"/>
        <v>0</v>
      </c>
      <c r="QPZ1452" s="9">
        <f t="shared" si="352"/>
        <v>0</v>
      </c>
      <c r="QQA1452" s="9">
        <f t="shared" si="352"/>
        <v>0</v>
      </c>
      <c r="QQB1452" s="9">
        <f t="shared" si="352"/>
        <v>0</v>
      </c>
      <c r="QQC1452" s="9">
        <f t="shared" si="352"/>
        <v>0</v>
      </c>
      <c r="QQD1452" s="9">
        <f t="shared" si="352"/>
        <v>0</v>
      </c>
      <c r="QQE1452" s="9">
        <f t="shared" si="352"/>
        <v>0</v>
      </c>
      <c r="QQF1452" s="9">
        <f t="shared" si="352"/>
        <v>0</v>
      </c>
      <c r="QQG1452" s="9">
        <f t="shared" si="352"/>
        <v>0</v>
      </c>
      <c r="QQH1452" s="9">
        <f t="shared" si="352"/>
        <v>0</v>
      </c>
      <c r="QQI1452" s="9">
        <f t="shared" si="352"/>
        <v>0</v>
      </c>
      <c r="QQJ1452" s="9">
        <f t="shared" si="352"/>
        <v>0</v>
      </c>
      <c r="QQK1452" s="9">
        <f t="shared" si="352"/>
        <v>0</v>
      </c>
      <c r="QQL1452" s="9">
        <f t="shared" si="352"/>
        <v>0</v>
      </c>
      <c r="QQM1452" s="9">
        <f t="shared" si="352"/>
        <v>0</v>
      </c>
      <c r="QQN1452" s="9">
        <f t="shared" si="352"/>
        <v>0</v>
      </c>
      <c r="QQO1452" s="9">
        <f t="shared" si="352"/>
        <v>0</v>
      </c>
      <c r="QQP1452" s="9">
        <f t="shared" si="352"/>
        <v>0</v>
      </c>
      <c r="QQQ1452" s="9">
        <f t="shared" si="352"/>
        <v>0</v>
      </c>
      <c r="QQR1452" s="9">
        <f t="shared" si="352"/>
        <v>0</v>
      </c>
      <c r="QQS1452" s="9">
        <f t="shared" si="352"/>
        <v>0</v>
      </c>
      <c r="QQT1452" s="9">
        <f t="shared" si="352"/>
        <v>0</v>
      </c>
      <c r="QQU1452" s="9">
        <f t="shared" si="352"/>
        <v>0</v>
      </c>
      <c r="QQV1452" s="9">
        <f t="shared" si="352"/>
        <v>0</v>
      </c>
      <c r="QQW1452" s="9">
        <f t="shared" si="352"/>
        <v>0</v>
      </c>
      <c r="QQX1452" s="9">
        <f t="shared" si="352"/>
        <v>0</v>
      </c>
      <c r="QQY1452" s="9">
        <f t="shared" si="352"/>
        <v>0</v>
      </c>
      <c r="QQZ1452" s="9">
        <f t="shared" si="352"/>
        <v>0</v>
      </c>
      <c r="QRA1452" s="9">
        <f t="shared" si="352"/>
        <v>0</v>
      </c>
      <c r="QRB1452" s="9">
        <f t="shared" si="352"/>
        <v>0</v>
      </c>
      <c r="QRC1452" s="9">
        <f t="shared" si="352"/>
        <v>0</v>
      </c>
      <c r="QRD1452" s="9">
        <f t="shared" si="352"/>
        <v>0</v>
      </c>
      <c r="QRE1452" s="9">
        <f t="shared" si="352"/>
        <v>0</v>
      </c>
      <c r="QRF1452" s="9">
        <f t="shared" si="352"/>
        <v>0</v>
      </c>
      <c r="QRG1452" s="9">
        <f t="shared" si="352"/>
        <v>0</v>
      </c>
      <c r="QRH1452" s="9">
        <f t="shared" si="352"/>
        <v>0</v>
      </c>
      <c r="QRI1452" s="9">
        <f t="shared" si="352"/>
        <v>0</v>
      </c>
      <c r="QRJ1452" s="9">
        <f t="shared" si="352"/>
        <v>0</v>
      </c>
      <c r="QRK1452" s="9">
        <f t="shared" si="352"/>
        <v>0</v>
      </c>
      <c r="QRL1452" s="9">
        <f t="shared" si="352"/>
        <v>0</v>
      </c>
      <c r="QRM1452" s="9">
        <f t="shared" si="352"/>
        <v>0</v>
      </c>
      <c r="QRN1452" s="9">
        <f t="shared" si="352"/>
        <v>0</v>
      </c>
      <c r="QRO1452" s="9">
        <f t="shared" si="352"/>
        <v>0</v>
      </c>
      <c r="QRP1452" s="9">
        <f t="shared" si="352"/>
        <v>0</v>
      </c>
      <c r="QRQ1452" s="9">
        <f t="shared" ref="QRQ1452:QUB1452" si="353">QRQ40+QRQ41</f>
        <v>0</v>
      </c>
      <c r="QRR1452" s="9">
        <f t="shared" si="353"/>
        <v>0</v>
      </c>
      <c r="QRS1452" s="9">
        <f t="shared" si="353"/>
        <v>0</v>
      </c>
      <c r="QRT1452" s="9">
        <f t="shared" si="353"/>
        <v>0</v>
      </c>
      <c r="QRU1452" s="9">
        <f t="shared" si="353"/>
        <v>0</v>
      </c>
      <c r="QRV1452" s="9">
        <f t="shared" si="353"/>
        <v>0</v>
      </c>
      <c r="QRW1452" s="9">
        <f t="shared" si="353"/>
        <v>0</v>
      </c>
      <c r="QRX1452" s="9">
        <f t="shared" si="353"/>
        <v>0</v>
      </c>
      <c r="QRY1452" s="9">
        <f t="shared" si="353"/>
        <v>0</v>
      </c>
      <c r="QRZ1452" s="9">
        <f t="shared" si="353"/>
        <v>0</v>
      </c>
      <c r="QSA1452" s="9">
        <f t="shared" si="353"/>
        <v>0</v>
      </c>
      <c r="QSB1452" s="9">
        <f t="shared" si="353"/>
        <v>0</v>
      </c>
      <c r="QSC1452" s="9">
        <f t="shared" si="353"/>
        <v>0</v>
      </c>
      <c r="QSD1452" s="9">
        <f t="shared" si="353"/>
        <v>0</v>
      </c>
      <c r="QSE1452" s="9">
        <f t="shared" si="353"/>
        <v>0</v>
      </c>
      <c r="QSF1452" s="9">
        <f t="shared" si="353"/>
        <v>0</v>
      </c>
      <c r="QSG1452" s="9">
        <f t="shared" si="353"/>
        <v>0</v>
      </c>
      <c r="QSH1452" s="9">
        <f t="shared" si="353"/>
        <v>0</v>
      </c>
      <c r="QSI1452" s="9">
        <f t="shared" si="353"/>
        <v>0</v>
      </c>
      <c r="QSJ1452" s="9">
        <f t="shared" si="353"/>
        <v>0</v>
      </c>
      <c r="QSK1452" s="9">
        <f t="shared" si="353"/>
        <v>0</v>
      </c>
      <c r="QSL1452" s="9">
        <f t="shared" si="353"/>
        <v>0</v>
      </c>
      <c r="QSM1452" s="9">
        <f t="shared" si="353"/>
        <v>0</v>
      </c>
      <c r="QSN1452" s="9">
        <f t="shared" si="353"/>
        <v>0</v>
      </c>
      <c r="QSO1452" s="9">
        <f t="shared" si="353"/>
        <v>0</v>
      </c>
      <c r="QSP1452" s="9">
        <f t="shared" si="353"/>
        <v>0</v>
      </c>
      <c r="QSQ1452" s="9">
        <f t="shared" si="353"/>
        <v>0</v>
      </c>
      <c r="QSR1452" s="9">
        <f t="shared" si="353"/>
        <v>0</v>
      </c>
      <c r="QSS1452" s="9">
        <f t="shared" si="353"/>
        <v>0</v>
      </c>
      <c r="QST1452" s="9">
        <f t="shared" si="353"/>
        <v>0</v>
      </c>
      <c r="QSU1452" s="9">
        <f t="shared" si="353"/>
        <v>0</v>
      </c>
      <c r="QSV1452" s="9">
        <f t="shared" si="353"/>
        <v>0</v>
      </c>
      <c r="QSW1452" s="9">
        <f t="shared" si="353"/>
        <v>0</v>
      </c>
      <c r="QSX1452" s="9">
        <f t="shared" si="353"/>
        <v>0</v>
      </c>
      <c r="QSY1452" s="9">
        <f t="shared" si="353"/>
        <v>0</v>
      </c>
      <c r="QSZ1452" s="9">
        <f t="shared" si="353"/>
        <v>0</v>
      </c>
      <c r="QTA1452" s="9">
        <f t="shared" si="353"/>
        <v>0</v>
      </c>
      <c r="QTB1452" s="9">
        <f t="shared" si="353"/>
        <v>0</v>
      </c>
      <c r="QTC1452" s="9">
        <f t="shared" si="353"/>
        <v>0</v>
      </c>
      <c r="QTD1452" s="9">
        <f t="shared" si="353"/>
        <v>0</v>
      </c>
      <c r="QTE1452" s="9">
        <f t="shared" si="353"/>
        <v>0</v>
      </c>
      <c r="QTF1452" s="9">
        <f t="shared" si="353"/>
        <v>0</v>
      </c>
      <c r="QTG1452" s="9">
        <f t="shared" si="353"/>
        <v>0</v>
      </c>
      <c r="QTH1452" s="9">
        <f t="shared" si="353"/>
        <v>0</v>
      </c>
      <c r="QTI1452" s="9">
        <f t="shared" si="353"/>
        <v>0</v>
      </c>
      <c r="QTJ1452" s="9">
        <f t="shared" si="353"/>
        <v>0</v>
      </c>
      <c r="QTK1452" s="9">
        <f t="shared" si="353"/>
        <v>0</v>
      </c>
      <c r="QTL1452" s="9">
        <f t="shared" si="353"/>
        <v>0</v>
      </c>
      <c r="QTM1452" s="9">
        <f t="shared" si="353"/>
        <v>0</v>
      </c>
      <c r="QTN1452" s="9">
        <f t="shared" si="353"/>
        <v>0</v>
      </c>
      <c r="QTO1452" s="9">
        <f t="shared" si="353"/>
        <v>0</v>
      </c>
      <c r="QTP1452" s="9">
        <f t="shared" si="353"/>
        <v>0</v>
      </c>
      <c r="QTQ1452" s="9">
        <f t="shared" si="353"/>
        <v>0</v>
      </c>
      <c r="QTR1452" s="9">
        <f t="shared" si="353"/>
        <v>0</v>
      </c>
      <c r="QTS1452" s="9">
        <f t="shared" si="353"/>
        <v>0</v>
      </c>
      <c r="QTT1452" s="9">
        <f t="shared" si="353"/>
        <v>0</v>
      </c>
      <c r="QTU1452" s="9">
        <f t="shared" si="353"/>
        <v>0</v>
      </c>
      <c r="QTV1452" s="9">
        <f t="shared" si="353"/>
        <v>0</v>
      </c>
      <c r="QTW1452" s="9">
        <f t="shared" si="353"/>
        <v>0</v>
      </c>
      <c r="QTX1452" s="9">
        <f t="shared" si="353"/>
        <v>0</v>
      </c>
      <c r="QTY1452" s="9">
        <f t="shared" si="353"/>
        <v>0</v>
      </c>
      <c r="QTZ1452" s="9">
        <f t="shared" si="353"/>
        <v>0</v>
      </c>
      <c r="QUA1452" s="9">
        <f t="shared" si="353"/>
        <v>0</v>
      </c>
      <c r="QUB1452" s="9">
        <f t="shared" si="353"/>
        <v>0</v>
      </c>
      <c r="QUC1452" s="9">
        <f t="shared" ref="QUC1452:QWN1452" si="354">QUC40+QUC41</f>
        <v>0</v>
      </c>
      <c r="QUD1452" s="9">
        <f t="shared" si="354"/>
        <v>0</v>
      </c>
      <c r="QUE1452" s="9">
        <f t="shared" si="354"/>
        <v>0</v>
      </c>
      <c r="QUF1452" s="9">
        <f t="shared" si="354"/>
        <v>0</v>
      </c>
      <c r="QUG1452" s="9">
        <f t="shared" si="354"/>
        <v>0</v>
      </c>
      <c r="QUH1452" s="9">
        <f t="shared" si="354"/>
        <v>0</v>
      </c>
      <c r="QUI1452" s="9">
        <f t="shared" si="354"/>
        <v>0</v>
      </c>
      <c r="QUJ1452" s="9">
        <f t="shared" si="354"/>
        <v>0</v>
      </c>
      <c r="QUK1452" s="9">
        <f t="shared" si="354"/>
        <v>0</v>
      </c>
      <c r="QUL1452" s="9">
        <f t="shared" si="354"/>
        <v>0</v>
      </c>
      <c r="QUM1452" s="9">
        <f t="shared" si="354"/>
        <v>0</v>
      </c>
      <c r="QUN1452" s="9">
        <f t="shared" si="354"/>
        <v>0</v>
      </c>
      <c r="QUO1452" s="9">
        <f t="shared" si="354"/>
        <v>0</v>
      </c>
      <c r="QUP1452" s="9">
        <f t="shared" si="354"/>
        <v>0</v>
      </c>
      <c r="QUQ1452" s="9">
        <f t="shared" si="354"/>
        <v>0</v>
      </c>
      <c r="QUR1452" s="9">
        <f t="shared" si="354"/>
        <v>0</v>
      </c>
      <c r="QUS1452" s="9">
        <f t="shared" si="354"/>
        <v>0</v>
      </c>
      <c r="QUT1452" s="9">
        <f t="shared" si="354"/>
        <v>0</v>
      </c>
      <c r="QUU1452" s="9">
        <f t="shared" si="354"/>
        <v>0</v>
      </c>
      <c r="QUV1452" s="9">
        <f t="shared" si="354"/>
        <v>0</v>
      </c>
      <c r="QUW1452" s="9">
        <f t="shared" si="354"/>
        <v>0</v>
      </c>
      <c r="QUX1452" s="9">
        <f t="shared" si="354"/>
        <v>0</v>
      </c>
      <c r="QUY1452" s="9">
        <f t="shared" si="354"/>
        <v>0</v>
      </c>
      <c r="QUZ1452" s="9">
        <f t="shared" si="354"/>
        <v>0</v>
      </c>
      <c r="QVA1452" s="9">
        <f t="shared" si="354"/>
        <v>0</v>
      </c>
      <c r="QVB1452" s="9">
        <f t="shared" si="354"/>
        <v>0</v>
      </c>
      <c r="QVC1452" s="9">
        <f t="shared" si="354"/>
        <v>0</v>
      </c>
      <c r="QVD1452" s="9">
        <f t="shared" si="354"/>
        <v>0</v>
      </c>
      <c r="QVE1452" s="9">
        <f t="shared" si="354"/>
        <v>0</v>
      </c>
      <c r="QVF1452" s="9">
        <f t="shared" si="354"/>
        <v>0</v>
      </c>
      <c r="QVG1452" s="9">
        <f t="shared" si="354"/>
        <v>0</v>
      </c>
      <c r="QVH1452" s="9">
        <f t="shared" si="354"/>
        <v>0</v>
      </c>
      <c r="QVI1452" s="9">
        <f t="shared" si="354"/>
        <v>0</v>
      </c>
      <c r="QVJ1452" s="9">
        <f t="shared" si="354"/>
        <v>0</v>
      </c>
      <c r="QVK1452" s="9">
        <f t="shared" si="354"/>
        <v>0</v>
      </c>
      <c r="QVL1452" s="9">
        <f t="shared" si="354"/>
        <v>0</v>
      </c>
      <c r="QVM1452" s="9">
        <f t="shared" si="354"/>
        <v>0</v>
      </c>
      <c r="QVN1452" s="9">
        <f t="shared" si="354"/>
        <v>0</v>
      </c>
      <c r="QVO1452" s="9">
        <f t="shared" si="354"/>
        <v>0</v>
      </c>
      <c r="QVP1452" s="9">
        <f t="shared" si="354"/>
        <v>0</v>
      </c>
      <c r="QVQ1452" s="9">
        <f t="shared" si="354"/>
        <v>0</v>
      </c>
      <c r="QVR1452" s="9">
        <f t="shared" si="354"/>
        <v>0</v>
      </c>
      <c r="QVS1452" s="9">
        <f t="shared" si="354"/>
        <v>0</v>
      </c>
      <c r="QVT1452" s="9">
        <f t="shared" si="354"/>
        <v>0</v>
      </c>
      <c r="QVU1452" s="9">
        <f t="shared" si="354"/>
        <v>0</v>
      </c>
      <c r="QVV1452" s="9">
        <f t="shared" si="354"/>
        <v>0</v>
      </c>
      <c r="QVW1452" s="9">
        <f t="shared" si="354"/>
        <v>0</v>
      </c>
      <c r="QVX1452" s="9">
        <f t="shared" si="354"/>
        <v>0</v>
      </c>
      <c r="QVY1452" s="9">
        <f t="shared" si="354"/>
        <v>0</v>
      </c>
      <c r="QVZ1452" s="9">
        <f t="shared" si="354"/>
        <v>0</v>
      </c>
      <c r="QWA1452" s="9">
        <f t="shared" si="354"/>
        <v>0</v>
      </c>
      <c r="QWB1452" s="9">
        <f t="shared" si="354"/>
        <v>0</v>
      </c>
      <c r="QWC1452" s="9">
        <f t="shared" si="354"/>
        <v>0</v>
      </c>
      <c r="QWD1452" s="9">
        <f t="shared" si="354"/>
        <v>0</v>
      </c>
      <c r="QWE1452" s="9">
        <f t="shared" si="354"/>
        <v>0</v>
      </c>
      <c r="QWF1452" s="9">
        <f t="shared" si="354"/>
        <v>0</v>
      </c>
      <c r="QWG1452" s="9">
        <f t="shared" si="354"/>
        <v>0</v>
      </c>
      <c r="QWH1452" s="9">
        <f t="shared" si="354"/>
        <v>0</v>
      </c>
      <c r="QWI1452" s="9">
        <f t="shared" si="354"/>
        <v>0</v>
      </c>
      <c r="QWJ1452" s="9">
        <f t="shared" si="354"/>
        <v>0</v>
      </c>
      <c r="QWK1452" s="9">
        <f t="shared" si="354"/>
        <v>0</v>
      </c>
      <c r="QWL1452" s="9">
        <f t="shared" si="354"/>
        <v>0</v>
      </c>
      <c r="QWM1452" s="9">
        <f t="shared" si="354"/>
        <v>0</v>
      </c>
      <c r="QWN1452" s="9">
        <f t="shared" si="354"/>
        <v>0</v>
      </c>
      <c r="QWO1452" s="9">
        <f t="shared" ref="QWO1452:QYZ1452" si="355">QWO40+QWO41</f>
        <v>0</v>
      </c>
      <c r="QWP1452" s="9">
        <f t="shared" si="355"/>
        <v>0</v>
      </c>
      <c r="QWQ1452" s="9">
        <f t="shared" si="355"/>
        <v>0</v>
      </c>
      <c r="QWR1452" s="9">
        <f t="shared" si="355"/>
        <v>0</v>
      </c>
      <c r="QWS1452" s="9">
        <f t="shared" si="355"/>
        <v>0</v>
      </c>
      <c r="QWT1452" s="9">
        <f t="shared" si="355"/>
        <v>0</v>
      </c>
      <c r="QWU1452" s="9">
        <f t="shared" si="355"/>
        <v>0</v>
      </c>
      <c r="QWV1452" s="9">
        <f t="shared" si="355"/>
        <v>0</v>
      </c>
      <c r="QWW1452" s="9">
        <f t="shared" si="355"/>
        <v>0</v>
      </c>
      <c r="QWX1452" s="9">
        <f t="shared" si="355"/>
        <v>0</v>
      </c>
      <c r="QWY1452" s="9">
        <f t="shared" si="355"/>
        <v>0</v>
      </c>
      <c r="QWZ1452" s="9">
        <f t="shared" si="355"/>
        <v>0</v>
      </c>
      <c r="QXA1452" s="9">
        <f t="shared" si="355"/>
        <v>0</v>
      </c>
      <c r="QXB1452" s="9">
        <f t="shared" si="355"/>
        <v>0</v>
      </c>
      <c r="QXC1452" s="9">
        <f t="shared" si="355"/>
        <v>0</v>
      </c>
      <c r="QXD1452" s="9">
        <f t="shared" si="355"/>
        <v>0</v>
      </c>
      <c r="QXE1452" s="9">
        <f t="shared" si="355"/>
        <v>0</v>
      </c>
      <c r="QXF1452" s="9">
        <f t="shared" si="355"/>
        <v>0</v>
      </c>
      <c r="QXG1452" s="9">
        <f t="shared" si="355"/>
        <v>0</v>
      </c>
      <c r="QXH1452" s="9">
        <f t="shared" si="355"/>
        <v>0</v>
      </c>
      <c r="QXI1452" s="9">
        <f t="shared" si="355"/>
        <v>0</v>
      </c>
      <c r="QXJ1452" s="9">
        <f t="shared" si="355"/>
        <v>0</v>
      </c>
      <c r="QXK1452" s="9">
        <f t="shared" si="355"/>
        <v>0</v>
      </c>
      <c r="QXL1452" s="9">
        <f t="shared" si="355"/>
        <v>0</v>
      </c>
      <c r="QXM1452" s="9">
        <f t="shared" si="355"/>
        <v>0</v>
      </c>
      <c r="QXN1452" s="9">
        <f t="shared" si="355"/>
        <v>0</v>
      </c>
      <c r="QXO1452" s="9">
        <f t="shared" si="355"/>
        <v>0</v>
      </c>
      <c r="QXP1452" s="9">
        <f t="shared" si="355"/>
        <v>0</v>
      </c>
      <c r="QXQ1452" s="9">
        <f t="shared" si="355"/>
        <v>0</v>
      </c>
      <c r="QXR1452" s="9">
        <f t="shared" si="355"/>
        <v>0</v>
      </c>
      <c r="QXS1452" s="9">
        <f t="shared" si="355"/>
        <v>0</v>
      </c>
      <c r="QXT1452" s="9">
        <f t="shared" si="355"/>
        <v>0</v>
      </c>
      <c r="QXU1452" s="9">
        <f t="shared" si="355"/>
        <v>0</v>
      </c>
      <c r="QXV1452" s="9">
        <f t="shared" si="355"/>
        <v>0</v>
      </c>
      <c r="QXW1452" s="9">
        <f t="shared" si="355"/>
        <v>0</v>
      </c>
      <c r="QXX1452" s="9">
        <f t="shared" si="355"/>
        <v>0</v>
      </c>
      <c r="QXY1452" s="9">
        <f t="shared" si="355"/>
        <v>0</v>
      </c>
      <c r="QXZ1452" s="9">
        <f t="shared" si="355"/>
        <v>0</v>
      </c>
      <c r="QYA1452" s="9">
        <f t="shared" si="355"/>
        <v>0</v>
      </c>
      <c r="QYB1452" s="9">
        <f t="shared" si="355"/>
        <v>0</v>
      </c>
      <c r="QYC1452" s="9">
        <f t="shared" si="355"/>
        <v>0</v>
      </c>
      <c r="QYD1452" s="9">
        <f t="shared" si="355"/>
        <v>0</v>
      </c>
      <c r="QYE1452" s="9">
        <f t="shared" si="355"/>
        <v>0</v>
      </c>
      <c r="QYF1452" s="9">
        <f t="shared" si="355"/>
        <v>0</v>
      </c>
      <c r="QYG1452" s="9">
        <f t="shared" si="355"/>
        <v>0</v>
      </c>
      <c r="QYH1452" s="9">
        <f t="shared" si="355"/>
        <v>0</v>
      </c>
      <c r="QYI1452" s="9">
        <f t="shared" si="355"/>
        <v>0</v>
      </c>
      <c r="QYJ1452" s="9">
        <f t="shared" si="355"/>
        <v>0</v>
      </c>
      <c r="QYK1452" s="9">
        <f t="shared" si="355"/>
        <v>0</v>
      </c>
      <c r="QYL1452" s="9">
        <f t="shared" si="355"/>
        <v>0</v>
      </c>
      <c r="QYM1452" s="9">
        <f t="shared" si="355"/>
        <v>0</v>
      </c>
      <c r="QYN1452" s="9">
        <f t="shared" si="355"/>
        <v>0</v>
      </c>
      <c r="QYO1452" s="9">
        <f t="shared" si="355"/>
        <v>0</v>
      </c>
      <c r="QYP1452" s="9">
        <f t="shared" si="355"/>
        <v>0</v>
      </c>
      <c r="QYQ1452" s="9">
        <f t="shared" si="355"/>
        <v>0</v>
      </c>
      <c r="QYR1452" s="9">
        <f t="shared" si="355"/>
        <v>0</v>
      </c>
      <c r="QYS1452" s="9">
        <f t="shared" si="355"/>
        <v>0</v>
      </c>
      <c r="QYT1452" s="9">
        <f t="shared" si="355"/>
        <v>0</v>
      </c>
      <c r="QYU1452" s="9">
        <f t="shared" si="355"/>
        <v>0</v>
      </c>
      <c r="QYV1452" s="9">
        <f t="shared" si="355"/>
        <v>0</v>
      </c>
      <c r="QYW1452" s="9">
        <f t="shared" si="355"/>
        <v>0</v>
      </c>
      <c r="QYX1452" s="9">
        <f t="shared" si="355"/>
        <v>0</v>
      </c>
      <c r="QYY1452" s="9">
        <f t="shared" si="355"/>
        <v>0</v>
      </c>
      <c r="QYZ1452" s="9">
        <f t="shared" si="355"/>
        <v>0</v>
      </c>
      <c r="QZA1452" s="9">
        <f t="shared" ref="QZA1452:RBL1452" si="356">QZA40+QZA41</f>
        <v>0</v>
      </c>
      <c r="QZB1452" s="9">
        <f t="shared" si="356"/>
        <v>0</v>
      </c>
      <c r="QZC1452" s="9">
        <f t="shared" si="356"/>
        <v>0</v>
      </c>
      <c r="QZD1452" s="9">
        <f t="shared" si="356"/>
        <v>0</v>
      </c>
      <c r="QZE1452" s="9">
        <f t="shared" si="356"/>
        <v>0</v>
      </c>
      <c r="QZF1452" s="9">
        <f t="shared" si="356"/>
        <v>0</v>
      </c>
      <c r="QZG1452" s="9">
        <f t="shared" si="356"/>
        <v>0</v>
      </c>
      <c r="QZH1452" s="9">
        <f t="shared" si="356"/>
        <v>0</v>
      </c>
      <c r="QZI1452" s="9">
        <f t="shared" si="356"/>
        <v>0</v>
      </c>
      <c r="QZJ1452" s="9">
        <f t="shared" si="356"/>
        <v>0</v>
      </c>
      <c r="QZK1452" s="9">
        <f t="shared" si="356"/>
        <v>0</v>
      </c>
      <c r="QZL1452" s="9">
        <f t="shared" si="356"/>
        <v>0</v>
      </c>
      <c r="QZM1452" s="9">
        <f t="shared" si="356"/>
        <v>0</v>
      </c>
      <c r="QZN1452" s="9">
        <f t="shared" si="356"/>
        <v>0</v>
      </c>
      <c r="QZO1452" s="9">
        <f t="shared" si="356"/>
        <v>0</v>
      </c>
      <c r="QZP1452" s="9">
        <f t="shared" si="356"/>
        <v>0</v>
      </c>
      <c r="QZQ1452" s="9">
        <f t="shared" si="356"/>
        <v>0</v>
      </c>
      <c r="QZR1452" s="9">
        <f t="shared" si="356"/>
        <v>0</v>
      </c>
      <c r="QZS1452" s="9">
        <f t="shared" si="356"/>
        <v>0</v>
      </c>
      <c r="QZT1452" s="9">
        <f t="shared" si="356"/>
        <v>0</v>
      </c>
      <c r="QZU1452" s="9">
        <f t="shared" si="356"/>
        <v>0</v>
      </c>
      <c r="QZV1452" s="9">
        <f t="shared" si="356"/>
        <v>0</v>
      </c>
      <c r="QZW1452" s="9">
        <f t="shared" si="356"/>
        <v>0</v>
      </c>
      <c r="QZX1452" s="9">
        <f t="shared" si="356"/>
        <v>0</v>
      </c>
      <c r="QZY1452" s="9">
        <f t="shared" si="356"/>
        <v>0</v>
      </c>
      <c r="QZZ1452" s="9">
        <f t="shared" si="356"/>
        <v>0</v>
      </c>
      <c r="RAA1452" s="9">
        <f t="shared" si="356"/>
        <v>0</v>
      </c>
      <c r="RAB1452" s="9">
        <f t="shared" si="356"/>
        <v>0</v>
      </c>
      <c r="RAC1452" s="9">
        <f t="shared" si="356"/>
        <v>0</v>
      </c>
      <c r="RAD1452" s="9">
        <f t="shared" si="356"/>
        <v>0</v>
      </c>
      <c r="RAE1452" s="9">
        <f t="shared" si="356"/>
        <v>0</v>
      </c>
      <c r="RAF1452" s="9">
        <f t="shared" si="356"/>
        <v>0</v>
      </c>
      <c r="RAG1452" s="9">
        <f t="shared" si="356"/>
        <v>0</v>
      </c>
      <c r="RAH1452" s="9">
        <f t="shared" si="356"/>
        <v>0</v>
      </c>
      <c r="RAI1452" s="9">
        <f t="shared" si="356"/>
        <v>0</v>
      </c>
      <c r="RAJ1452" s="9">
        <f t="shared" si="356"/>
        <v>0</v>
      </c>
      <c r="RAK1452" s="9">
        <f t="shared" si="356"/>
        <v>0</v>
      </c>
      <c r="RAL1452" s="9">
        <f t="shared" si="356"/>
        <v>0</v>
      </c>
      <c r="RAM1452" s="9">
        <f t="shared" si="356"/>
        <v>0</v>
      </c>
      <c r="RAN1452" s="9">
        <f t="shared" si="356"/>
        <v>0</v>
      </c>
      <c r="RAO1452" s="9">
        <f t="shared" si="356"/>
        <v>0</v>
      </c>
      <c r="RAP1452" s="9">
        <f t="shared" si="356"/>
        <v>0</v>
      </c>
      <c r="RAQ1452" s="9">
        <f t="shared" si="356"/>
        <v>0</v>
      </c>
      <c r="RAR1452" s="9">
        <f t="shared" si="356"/>
        <v>0</v>
      </c>
      <c r="RAS1452" s="9">
        <f t="shared" si="356"/>
        <v>0</v>
      </c>
      <c r="RAT1452" s="9">
        <f t="shared" si="356"/>
        <v>0</v>
      </c>
      <c r="RAU1452" s="9">
        <f t="shared" si="356"/>
        <v>0</v>
      </c>
      <c r="RAV1452" s="9">
        <f t="shared" si="356"/>
        <v>0</v>
      </c>
      <c r="RAW1452" s="9">
        <f t="shared" si="356"/>
        <v>0</v>
      </c>
      <c r="RAX1452" s="9">
        <f t="shared" si="356"/>
        <v>0</v>
      </c>
      <c r="RAY1452" s="9">
        <f t="shared" si="356"/>
        <v>0</v>
      </c>
      <c r="RAZ1452" s="9">
        <f t="shared" si="356"/>
        <v>0</v>
      </c>
      <c r="RBA1452" s="9">
        <f t="shared" si="356"/>
        <v>0</v>
      </c>
      <c r="RBB1452" s="9">
        <f t="shared" si="356"/>
        <v>0</v>
      </c>
      <c r="RBC1452" s="9">
        <f t="shared" si="356"/>
        <v>0</v>
      </c>
      <c r="RBD1452" s="9">
        <f t="shared" si="356"/>
        <v>0</v>
      </c>
      <c r="RBE1452" s="9">
        <f t="shared" si="356"/>
        <v>0</v>
      </c>
      <c r="RBF1452" s="9">
        <f t="shared" si="356"/>
        <v>0</v>
      </c>
      <c r="RBG1452" s="9">
        <f t="shared" si="356"/>
        <v>0</v>
      </c>
      <c r="RBH1452" s="9">
        <f t="shared" si="356"/>
        <v>0</v>
      </c>
      <c r="RBI1452" s="9">
        <f t="shared" si="356"/>
        <v>0</v>
      </c>
      <c r="RBJ1452" s="9">
        <f t="shared" si="356"/>
        <v>0</v>
      </c>
      <c r="RBK1452" s="9">
        <f t="shared" si="356"/>
        <v>0</v>
      </c>
      <c r="RBL1452" s="9">
        <f t="shared" si="356"/>
        <v>0</v>
      </c>
      <c r="RBM1452" s="9">
        <f t="shared" ref="RBM1452:RDX1452" si="357">RBM40+RBM41</f>
        <v>0</v>
      </c>
      <c r="RBN1452" s="9">
        <f t="shared" si="357"/>
        <v>0</v>
      </c>
      <c r="RBO1452" s="9">
        <f t="shared" si="357"/>
        <v>0</v>
      </c>
      <c r="RBP1452" s="9">
        <f t="shared" si="357"/>
        <v>0</v>
      </c>
      <c r="RBQ1452" s="9">
        <f t="shared" si="357"/>
        <v>0</v>
      </c>
      <c r="RBR1452" s="9">
        <f t="shared" si="357"/>
        <v>0</v>
      </c>
      <c r="RBS1452" s="9">
        <f t="shared" si="357"/>
        <v>0</v>
      </c>
      <c r="RBT1452" s="9">
        <f t="shared" si="357"/>
        <v>0</v>
      </c>
      <c r="RBU1452" s="9">
        <f t="shared" si="357"/>
        <v>0</v>
      </c>
      <c r="RBV1452" s="9">
        <f t="shared" si="357"/>
        <v>0</v>
      </c>
      <c r="RBW1452" s="9">
        <f t="shared" si="357"/>
        <v>0</v>
      </c>
      <c r="RBX1452" s="9">
        <f t="shared" si="357"/>
        <v>0</v>
      </c>
      <c r="RBY1452" s="9">
        <f t="shared" si="357"/>
        <v>0</v>
      </c>
      <c r="RBZ1452" s="9">
        <f t="shared" si="357"/>
        <v>0</v>
      </c>
      <c r="RCA1452" s="9">
        <f t="shared" si="357"/>
        <v>0</v>
      </c>
      <c r="RCB1452" s="9">
        <f t="shared" si="357"/>
        <v>0</v>
      </c>
      <c r="RCC1452" s="9">
        <f t="shared" si="357"/>
        <v>0</v>
      </c>
      <c r="RCD1452" s="9">
        <f t="shared" si="357"/>
        <v>0</v>
      </c>
      <c r="RCE1452" s="9">
        <f t="shared" si="357"/>
        <v>0</v>
      </c>
      <c r="RCF1452" s="9">
        <f t="shared" si="357"/>
        <v>0</v>
      </c>
      <c r="RCG1452" s="9">
        <f t="shared" si="357"/>
        <v>0</v>
      </c>
      <c r="RCH1452" s="9">
        <f t="shared" si="357"/>
        <v>0</v>
      </c>
      <c r="RCI1452" s="9">
        <f t="shared" si="357"/>
        <v>0</v>
      </c>
      <c r="RCJ1452" s="9">
        <f t="shared" si="357"/>
        <v>0</v>
      </c>
      <c r="RCK1452" s="9">
        <f t="shared" si="357"/>
        <v>0</v>
      </c>
      <c r="RCL1452" s="9">
        <f t="shared" si="357"/>
        <v>0</v>
      </c>
      <c r="RCM1452" s="9">
        <f t="shared" si="357"/>
        <v>0</v>
      </c>
      <c r="RCN1452" s="9">
        <f t="shared" si="357"/>
        <v>0</v>
      </c>
      <c r="RCO1452" s="9">
        <f t="shared" si="357"/>
        <v>0</v>
      </c>
      <c r="RCP1452" s="9">
        <f t="shared" si="357"/>
        <v>0</v>
      </c>
      <c r="RCQ1452" s="9">
        <f t="shared" si="357"/>
        <v>0</v>
      </c>
      <c r="RCR1452" s="9">
        <f t="shared" si="357"/>
        <v>0</v>
      </c>
      <c r="RCS1452" s="9">
        <f t="shared" si="357"/>
        <v>0</v>
      </c>
      <c r="RCT1452" s="9">
        <f t="shared" si="357"/>
        <v>0</v>
      </c>
      <c r="RCU1452" s="9">
        <f t="shared" si="357"/>
        <v>0</v>
      </c>
      <c r="RCV1452" s="9">
        <f t="shared" si="357"/>
        <v>0</v>
      </c>
      <c r="RCW1452" s="9">
        <f t="shared" si="357"/>
        <v>0</v>
      </c>
      <c r="RCX1452" s="9">
        <f t="shared" si="357"/>
        <v>0</v>
      </c>
      <c r="RCY1452" s="9">
        <f t="shared" si="357"/>
        <v>0</v>
      </c>
      <c r="RCZ1452" s="9">
        <f t="shared" si="357"/>
        <v>0</v>
      </c>
      <c r="RDA1452" s="9">
        <f t="shared" si="357"/>
        <v>0</v>
      </c>
      <c r="RDB1452" s="9">
        <f t="shared" si="357"/>
        <v>0</v>
      </c>
      <c r="RDC1452" s="9">
        <f t="shared" si="357"/>
        <v>0</v>
      </c>
      <c r="RDD1452" s="9">
        <f t="shared" si="357"/>
        <v>0</v>
      </c>
      <c r="RDE1452" s="9">
        <f t="shared" si="357"/>
        <v>0</v>
      </c>
      <c r="RDF1452" s="9">
        <f t="shared" si="357"/>
        <v>0</v>
      </c>
      <c r="RDG1452" s="9">
        <f t="shared" si="357"/>
        <v>0</v>
      </c>
      <c r="RDH1452" s="9">
        <f t="shared" si="357"/>
        <v>0</v>
      </c>
      <c r="RDI1452" s="9">
        <f t="shared" si="357"/>
        <v>0</v>
      </c>
      <c r="RDJ1452" s="9">
        <f t="shared" si="357"/>
        <v>0</v>
      </c>
      <c r="RDK1452" s="9">
        <f t="shared" si="357"/>
        <v>0</v>
      </c>
      <c r="RDL1452" s="9">
        <f t="shared" si="357"/>
        <v>0</v>
      </c>
      <c r="RDM1452" s="9">
        <f t="shared" si="357"/>
        <v>0</v>
      </c>
      <c r="RDN1452" s="9">
        <f t="shared" si="357"/>
        <v>0</v>
      </c>
      <c r="RDO1452" s="9">
        <f t="shared" si="357"/>
        <v>0</v>
      </c>
      <c r="RDP1452" s="9">
        <f t="shared" si="357"/>
        <v>0</v>
      </c>
      <c r="RDQ1452" s="9">
        <f t="shared" si="357"/>
        <v>0</v>
      </c>
      <c r="RDR1452" s="9">
        <f t="shared" si="357"/>
        <v>0</v>
      </c>
      <c r="RDS1452" s="9">
        <f t="shared" si="357"/>
        <v>0</v>
      </c>
      <c r="RDT1452" s="9">
        <f t="shared" si="357"/>
        <v>0</v>
      </c>
      <c r="RDU1452" s="9">
        <f t="shared" si="357"/>
        <v>0</v>
      </c>
      <c r="RDV1452" s="9">
        <f t="shared" si="357"/>
        <v>0</v>
      </c>
      <c r="RDW1452" s="9">
        <f t="shared" si="357"/>
        <v>0</v>
      </c>
      <c r="RDX1452" s="9">
        <f t="shared" si="357"/>
        <v>0</v>
      </c>
      <c r="RDY1452" s="9">
        <f t="shared" ref="RDY1452:RGJ1452" si="358">RDY40+RDY41</f>
        <v>0</v>
      </c>
      <c r="RDZ1452" s="9">
        <f t="shared" si="358"/>
        <v>0</v>
      </c>
      <c r="REA1452" s="9">
        <f t="shared" si="358"/>
        <v>0</v>
      </c>
      <c r="REB1452" s="9">
        <f t="shared" si="358"/>
        <v>0</v>
      </c>
      <c r="REC1452" s="9">
        <f t="shared" si="358"/>
        <v>0</v>
      </c>
      <c r="RED1452" s="9">
        <f t="shared" si="358"/>
        <v>0</v>
      </c>
      <c r="REE1452" s="9">
        <f t="shared" si="358"/>
        <v>0</v>
      </c>
      <c r="REF1452" s="9">
        <f t="shared" si="358"/>
        <v>0</v>
      </c>
      <c r="REG1452" s="9">
        <f t="shared" si="358"/>
        <v>0</v>
      </c>
      <c r="REH1452" s="9">
        <f t="shared" si="358"/>
        <v>0</v>
      </c>
      <c r="REI1452" s="9">
        <f t="shared" si="358"/>
        <v>0</v>
      </c>
      <c r="REJ1452" s="9">
        <f t="shared" si="358"/>
        <v>0</v>
      </c>
      <c r="REK1452" s="9">
        <f t="shared" si="358"/>
        <v>0</v>
      </c>
      <c r="REL1452" s="9">
        <f t="shared" si="358"/>
        <v>0</v>
      </c>
      <c r="REM1452" s="9">
        <f t="shared" si="358"/>
        <v>0</v>
      </c>
      <c r="REN1452" s="9">
        <f t="shared" si="358"/>
        <v>0</v>
      </c>
      <c r="REO1452" s="9">
        <f t="shared" si="358"/>
        <v>0</v>
      </c>
      <c r="REP1452" s="9">
        <f t="shared" si="358"/>
        <v>0</v>
      </c>
      <c r="REQ1452" s="9">
        <f t="shared" si="358"/>
        <v>0</v>
      </c>
      <c r="RER1452" s="9">
        <f t="shared" si="358"/>
        <v>0</v>
      </c>
      <c r="RES1452" s="9">
        <f t="shared" si="358"/>
        <v>0</v>
      </c>
      <c r="RET1452" s="9">
        <f t="shared" si="358"/>
        <v>0</v>
      </c>
      <c r="REU1452" s="9">
        <f t="shared" si="358"/>
        <v>0</v>
      </c>
      <c r="REV1452" s="9">
        <f t="shared" si="358"/>
        <v>0</v>
      </c>
      <c r="REW1452" s="9">
        <f t="shared" si="358"/>
        <v>0</v>
      </c>
      <c r="REX1452" s="9">
        <f t="shared" si="358"/>
        <v>0</v>
      </c>
      <c r="REY1452" s="9">
        <f t="shared" si="358"/>
        <v>0</v>
      </c>
      <c r="REZ1452" s="9">
        <f t="shared" si="358"/>
        <v>0</v>
      </c>
      <c r="RFA1452" s="9">
        <f t="shared" si="358"/>
        <v>0</v>
      </c>
      <c r="RFB1452" s="9">
        <f t="shared" si="358"/>
        <v>0</v>
      </c>
      <c r="RFC1452" s="9">
        <f t="shared" si="358"/>
        <v>0</v>
      </c>
      <c r="RFD1452" s="9">
        <f t="shared" si="358"/>
        <v>0</v>
      </c>
      <c r="RFE1452" s="9">
        <f t="shared" si="358"/>
        <v>0</v>
      </c>
      <c r="RFF1452" s="9">
        <f t="shared" si="358"/>
        <v>0</v>
      </c>
      <c r="RFG1452" s="9">
        <f t="shared" si="358"/>
        <v>0</v>
      </c>
      <c r="RFH1452" s="9">
        <f t="shared" si="358"/>
        <v>0</v>
      </c>
      <c r="RFI1452" s="9">
        <f t="shared" si="358"/>
        <v>0</v>
      </c>
      <c r="RFJ1452" s="9">
        <f t="shared" si="358"/>
        <v>0</v>
      </c>
      <c r="RFK1452" s="9">
        <f t="shared" si="358"/>
        <v>0</v>
      </c>
      <c r="RFL1452" s="9">
        <f t="shared" si="358"/>
        <v>0</v>
      </c>
      <c r="RFM1452" s="9">
        <f t="shared" si="358"/>
        <v>0</v>
      </c>
      <c r="RFN1452" s="9">
        <f t="shared" si="358"/>
        <v>0</v>
      </c>
      <c r="RFO1452" s="9">
        <f t="shared" si="358"/>
        <v>0</v>
      </c>
      <c r="RFP1452" s="9">
        <f t="shared" si="358"/>
        <v>0</v>
      </c>
      <c r="RFQ1452" s="9">
        <f t="shared" si="358"/>
        <v>0</v>
      </c>
      <c r="RFR1452" s="9">
        <f t="shared" si="358"/>
        <v>0</v>
      </c>
      <c r="RFS1452" s="9">
        <f t="shared" si="358"/>
        <v>0</v>
      </c>
      <c r="RFT1452" s="9">
        <f t="shared" si="358"/>
        <v>0</v>
      </c>
      <c r="RFU1452" s="9">
        <f t="shared" si="358"/>
        <v>0</v>
      </c>
      <c r="RFV1452" s="9">
        <f t="shared" si="358"/>
        <v>0</v>
      </c>
      <c r="RFW1452" s="9">
        <f t="shared" si="358"/>
        <v>0</v>
      </c>
      <c r="RFX1452" s="9">
        <f t="shared" si="358"/>
        <v>0</v>
      </c>
      <c r="RFY1452" s="9">
        <f t="shared" si="358"/>
        <v>0</v>
      </c>
      <c r="RFZ1452" s="9">
        <f t="shared" si="358"/>
        <v>0</v>
      </c>
      <c r="RGA1452" s="9">
        <f t="shared" si="358"/>
        <v>0</v>
      </c>
      <c r="RGB1452" s="9">
        <f t="shared" si="358"/>
        <v>0</v>
      </c>
      <c r="RGC1452" s="9">
        <f t="shared" si="358"/>
        <v>0</v>
      </c>
      <c r="RGD1452" s="9">
        <f t="shared" si="358"/>
        <v>0</v>
      </c>
      <c r="RGE1452" s="9">
        <f t="shared" si="358"/>
        <v>0</v>
      </c>
      <c r="RGF1452" s="9">
        <f t="shared" si="358"/>
        <v>0</v>
      </c>
      <c r="RGG1452" s="9">
        <f t="shared" si="358"/>
        <v>0</v>
      </c>
      <c r="RGH1452" s="9">
        <f t="shared" si="358"/>
        <v>0</v>
      </c>
      <c r="RGI1452" s="9">
        <f t="shared" si="358"/>
        <v>0</v>
      </c>
      <c r="RGJ1452" s="9">
        <f t="shared" si="358"/>
        <v>0</v>
      </c>
      <c r="RGK1452" s="9">
        <f t="shared" ref="RGK1452:RIV1452" si="359">RGK40+RGK41</f>
        <v>0</v>
      </c>
      <c r="RGL1452" s="9">
        <f t="shared" si="359"/>
        <v>0</v>
      </c>
      <c r="RGM1452" s="9">
        <f t="shared" si="359"/>
        <v>0</v>
      </c>
      <c r="RGN1452" s="9">
        <f t="shared" si="359"/>
        <v>0</v>
      </c>
      <c r="RGO1452" s="9">
        <f t="shared" si="359"/>
        <v>0</v>
      </c>
      <c r="RGP1452" s="9">
        <f t="shared" si="359"/>
        <v>0</v>
      </c>
      <c r="RGQ1452" s="9">
        <f t="shared" si="359"/>
        <v>0</v>
      </c>
      <c r="RGR1452" s="9">
        <f t="shared" si="359"/>
        <v>0</v>
      </c>
      <c r="RGS1452" s="9">
        <f t="shared" si="359"/>
        <v>0</v>
      </c>
      <c r="RGT1452" s="9">
        <f t="shared" si="359"/>
        <v>0</v>
      </c>
      <c r="RGU1452" s="9">
        <f t="shared" si="359"/>
        <v>0</v>
      </c>
      <c r="RGV1452" s="9">
        <f t="shared" si="359"/>
        <v>0</v>
      </c>
      <c r="RGW1452" s="9">
        <f t="shared" si="359"/>
        <v>0</v>
      </c>
      <c r="RGX1452" s="9">
        <f t="shared" si="359"/>
        <v>0</v>
      </c>
      <c r="RGY1452" s="9">
        <f t="shared" si="359"/>
        <v>0</v>
      </c>
      <c r="RGZ1452" s="9">
        <f t="shared" si="359"/>
        <v>0</v>
      </c>
      <c r="RHA1452" s="9">
        <f t="shared" si="359"/>
        <v>0</v>
      </c>
      <c r="RHB1452" s="9">
        <f t="shared" si="359"/>
        <v>0</v>
      </c>
      <c r="RHC1452" s="9">
        <f t="shared" si="359"/>
        <v>0</v>
      </c>
      <c r="RHD1452" s="9">
        <f t="shared" si="359"/>
        <v>0</v>
      </c>
      <c r="RHE1452" s="9">
        <f t="shared" si="359"/>
        <v>0</v>
      </c>
      <c r="RHF1452" s="9">
        <f t="shared" si="359"/>
        <v>0</v>
      </c>
      <c r="RHG1452" s="9">
        <f t="shared" si="359"/>
        <v>0</v>
      </c>
      <c r="RHH1452" s="9">
        <f t="shared" si="359"/>
        <v>0</v>
      </c>
      <c r="RHI1452" s="9">
        <f t="shared" si="359"/>
        <v>0</v>
      </c>
      <c r="RHJ1452" s="9">
        <f t="shared" si="359"/>
        <v>0</v>
      </c>
      <c r="RHK1452" s="9">
        <f t="shared" si="359"/>
        <v>0</v>
      </c>
      <c r="RHL1452" s="9">
        <f t="shared" si="359"/>
        <v>0</v>
      </c>
      <c r="RHM1452" s="9">
        <f t="shared" si="359"/>
        <v>0</v>
      </c>
      <c r="RHN1452" s="9">
        <f t="shared" si="359"/>
        <v>0</v>
      </c>
      <c r="RHO1452" s="9">
        <f t="shared" si="359"/>
        <v>0</v>
      </c>
      <c r="RHP1452" s="9">
        <f t="shared" si="359"/>
        <v>0</v>
      </c>
      <c r="RHQ1452" s="9">
        <f t="shared" si="359"/>
        <v>0</v>
      </c>
      <c r="RHR1452" s="9">
        <f t="shared" si="359"/>
        <v>0</v>
      </c>
      <c r="RHS1452" s="9">
        <f t="shared" si="359"/>
        <v>0</v>
      </c>
      <c r="RHT1452" s="9">
        <f t="shared" si="359"/>
        <v>0</v>
      </c>
      <c r="RHU1452" s="9">
        <f t="shared" si="359"/>
        <v>0</v>
      </c>
      <c r="RHV1452" s="9">
        <f t="shared" si="359"/>
        <v>0</v>
      </c>
      <c r="RHW1452" s="9">
        <f t="shared" si="359"/>
        <v>0</v>
      </c>
      <c r="RHX1452" s="9">
        <f t="shared" si="359"/>
        <v>0</v>
      </c>
      <c r="RHY1452" s="9">
        <f t="shared" si="359"/>
        <v>0</v>
      </c>
      <c r="RHZ1452" s="9">
        <f t="shared" si="359"/>
        <v>0</v>
      </c>
      <c r="RIA1452" s="9">
        <f t="shared" si="359"/>
        <v>0</v>
      </c>
      <c r="RIB1452" s="9">
        <f t="shared" si="359"/>
        <v>0</v>
      </c>
      <c r="RIC1452" s="9">
        <f t="shared" si="359"/>
        <v>0</v>
      </c>
      <c r="RID1452" s="9">
        <f t="shared" si="359"/>
        <v>0</v>
      </c>
      <c r="RIE1452" s="9">
        <f t="shared" si="359"/>
        <v>0</v>
      </c>
      <c r="RIF1452" s="9">
        <f t="shared" si="359"/>
        <v>0</v>
      </c>
      <c r="RIG1452" s="9">
        <f t="shared" si="359"/>
        <v>0</v>
      </c>
      <c r="RIH1452" s="9">
        <f t="shared" si="359"/>
        <v>0</v>
      </c>
      <c r="RII1452" s="9">
        <f t="shared" si="359"/>
        <v>0</v>
      </c>
      <c r="RIJ1452" s="9">
        <f t="shared" si="359"/>
        <v>0</v>
      </c>
      <c r="RIK1452" s="9">
        <f t="shared" si="359"/>
        <v>0</v>
      </c>
      <c r="RIL1452" s="9">
        <f t="shared" si="359"/>
        <v>0</v>
      </c>
      <c r="RIM1452" s="9">
        <f t="shared" si="359"/>
        <v>0</v>
      </c>
      <c r="RIN1452" s="9">
        <f t="shared" si="359"/>
        <v>0</v>
      </c>
      <c r="RIO1452" s="9">
        <f t="shared" si="359"/>
        <v>0</v>
      </c>
      <c r="RIP1452" s="9">
        <f t="shared" si="359"/>
        <v>0</v>
      </c>
      <c r="RIQ1452" s="9">
        <f t="shared" si="359"/>
        <v>0</v>
      </c>
      <c r="RIR1452" s="9">
        <f t="shared" si="359"/>
        <v>0</v>
      </c>
      <c r="RIS1452" s="9">
        <f t="shared" si="359"/>
        <v>0</v>
      </c>
      <c r="RIT1452" s="9">
        <f t="shared" si="359"/>
        <v>0</v>
      </c>
      <c r="RIU1452" s="9">
        <f t="shared" si="359"/>
        <v>0</v>
      </c>
      <c r="RIV1452" s="9">
        <f t="shared" si="359"/>
        <v>0</v>
      </c>
      <c r="RIW1452" s="9">
        <f t="shared" ref="RIW1452:RLH1452" si="360">RIW40+RIW41</f>
        <v>0</v>
      </c>
      <c r="RIX1452" s="9">
        <f t="shared" si="360"/>
        <v>0</v>
      </c>
      <c r="RIY1452" s="9">
        <f t="shared" si="360"/>
        <v>0</v>
      </c>
      <c r="RIZ1452" s="9">
        <f t="shared" si="360"/>
        <v>0</v>
      </c>
      <c r="RJA1452" s="9">
        <f t="shared" si="360"/>
        <v>0</v>
      </c>
      <c r="RJB1452" s="9">
        <f t="shared" si="360"/>
        <v>0</v>
      </c>
      <c r="RJC1452" s="9">
        <f t="shared" si="360"/>
        <v>0</v>
      </c>
      <c r="RJD1452" s="9">
        <f t="shared" si="360"/>
        <v>0</v>
      </c>
      <c r="RJE1452" s="9">
        <f t="shared" si="360"/>
        <v>0</v>
      </c>
      <c r="RJF1452" s="9">
        <f t="shared" si="360"/>
        <v>0</v>
      </c>
      <c r="RJG1452" s="9">
        <f t="shared" si="360"/>
        <v>0</v>
      </c>
      <c r="RJH1452" s="9">
        <f t="shared" si="360"/>
        <v>0</v>
      </c>
      <c r="RJI1452" s="9">
        <f t="shared" si="360"/>
        <v>0</v>
      </c>
      <c r="RJJ1452" s="9">
        <f t="shared" si="360"/>
        <v>0</v>
      </c>
      <c r="RJK1452" s="9">
        <f t="shared" si="360"/>
        <v>0</v>
      </c>
      <c r="RJL1452" s="9">
        <f t="shared" si="360"/>
        <v>0</v>
      </c>
      <c r="RJM1452" s="9">
        <f t="shared" si="360"/>
        <v>0</v>
      </c>
      <c r="RJN1452" s="9">
        <f t="shared" si="360"/>
        <v>0</v>
      </c>
      <c r="RJO1452" s="9">
        <f t="shared" si="360"/>
        <v>0</v>
      </c>
      <c r="RJP1452" s="9">
        <f t="shared" si="360"/>
        <v>0</v>
      </c>
      <c r="RJQ1452" s="9">
        <f t="shared" si="360"/>
        <v>0</v>
      </c>
      <c r="RJR1452" s="9">
        <f t="shared" si="360"/>
        <v>0</v>
      </c>
      <c r="RJS1452" s="9">
        <f t="shared" si="360"/>
        <v>0</v>
      </c>
      <c r="RJT1452" s="9">
        <f t="shared" si="360"/>
        <v>0</v>
      </c>
      <c r="RJU1452" s="9">
        <f t="shared" si="360"/>
        <v>0</v>
      </c>
      <c r="RJV1452" s="9">
        <f t="shared" si="360"/>
        <v>0</v>
      </c>
      <c r="RJW1452" s="9">
        <f t="shared" si="360"/>
        <v>0</v>
      </c>
      <c r="RJX1452" s="9">
        <f t="shared" si="360"/>
        <v>0</v>
      </c>
      <c r="RJY1452" s="9">
        <f t="shared" si="360"/>
        <v>0</v>
      </c>
      <c r="RJZ1452" s="9">
        <f t="shared" si="360"/>
        <v>0</v>
      </c>
      <c r="RKA1452" s="9">
        <f t="shared" si="360"/>
        <v>0</v>
      </c>
      <c r="RKB1452" s="9">
        <f t="shared" si="360"/>
        <v>0</v>
      </c>
      <c r="RKC1452" s="9">
        <f t="shared" si="360"/>
        <v>0</v>
      </c>
      <c r="RKD1452" s="9">
        <f t="shared" si="360"/>
        <v>0</v>
      </c>
      <c r="RKE1452" s="9">
        <f t="shared" si="360"/>
        <v>0</v>
      </c>
      <c r="RKF1452" s="9">
        <f t="shared" si="360"/>
        <v>0</v>
      </c>
      <c r="RKG1452" s="9">
        <f t="shared" si="360"/>
        <v>0</v>
      </c>
      <c r="RKH1452" s="9">
        <f t="shared" si="360"/>
        <v>0</v>
      </c>
      <c r="RKI1452" s="9">
        <f t="shared" si="360"/>
        <v>0</v>
      </c>
      <c r="RKJ1452" s="9">
        <f t="shared" si="360"/>
        <v>0</v>
      </c>
      <c r="RKK1452" s="9">
        <f t="shared" si="360"/>
        <v>0</v>
      </c>
      <c r="RKL1452" s="9">
        <f t="shared" si="360"/>
        <v>0</v>
      </c>
      <c r="RKM1452" s="9">
        <f t="shared" si="360"/>
        <v>0</v>
      </c>
      <c r="RKN1452" s="9">
        <f t="shared" si="360"/>
        <v>0</v>
      </c>
      <c r="RKO1452" s="9">
        <f t="shared" si="360"/>
        <v>0</v>
      </c>
      <c r="RKP1452" s="9">
        <f t="shared" si="360"/>
        <v>0</v>
      </c>
      <c r="RKQ1452" s="9">
        <f t="shared" si="360"/>
        <v>0</v>
      </c>
      <c r="RKR1452" s="9">
        <f t="shared" si="360"/>
        <v>0</v>
      </c>
      <c r="RKS1452" s="9">
        <f t="shared" si="360"/>
        <v>0</v>
      </c>
      <c r="RKT1452" s="9">
        <f t="shared" si="360"/>
        <v>0</v>
      </c>
      <c r="RKU1452" s="9">
        <f t="shared" si="360"/>
        <v>0</v>
      </c>
      <c r="RKV1452" s="9">
        <f t="shared" si="360"/>
        <v>0</v>
      </c>
      <c r="RKW1452" s="9">
        <f t="shared" si="360"/>
        <v>0</v>
      </c>
      <c r="RKX1452" s="9">
        <f t="shared" si="360"/>
        <v>0</v>
      </c>
      <c r="RKY1452" s="9">
        <f t="shared" si="360"/>
        <v>0</v>
      </c>
      <c r="RKZ1452" s="9">
        <f t="shared" si="360"/>
        <v>0</v>
      </c>
      <c r="RLA1452" s="9">
        <f t="shared" si="360"/>
        <v>0</v>
      </c>
      <c r="RLB1452" s="9">
        <f t="shared" si="360"/>
        <v>0</v>
      </c>
      <c r="RLC1452" s="9">
        <f t="shared" si="360"/>
        <v>0</v>
      </c>
      <c r="RLD1452" s="9">
        <f t="shared" si="360"/>
        <v>0</v>
      </c>
      <c r="RLE1452" s="9">
        <f t="shared" si="360"/>
        <v>0</v>
      </c>
      <c r="RLF1452" s="9">
        <f t="shared" si="360"/>
        <v>0</v>
      </c>
      <c r="RLG1452" s="9">
        <f t="shared" si="360"/>
        <v>0</v>
      </c>
      <c r="RLH1452" s="9">
        <f t="shared" si="360"/>
        <v>0</v>
      </c>
      <c r="RLI1452" s="9">
        <f t="shared" ref="RLI1452:RNT1452" si="361">RLI40+RLI41</f>
        <v>0</v>
      </c>
      <c r="RLJ1452" s="9">
        <f t="shared" si="361"/>
        <v>0</v>
      </c>
      <c r="RLK1452" s="9">
        <f t="shared" si="361"/>
        <v>0</v>
      </c>
      <c r="RLL1452" s="9">
        <f t="shared" si="361"/>
        <v>0</v>
      </c>
      <c r="RLM1452" s="9">
        <f t="shared" si="361"/>
        <v>0</v>
      </c>
      <c r="RLN1452" s="9">
        <f t="shared" si="361"/>
        <v>0</v>
      </c>
      <c r="RLO1452" s="9">
        <f t="shared" si="361"/>
        <v>0</v>
      </c>
      <c r="RLP1452" s="9">
        <f t="shared" si="361"/>
        <v>0</v>
      </c>
      <c r="RLQ1452" s="9">
        <f t="shared" si="361"/>
        <v>0</v>
      </c>
      <c r="RLR1452" s="9">
        <f t="shared" si="361"/>
        <v>0</v>
      </c>
      <c r="RLS1452" s="9">
        <f t="shared" si="361"/>
        <v>0</v>
      </c>
      <c r="RLT1452" s="9">
        <f t="shared" si="361"/>
        <v>0</v>
      </c>
      <c r="RLU1452" s="9">
        <f t="shared" si="361"/>
        <v>0</v>
      </c>
      <c r="RLV1452" s="9">
        <f t="shared" si="361"/>
        <v>0</v>
      </c>
      <c r="RLW1452" s="9">
        <f t="shared" si="361"/>
        <v>0</v>
      </c>
      <c r="RLX1452" s="9">
        <f t="shared" si="361"/>
        <v>0</v>
      </c>
      <c r="RLY1452" s="9">
        <f t="shared" si="361"/>
        <v>0</v>
      </c>
      <c r="RLZ1452" s="9">
        <f t="shared" si="361"/>
        <v>0</v>
      </c>
      <c r="RMA1452" s="9">
        <f t="shared" si="361"/>
        <v>0</v>
      </c>
      <c r="RMB1452" s="9">
        <f t="shared" si="361"/>
        <v>0</v>
      </c>
      <c r="RMC1452" s="9">
        <f t="shared" si="361"/>
        <v>0</v>
      </c>
      <c r="RMD1452" s="9">
        <f t="shared" si="361"/>
        <v>0</v>
      </c>
      <c r="RME1452" s="9">
        <f t="shared" si="361"/>
        <v>0</v>
      </c>
      <c r="RMF1452" s="9">
        <f t="shared" si="361"/>
        <v>0</v>
      </c>
      <c r="RMG1452" s="9">
        <f t="shared" si="361"/>
        <v>0</v>
      </c>
      <c r="RMH1452" s="9">
        <f t="shared" si="361"/>
        <v>0</v>
      </c>
      <c r="RMI1452" s="9">
        <f t="shared" si="361"/>
        <v>0</v>
      </c>
      <c r="RMJ1452" s="9">
        <f t="shared" si="361"/>
        <v>0</v>
      </c>
      <c r="RMK1452" s="9">
        <f t="shared" si="361"/>
        <v>0</v>
      </c>
      <c r="RML1452" s="9">
        <f t="shared" si="361"/>
        <v>0</v>
      </c>
      <c r="RMM1452" s="9">
        <f t="shared" si="361"/>
        <v>0</v>
      </c>
      <c r="RMN1452" s="9">
        <f t="shared" si="361"/>
        <v>0</v>
      </c>
      <c r="RMO1452" s="9">
        <f t="shared" si="361"/>
        <v>0</v>
      </c>
      <c r="RMP1452" s="9">
        <f t="shared" si="361"/>
        <v>0</v>
      </c>
      <c r="RMQ1452" s="9">
        <f t="shared" si="361"/>
        <v>0</v>
      </c>
      <c r="RMR1452" s="9">
        <f t="shared" si="361"/>
        <v>0</v>
      </c>
      <c r="RMS1452" s="9">
        <f t="shared" si="361"/>
        <v>0</v>
      </c>
      <c r="RMT1452" s="9">
        <f t="shared" si="361"/>
        <v>0</v>
      </c>
      <c r="RMU1452" s="9">
        <f t="shared" si="361"/>
        <v>0</v>
      </c>
      <c r="RMV1452" s="9">
        <f t="shared" si="361"/>
        <v>0</v>
      </c>
      <c r="RMW1452" s="9">
        <f t="shared" si="361"/>
        <v>0</v>
      </c>
      <c r="RMX1452" s="9">
        <f t="shared" si="361"/>
        <v>0</v>
      </c>
      <c r="RMY1452" s="9">
        <f t="shared" si="361"/>
        <v>0</v>
      </c>
      <c r="RMZ1452" s="9">
        <f t="shared" si="361"/>
        <v>0</v>
      </c>
      <c r="RNA1452" s="9">
        <f t="shared" si="361"/>
        <v>0</v>
      </c>
      <c r="RNB1452" s="9">
        <f t="shared" si="361"/>
        <v>0</v>
      </c>
      <c r="RNC1452" s="9">
        <f t="shared" si="361"/>
        <v>0</v>
      </c>
      <c r="RND1452" s="9">
        <f t="shared" si="361"/>
        <v>0</v>
      </c>
      <c r="RNE1452" s="9">
        <f t="shared" si="361"/>
        <v>0</v>
      </c>
      <c r="RNF1452" s="9">
        <f t="shared" si="361"/>
        <v>0</v>
      </c>
      <c r="RNG1452" s="9">
        <f t="shared" si="361"/>
        <v>0</v>
      </c>
      <c r="RNH1452" s="9">
        <f t="shared" si="361"/>
        <v>0</v>
      </c>
      <c r="RNI1452" s="9">
        <f t="shared" si="361"/>
        <v>0</v>
      </c>
      <c r="RNJ1452" s="9">
        <f t="shared" si="361"/>
        <v>0</v>
      </c>
      <c r="RNK1452" s="9">
        <f t="shared" si="361"/>
        <v>0</v>
      </c>
      <c r="RNL1452" s="9">
        <f t="shared" si="361"/>
        <v>0</v>
      </c>
      <c r="RNM1452" s="9">
        <f t="shared" si="361"/>
        <v>0</v>
      </c>
      <c r="RNN1452" s="9">
        <f t="shared" si="361"/>
        <v>0</v>
      </c>
      <c r="RNO1452" s="9">
        <f t="shared" si="361"/>
        <v>0</v>
      </c>
      <c r="RNP1452" s="9">
        <f t="shared" si="361"/>
        <v>0</v>
      </c>
      <c r="RNQ1452" s="9">
        <f t="shared" si="361"/>
        <v>0</v>
      </c>
      <c r="RNR1452" s="9">
        <f t="shared" si="361"/>
        <v>0</v>
      </c>
      <c r="RNS1452" s="9">
        <f t="shared" si="361"/>
        <v>0</v>
      </c>
      <c r="RNT1452" s="9">
        <f t="shared" si="361"/>
        <v>0</v>
      </c>
      <c r="RNU1452" s="9">
        <f t="shared" ref="RNU1452:RQF1452" si="362">RNU40+RNU41</f>
        <v>0</v>
      </c>
      <c r="RNV1452" s="9">
        <f t="shared" si="362"/>
        <v>0</v>
      </c>
      <c r="RNW1452" s="9">
        <f t="shared" si="362"/>
        <v>0</v>
      </c>
      <c r="RNX1452" s="9">
        <f t="shared" si="362"/>
        <v>0</v>
      </c>
      <c r="RNY1452" s="9">
        <f t="shared" si="362"/>
        <v>0</v>
      </c>
      <c r="RNZ1452" s="9">
        <f t="shared" si="362"/>
        <v>0</v>
      </c>
      <c r="ROA1452" s="9">
        <f t="shared" si="362"/>
        <v>0</v>
      </c>
      <c r="ROB1452" s="9">
        <f t="shared" si="362"/>
        <v>0</v>
      </c>
      <c r="ROC1452" s="9">
        <f t="shared" si="362"/>
        <v>0</v>
      </c>
      <c r="ROD1452" s="9">
        <f t="shared" si="362"/>
        <v>0</v>
      </c>
      <c r="ROE1452" s="9">
        <f t="shared" si="362"/>
        <v>0</v>
      </c>
      <c r="ROF1452" s="9">
        <f t="shared" si="362"/>
        <v>0</v>
      </c>
      <c r="ROG1452" s="9">
        <f t="shared" si="362"/>
        <v>0</v>
      </c>
      <c r="ROH1452" s="9">
        <f t="shared" si="362"/>
        <v>0</v>
      </c>
      <c r="ROI1452" s="9">
        <f t="shared" si="362"/>
        <v>0</v>
      </c>
      <c r="ROJ1452" s="9">
        <f t="shared" si="362"/>
        <v>0</v>
      </c>
      <c r="ROK1452" s="9">
        <f t="shared" si="362"/>
        <v>0</v>
      </c>
      <c r="ROL1452" s="9">
        <f t="shared" si="362"/>
        <v>0</v>
      </c>
      <c r="ROM1452" s="9">
        <f t="shared" si="362"/>
        <v>0</v>
      </c>
      <c r="RON1452" s="9">
        <f t="shared" si="362"/>
        <v>0</v>
      </c>
      <c r="ROO1452" s="9">
        <f t="shared" si="362"/>
        <v>0</v>
      </c>
      <c r="ROP1452" s="9">
        <f t="shared" si="362"/>
        <v>0</v>
      </c>
      <c r="ROQ1452" s="9">
        <f t="shared" si="362"/>
        <v>0</v>
      </c>
      <c r="ROR1452" s="9">
        <f t="shared" si="362"/>
        <v>0</v>
      </c>
      <c r="ROS1452" s="9">
        <f t="shared" si="362"/>
        <v>0</v>
      </c>
      <c r="ROT1452" s="9">
        <f t="shared" si="362"/>
        <v>0</v>
      </c>
      <c r="ROU1452" s="9">
        <f t="shared" si="362"/>
        <v>0</v>
      </c>
      <c r="ROV1452" s="9">
        <f t="shared" si="362"/>
        <v>0</v>
      </c>
      <c r="ROW1452" s="9">
        <f t="shared" si="362"/>
        <v>0</v>
      </c>
      <c r="ROX1452" s="9">
        <f t="shared" si="362"/>
        <v>0</v>
      </c>
      <c r="ROY1452" s="9">
        <f t="shared" si="362"/>
        <v>0</v>
      </c>
      <c r="ROZ1452" s="9">
        <f t="shared" si="362"/>
        <v>0</v>
      </c>
      <c r="RPA1452" s="9">
        <f t="shared" si="362"/>
        <v>0</v>
      </c>
      <c r="RPB1452" s="9">
        <f t="shared" si="362"/>
        <v>0</v>
      </c>
      <c r="RPC1452" s="9">
        <f t="shared" si="362"/>
        <v>0</v>
      </c>
      <c r="RPD1452" s="9">
        <f t="shared" si="362"/>
        <v>0</v>
      </c>
      <c r="RPE1452" s="9">
        <f t="shared" si="362"/>
        <v>0</v>
      </c>
      <c r="RPF1452" s="9">
        <f t="shared" si="362"/>
        <v>0</v>
      </c>
      <c r="RPG1452" s="9">
        <f t="shared" si="362"/>
        <v>0</v>
      </c>
      <c r="RPH1452" s="9">
        <f t="shared" si="362"/>
        <v>0</v>
      </c>
      <c r="RPI1452" s="9">
        <f t="shared" si="362"/>
        <v>0</v>
      </c>
      <c r="RPJ1452" s="9">
        <f t="shared" si="362"/>
        <v>0</v>
      </c>
      <c r="RPK1452" s="9">
        <f t="shared" si="362"/>
        <v>0</v>
      </c>
      <c r="RPL1452" s="9">
        <f t="shared" si="362"/>
        <v>0</v>
      </c>
      <c r="RPM1452" s="9">
        <f t="shared" si="362"/>
        <v>0</v>
      </c>
      <c r="RPN1452" s="9">
        <f t="shared" si="362"/>
        <v>0</v>
      </c>
      <c r="RPO1452" s="9">
        <f t="shared" si="362"/>
        <v>0</v>
      </c>
      <c r="RPP1452" s="9">
        <f t="shared" si="362"/>
        <v>0</v>
      </c>
      <c r="RPQ1452" s="9">
        <f t="shared" si="362"/>
        <v>0</v>
      </c>
      <c r="RPR1452" s="9">
        <f t="shared" si="362"/>
        <v>0</v>
      </c>
      <c r="RPS1452" s="9">
        <f t="shared" si="362"/>
        <v>0</v>
      </c>
      <c r="RPT1452" s="9">
        <f t="shared" si="362"/>
        <v>0</v>
      </c>
      <c r="RPU1452" s="9">
        <f t="shared" si="362"/>
        <v>0</v>
      </c>
      <c r="RPV1452" s="9">
        <f t="shared" si="362"/>
        <v>0</v>
      </c>
      <c r="RPW1452" s="9">
        <f t="shared" si="362"/>
        <v>0</v>
      </c>
      <c r="RPX1452" s="9">
        <f t="shared" si="362"/>
        <v>0</v>
      </c>
      <c r="RPY1452" s="9">
        <f t="shared" si="362"/>
        <v>0</v>
      </c>
      <c r="RPZ1452" s="9">
        <f t="shared" si="362"/>
        <v>0</v>
      </c>
      <c r="RQA1452" s="9">
        <f t="shared" si="362"/>
        <v>0</v>
      </c>
      <c r="RQB1452" s="9">
        <f t="shared" si="362"/>
        <v>0</v>
      </c>
      <c r="RQC1452" s="9">
        <f t="shared" si="362"/>
        <v>0</v>
      </c>
      <c r="RQD1452" s="9">
        <f t="shared" si="362"/>
        <v>0</v>
      </c>
      <c r="RQE1452" s="9">
        <f t="shared" si="362"/>
        <v>0</v>
      </c>
      <c r="RQF1452" s="9">
        <f t="shared" si="362"/>
        <v>0</v>
      </c>
      <c r="RQG1452" s="9">
        <f t="shared" ref="RQG1452:RSR1452" si="363">RQG40+RQG41</f>
        <v>0</v>
      </c>
      <c r="RQH1452" s="9">
        <f t="shared" si="363"/>
        <v>0</v>
      </c>
      <c r="RQI1452" s="9">
        <f t="shared" si="363"/>
        <v>0</v>
      </c>
      <c r="RQJ1452" s="9">
        <f t="shared" si="363"/>
        <v>0</v>
      </c>
      <c r="RQK1452" s="9">
        <f t="shared" si="363"/>
        <v>0</v>
      </c>
      <c r="RQL1452" s="9">
        <f t="shared" si="363"/>
        <v>0</v>
      </c>
      <c r="RQM1452" s="9">
        <f t="shared" si="363"/>
        <v>0</v>
      </c>
      <c r="RQN1452" s="9">
        <f t="shared" si="363"/>
        <v>0</v>
      </c>
      <c r="RQO1452" s="9">
        <f t="shared" si="363"/>
        <v>0</v>
      </c>
      <c r="RQP1452" s="9">
        <f t="shared" si="363"/>
        <v>0</v>
      </c>
      <c r="RQQ1452" s="9">
        <f t="shared" si="363"/>
        <v>0</v>
      </c>
      <c r="RQR1452" s="9">
        <f t="shared" si="363"/>
        <v>0</v>
      </c>
      <c r="RQS1452" s="9">
        <f t="shared" si="363"/>
        <v>0</v>
      </c>
      <c r="RQT1452" s="9">
        <f t="shared" si="363"/>
        <v>0</v>
      </c>
      <c r="RQU1452" s="9">
        <f t="shared" si="363"/>
        <v>0</v>
      </c>
      <c r="RQV1452" s="9">
        <f t="shared" si="363"/>
        <v>0</v>
      </c>
      <c r="RQW1452" s="9">
        <f t="shared" si="363"/>
        <v>0</v>
      </c>
      <c r="RQX1452" s="9">
        <f t="shared" si="363"/>
        <v>0</v>
      </c>
      <c r="RQY1452" s="9">
        <f t="shared" si="363"/>
        <v>0</v>
      </c>
      <c r="RQZ1452" s="9">
        <f t="shared" si="363"/>
        <v>0</v>
      </c>
      <c r="RRA1452" s="9">
        <f t="shared" si="363"/>
        <v>0</v>
      </c>
      <c r="RRB1452" s="9">
        <f t="shared" si="363"/>
        <v>0</v>
      </c>
      <c r="RRC1452" s="9">
        <f t="shared" si="363"/>
        <v>0</v>
      </c>
      <c r="RRD1452" s="9">
        <f t="shared" si="363"/>
        <v>0</v>
      </c>
      <c r="RRE1452" s="9">
        <f t="shared" si="363"/>
        <v>0</v>
      </c>
      <c r="RRF1452" s="9">
        <f t="shared" si="363"/>
        <v>0</v>
      </c>
      <c r="RRG1452" s="9">
        <f t="shared" si="363"/>
        <v>0</v>
      </c>
      <c r="RRH1452" s="9">
        <f t="shared" si="363"/>
        <v>0</v>
      </c>
      <c r="RRI1452" s="9">
        <f t="shared" si="363"/>
        <v>0</v>
      </c>
      <c r="RRJ1452" s="9">
        <f t="shared" si="363"/>
        <v>0</v>
      </c>
      <c r="RRK1452" s="9">
        <f t="shared" si="363"/>
        <v>0</v>
      </c>
      <c r="RRL1452" s="9">
        <f t="shared" si="363"/>
        <v>0</v>
      </c>
      <c r="RRM1452" s="9">
        <f t="shared" si="363"/>
        <v>0</v>
      </c>
      <c r="RRN1452" s="9">
        <f t="shared" si="363"/>
        <v>0</v>
      </c>
      <c r="RRO1452" s="9">
        <f t="shared" si="363"/>
        <v>0</v>
      </c>
      <c r="RRP1452" s="9">
        <f t="shared" si="363"/>
        <v>0</v>
      </c>
      <c r="RRQ1452" s="9">
        <f t="shared" si="363"/>
        <v>0</v>
      </c>
      <c r="RRR1452" s="9">
        <f t="shared" si="363"/>
        <v>0</v>
      </c>
      <c r="RRS1452" s="9">
        <f t="shared" si="363"/>
        <v>0</v>
      </c>
      <c r="RRT1452" s="9">
        <f t="shared" si="363"/>
        <v>0</v>
      </c>
      <c r="RRU1452" s="9">
        <f t="shared" si="363"/>
        <v>0</v>
      </c>
      <c r="RRV1452" s="9">
        <f t="shared" si="363"/>
        <v>0</v>
      </c>
      <c r="RRW1452" s="9">
        <f t="shared" si="363"/>
        <v>0</v>
      </c>
      <c r="RRX1452" s="9">
        <f t="shared" si="363"/>
        <v>0</v>
      </c>
      <c r="RRY1452" s="9">
        <f t="shared" si="363"/>
        <v>0</v>
      </c>
      <c r="RRZ1452" s="9">
        <f t="shared" si="363"/>
        <v>0</v>
      </c>
      <c r="RSA1452" s="9">
        <f t="shared" si="363"/>
        <v>0</v>
      </c>
      <c r="RSB1452" s="9">
        <f t="shared" si="363"/>
        <v>0</v>
      </c>
      <c r="RSC1452" s="9">
        <f t="shared" si="363"/>
        <v>0</v>
      </c>
      <c r="RSD1452" s="9">
        <f t="shared" si="363"/>
        <v>0</v>
      </c>
      <c r="RSE1452" s="9">
        <f t="shared" si="363"/>
        <v>0</v>
      </c>
      <c r="RSF1452" s="9">
        <f t="shared" si="363"/>
        <v>0</v>
      </c>
      <c r="RSG1452" s="9">
        <f t="shared" si="363"/>
        <v>0</v>
      </c>
      <c r="RSH1452" s="9">
        <f t="shared" si="363"/>
        <v>0</v>
      </c>
      <c r="RSI1452" s="9">
        <f t="shared" si="363"/>
        <v>0</v>
      </c>
      <c r="RSJ1452" s="9">
        <f t="shared" si="363"/>
        <v>0</v>
      </c>
      <c r="RSK1452" s="9">
        <f t="shared" si="363"/>
        <v>0</v>
      </c>
      <c r="RSL1452" s="9">
        <f t="shared" si="363"/>
        <v>0</v>
      </c>
      <c r="RSM1452" s="9">
        <f t="shared" si="363"/>
        <v>0</v>
      </c>
      <c r="RSN1452" s="9">
        <f t="shared" si="363"/>
        <v>0</v>
      </c>
      <c r="RSO1452" s="9">
        <f t="shared" si="363"/>
        <v>0</v>
      </c>
      <c r="RSP1452" s="9">
        <f t="shared" si="363"/>
        <v>0</v>
      </c>
      <c r="RSQ1452" s="9">
        <f t="shared" si="363"/>
        <v>0</v>
      </c>
      <c r="RSR1452" s="9">
        <f t="shared" si="363"/>
        <v>0</v>
      </c>
      <c r="RSS1452" s="9">
        <f t="shared" ref="RSS1452:RVD1452" si="364">RSS40+RSS41</f>
        <v>0</v>
      </c>
      <c r="RST1452" s="9">
        <f t="shared" si="364"/>
        <v>0</v>
      </c>
      <c r="RSU1452" s="9">
        <f t="shared" si="364"/>
        <v>0</v>
      </c>
      <c r="RSV1452" s="9">
        <f t="shared" si="364"/>
        <v>0</v>
      </c>
      <c r="RSW1452" s="9">
        <f t="shared" si="364"/>
        <v>0</v>
      </c>
      <c r="RSX1452" s="9">
        <f t="shared" si="364"/>
        <v>0</v>
      </c>
      <c r="RSY1452" s="9">
        <f t="shared" si="364"/>
        <v>0</v>
      </c>
      <c r="RSZ1452" s="9">
        <f t="shared" si="364"/>
        <v>0</v>
      </c>
      <c r="RTA1452" s="9">
        <f t="shared" si="364"/>
        <v>0</v>
      </c>
      <c r="RTB1452" s="9">
        <f t="shared" si="364"/>
        <v>0</v>
      </c>
      <c r="RTC1452" s="9">
        <f t="shared" si="364"/>
        <v>0</v>
      </c>
      <c r="RTD1452" s="9">
        <f t="shared" si="364"/>
        <v>0</v>
      </c>
      <c r="RTE1452" s="9">
        <f t="shared" si="364"/>
        <v>0</v>
      </c>
      <c r="RTF1452" s="9">
        <f t="shared" si="364"/>
        <v>0</v>
      </c>
      <c r="RTG1452" s="9">
        <f t="shared" si="364"/>
        <v>0</v>
      </c>
      <c r="RTH1452" s="9">
        <f t="shared" si="364"/>
        <v>0</v>
      </c>
      <c r="RTI1452" s="9">
        <f t="shared" si="364"/>
        <v>0</v>
      </c>
      <c r="RTJ1452" s="9">
        <f t="shared" si="364"/>
        <v>0</v>
      </c>
      <c r="RTK1452" s="9">
        <f t="shared" si="364"/>
        <v>0</v>
      </c>
      <c r="RTL1452" s="9">
        <f t="shared" si="364"/>
        <v>0</v>
      </c>
      <c r="RTM1452" s="9">
        <f t="shared" si="364"/>
        <v>0</v>
      </c>
      <c r="RTN1452" s="9">
        <f t="shared" si="364"/>
        <v>0</v>
      </c>
      <c r="RTO1452" s="9">
        <f t="shared" si="364"/>
        <v>0</v>
      </c>
      <c r="RTP1452" s="9">
        <f t="shared" si="364"/>
        <v>0</v>
      </c>
      <c r="RTQ1452" s="9">
        <f t="shared" si="364"/>
        <v>0</v>
      </c>
      <c r="RTR1452" s="9">
        <f t="shared" si="364"/>
        <v>0</v>
      </c>
      <c r="RTS1452" s="9">
        <f t="shared" si="364"/>
        <v>0</v>
      </c>
      <c r="RTT1452" s="9">
        <f t="shared" si="364"/>
        <v>0</v>
      </c>
      <c r="RTU1452" s="9">
        <f t="shared" si="364"/>
        <v>0</v>
      </c>
      <c r="RTV1452" s="9">
        <f t="shared" si="364"/>
        <v>0</v>
      </c>
      <c r="RTW1452" s="9">
        <f t="shared" si="364"/>
        <v>0</v>
      </c>
      <c r="RTX1452" s="9">
        <f t="shared" si="364"/>
        <v>0</v>
      </c>
      <c r="RTY1452" s="9">
        <f t="shared" si="364"/>
        <v>0</v>
      </c>
      <c r="RTZ1452" s="9">
        <f t="shared" si="364"/>
        <v>0</v>
      </c>
      <c r="RUA1452" s="9">
        <f t="shared" si="364"/>
        <v>0</v>
      </c>
      <c r="RUB1452" s="9">
        <f t="shared" si="364"/>
        <v>0</v>
      </c>
      <c r="RUC1452" s="9">
        <f t="shared" si="364"/>
        <v>0</v>
      </c>
      <c r="RUD1452" s="9">
        <f t="shared" si="364"/>
        <v>0</v>
      </c>
      <c r="RUE1452" s="9">
        <f t="shared" si="364"/>
        <v>0</v>
      </c>
      <c r="RUF1452" s="9">
        <f t="shared" si="364"/>
        <v>0</v>
      </c>
      <c r="RUG1452" s="9">
        <f t="shared" si="364"/>
        <v>0</v>
      </c>
      <c r="RUH1452" s="9">
        <f t="shared" si="364"/>
        <v>0</v>
      </c>
      <c r="RUI1452" s="9">
        <f t="shared" si="364"/>
        <v>0</v>
      </c>
      <c r="RUJ1452" s="9">
        <f t="shared" si="364"/>
        <v>0</v>
      </c>
      <c r="RUK1452" s="9">
        <f t="shared" si="364"/>
        <v>0</v>
      </c>
      <c r="RUL1452" s="9">
        <f t="shared" si="364"/>
        <v>0</v>
      </c>
      <c r="RUM1452" s="9">
        <f t="shared" si="364"/>
        <v>0</v>
      </c>
      <c r="RUN1452" s="9">
        <f t="shared" si="364"/>
        <v>0</v>
      </c>
      <c r="RUO1452" s="9">
        <f t="shared" si="364"/>
        <v>0</v>
      </c>
      <c r="RUP1452" s="9">
        <f t="shared" si="364"/>
        <v>0</v>
      </c>
      <c r="RUQ1452" s="9">
        <f t="shared" si="364"/>
        <v>0</v>
      </c>
      <c r="RUR1452" s="9">
        <f t="shared" si="364"/>
        <v>0</v>
      </c>
      <c r="RUS1452" s="9">
        <f t="shared" si="364"/>
        <v>0</v>
      </c>
      <c r="RUT1452" s="9">
        <f t="shared" si="364"/>
        <v>0</v>
      </c>
      <c r="RUU1452" s="9">
        <f t="shared" si="364"/>
        <v>0</v>
      </c>
      <c r="RUV1452" s="9">
        <f t="shared" si="364"/>
        <v>0</v>
      </c>
      <c r="RUW1452" s="9">
        <f t="shared" si="364"/>
        <v>0</v>
      </c>
      <c r="RUX1452" s="9">
        <f t="shared" si="364"/>
        <v>0</v>
      </c>
      <c r="RUY1452" s="9">
        <f t="shared" si="364"/>
        <v>0</v>
      </c>
      <c r="RUZ1452" s="9">
        <f t="shared" si="364"/>
        <v>0</v>
      </c>
      <c r="RVA1452" s="9">
        <f t="shared" si="364"/>
        <v>0</v>
      </c>
      <c r="RVB1452" s="9">
        <f t="shared" si="364"/>
        <v>0</v>
      </c>
      <c r="RVC1452" s="9">
        <f t="shared" si="364"/>
        <v>0</v>
      </c>
      <c r="RVD1452" s="9">
        <f t="shared" si="364"/>
        <v>0</v>
      </c>
      <c r="RVE1452" s="9">
        <f t="shared" ref="RVE1452:RXP1452" si="365">RVE40+RVE41</f>
        <v>0</v>
      </c>
      <c r="RVF1452" s="9">
        <f t="shared" si="365"/>
        <v>0</v>
      </c>
      <c r="RVG1452" s="9">
        <f t="shared" si="365"/>
        <v>0</v>
      </c>
      <c r="RVH1452" s="9">
        <f t="shared" si="365"/>
        <v>0</v>
      </c>
      <c r="RVI1452" s="9">
        <f t="shared" si="365"/>
        <v>0</v>
      </c>
      <c r="RVJ1452" s="9">
        <f t="shared" si="365"/>
        <v>0</v>
      </c>
      <c r="RVK1452" s="9">
        <f t="shared" si="365"/>
        <v>0</v>
      </c>
      <c r="RVL1452" s="9">
        <f t="shared" si="365"/>
        <v>0</v>
      </c>
      <c r="RVM1452" s="9">
        <f t="shared" si="365"/>
        <v>0</v>
      </c>
      <c r="RVN1452" s="9">
        <f t="shared" si="365"/>
        <v>0</v>
      </c>
      <c r="RVO1452" s="9">
        <f t="shared" si="365"/>
        <v>0</v>
      </c>
      <c r="RVP1452" s="9">
        <f t="shared" si="365"/>
        <v>0</v>
      </c>
      <c r="RVQ1452" s="9">
        <f t="shared" si="365"/>
        <v>0</v>
      </c>
      <c r="RVR1452" s="9">
        <f t="shared" si="365"/>
        <v>0</v>
      </c>
      <c r="RVS1452" s="9">
        <f t="shared" si="365"/>
        <v>0</v>
      </c>
      <c r="RVT1452" s="9">
        <f t="shared" si="365"/>
        <v>0</v>
      </c>
      <c r="RVU1452" s="9">
        <f t="shared" si="365"/>
        <v>0</v>
      </c>
      <c r="RVV1452" s="9">
        <f t="shared" si="365"/>
        <v>0</v>
      </c>
      <c r="RVW1452" s="9">
        <f t="shared" si="365"/>
        <v>0</v>
      </c>
      <c r="RVX1452" s="9">
        <f t="shared" si="365"/>
        <v>0</v>
      </c>
      <c r="RVY1452" s="9">
        <f t="shared" si="365"/>
        <v>0</v>
      </c>
      <c r="RVZ1452" s="9">
        <f t="shared" si="365"/>
        <v>0</v>
      </c>
      <c r="RWA1452" s="9">
        <f t="shared" si="365"/>
        <v>0</v>
      </c>
      <c r="RWB1452" s="9">
        <f t="shared" si="365"/>
        <v>0</v>
      </c>
      <c r="RWC1452" s="9">
        <f t="shared" si="365"/>
        <v>0</v>
      </c>
      <c r="RWD1452" s="9">
        <f t="shared" si="365"/>
        <v>0</v>
      </c>
      <c r="RWE1452" s="9">
        <f t="shared" si="365"/>
        <v>0</v>
      </c>
      <c r="RWF1452" s="9">
        <f t="shared" si="365"/>
        <v>0</v>
      </c>
      <c r="RWG1452" s="9">
        <f t="shared" si="365"/>
        <v>0</v>
      </c>
      <c r="RWH1452" s="9">
        <f t="shared" si="365"/>
        <v>0</v>
      </c>
      <c r="RWI1452" s="9">
        <f t="shared" si="365"/>
        <v>0</v>
      </c>
      <c r="RWJ1452" s="9">
        <f t="shared" si="365"/>
        <v>0</v>
      </c>
      <c r="RWK1452" s="9">
        <f t="shared" si="365"/>
        <v>0</v>
      </c>
      <c r="RWL1452" s="9">
        <f t="shared" si="365"/>
        <v>0</v>
      </c>
      <c r="RWM1452" s="9">
        <f t="shared" si="365"/>
        <v>0</v>
      </c>
      <c r="RWN1452" s="9">
        <f t="shared" si="365"/>
        <v>0</v>
      </c>
      <c r="RWO1452" s="9">
        <f t="shared" si="365"/>
        <v>0</v>
      </c>
      <c r="RWP1452" s="9">
        <f t="shared" si="365"/>
        <v>0</v>
      </c>
      <c r="RWQ1452" s="9">
        <f t="shared" si="365"/>
        <v>0</v>
      </c>
      <c r="RWR1452" s="9">
        <f t="shared" si="365"/>
        <v>0</v>
      </c>
      <c r="RWS1452" s="9">
        <f t="shared" si="365"/>
        <v>0</v>
      </c>
      <c r="RWT1452" s="9">
        <f t="shared" si="365"/>
        <v>0</v>
      </c>
      <c r="RWU1452" s="9">
        <f t="shared" si="365"/>
        <v>0</v>
      </c>
      <c r="RWV1452" s="9">
        <f t="shared" si="365"/>
        <v>0</v>
      </c>
      <c r="RWW1452" s="9">
        <f t="shared" si="365"/>
        <v>0</v>
      </c>
      <c r="RWX1452" s="9">
        <f t="shared" si="365"/>
        <v>0</v>
      </c>
      <c r="RWY1452" s="9">
        <f t="shared" si="365"/>
        <v>0</v>
      </c>
      <c r="RWZ1452" s="9">
        <f t="shared" si="365"/>
        <v>0</v>
      </c>
      <c r="RXA1452" s="9">
        <f t="shared" si="365"/>
        <v>0</v>
      </c>
      <c r="RXB1452" s="9">
        <f t="shared" si="365"/>
        <v>0</v>
      </c>
      <c r="RXC1452" s="9">
        <f t="shared" si="365"/>
        <v>0</v>
      </c>
      <c r="RXD1452" s="9">
        <f t="shared" si="365"/>
        <v>0</v>
      </c>
      <c r="RXE1452" s="9">
        <f t="shared" si="365"/>
        <v>0</v>
      </c>
      <c r="RXF1452" s="9">
        <f t="shared" si="365"/>
        <v>0</v>
      </c>
      <c r="RXG1452" s="9">
        <f t="shared" si="365"/>
        <v>0</v>
      </c>
      <c r="RXH1452" s="9">
        <f t="shared" si="365"/>
        <v>0</v>
      </c>
      <c r="RXI1452" s="9">
        <f t="shared" si="365"/>
        <v>0</v>
      </c>
      <c r="RXJ1452" s="9">
        <f t="shared" si="365"/>
        <v>0</v>
      </c>
      <c r="RXK1452" s="9">
        <f t="shared" si="365"/>
        <v>0</v>
      </c>
      <c r="RXL1452" s="9">
        <f t="shared" si="365"/>
        <v>0</v>
      </c>
      <c r="RXM1452" s="9">
        <f t="shared" si="365"/>
        <v>0</v>
      </c>
      <c r="RXN1452" s="9">
        <f t="shared" si="365"/>
        <v>0</v>
      </c>
      <c r="RXO1452" s="9">
        <f t="shared" si="365"/>
        <v>0</v>
      </c>
      <c r="RXP1452" s="9">
        <f t="shared" si="365"/>
        <v>0</v>
      </c>
      <c r="RXQ1452" s="9">
        <f t="shared" ref="RXQ1452:SAB1452" si="366">RXQ40+RXQ41</f>
        <v>0</v>
      </c>
      <c r="RXR1452" s="9">
        <f t="shared" si="366"/>
        <v>0</v>
      </c>
      <c r="RXS1452" s="9">
        <f t="shared" si="366"/>
        <v>0</v>
      </c>
      <c r="RXT1452" s="9">
        <f t="shared" si="366"/>
        <v>0</v>
      </c>
      <c r="RXU1452" s="9">
        <f t="shared" si="366"/>
        <v>0</v>
      </c>
      <c r="RXV1452" s="9">
        <f t="shared" si="366"/>
        <v>0</v>
      </c>
      <c r="RXW1452" s="9">
        <f t="shared" si="366"/>
        <v>0</v>
      </c>
      <c r="RXX1452" s="9">
        <f t="shared" si="366"/>
        <v>0</v>
      </c>
      <c r="RXY1452" s="9">
        <f t="shared" si="366"/>
        <v>0</v>
      </c>
      <c r="RXZ1452" s="9">
        <f t="shared" si="366"/>
        <v>0</v>
      </c>
      <c r="RYA1452" s="9">
        <f t="shared" si="366"/>
        <v>0</v>
      </c>
      <c r="RYB1452" s="9">
        <f t="shared" si="366"/>
        <v>0</v>
      </c>
      <c r="RYC1452" s="9">
        <f t="shared" si="366"/>
        <v>0</v>
      </c>
      <c r="RYD1452" s="9">
        <f t="shared" si="366"/>
        <v>0</v>
      </c>
      <c r="RYE1452" s="9">
        <f t="shared" si="366"/>
        <v>0</v>
      </c>
      <c r="RYF1452" s="9">
        <f t="shared" si="366"/>
        <v>0</v>
      </c>
      <c r="RYG1452" s="9">
        <f t="shared" si="366"/>
        <v>0</v>
      </c>
      <c r="RYH1452" s="9">
        <f t="shared" si="366"/>
        <v>0</v>
      </c>
      <c r="RYI1452" s="9">
        <f t="shared" si="366"/>
        <v>0</v>
      </c>
      <c r="RYJ1452" s="9">
        <f t="shared" si="366"/>
        <v>0</v>
      </c>
      <c r="RYK1452" s="9">
        <f t="shared" si="366"/>
        <v>0</v>
      </c>
      <c r="RYL1452" s="9">
        <f t="shared" si="366"/>
        <v>0</v>
      </c>
      <c r="RYM1452" s="9">
        <f t="shared" si="366"/>
        <v>0</v>
      </c>
      <c r="RYN1452" s="9">
        <f t="shared" si="366"/>
        <v>0</v>
      </c>
      <c r="RYO1452" s="9">
        <f t="shared" si="366"/>
        <v>0</v>
      </c>
      <c r="RYP1452" s="9">
        <f t="shared" si="366"/>
        <v>0</v>
      </c>
      <c r="RYQ1452" s="9">
        <f t="shared" si="366"/>
        <v>0</v>
      </c>
      <c r="RYR1452" s="9">
        <f t="shared" si="366"/>
        <v>0</v>
      </c>
      <c r="RYS1452" s="9">
        <f t="shared" si="366"/>
        <v>0</v>
      </c>
      <c r="RYT1452" s="9">
        <f t="shared" si="366"/>
        <v>0</v>
      </c>
      <c r="RYU1452" s="9">
        <f t="shared" si="366"/>
        <v>0</v>
      </c>
      <c r="RYV1452" s="9">
        <f t="shared" si="366"/>
        <v>0</v>
      </c>
      <c r="RYW1452" s="9">
        <f t="shared" si="366"/>
        <v>0</v>
      </c>
      <c r="RYX1452" s="9">
        <f t="shared" si="366"/>
        <v>0</v>
      </c>
      <c r="RYY1452" s="9">
        <f t="shared" si="366"/>
        <v>0</v>
      </c>
      <c r="RYZ1452" s="9">
        <f t="shared" si="366"/>
        <v>0</v>
      </c>
      <c r="RZA1452" s="9">
        <f t="shared" si="366"/>
        <v>0</v>
      </c>
      <c r="RZB1452" s="9">
        <f t="shared" si="366"/>
        <v>0</v>
      </c>
      <c r="RZC1452" s="9">
        <f t="shared" si="366"/>
        <v>0</v>
      </c>
      <c r="RZD1452" s="9">
        <f t="shared" si="366"/>
        <v>0</v>
      </c>
      <c r="RZE1452" s="9">
        <f t="shared" si="366"/>
        <v>0</v>
      </c>
      <c r="RZF1452" s="9">
        <f t="shared" si="366"/>
        <v>0</v>
      </c>
      <c r="RZG1452" s="9">
        <f t="shared" si="366"/>
        <v>0</v>
      </c>
      <c r="RZH1452" s="9">
        <f t="shared" si="366"/>
        <v>0</v>
      </c>
      <c r="RZI1452" s="9">
        <f t="shared" si="366"/>
        <v>0</v>
      </c>
      <c r="RZJ1452" s="9">
        <f t="shared" si="366"/>
        <v>0</v>
      </c>
      <c r="RZK1452" s="9">
        <f t="shared" si="366"/>
        <v>0</v>
      </c>
      <c r="RZL1452" s="9">
        <f t="shared" si="366"/>
        <v>0</v>
      </c>
      <c r="RZM1452" s="9">
        <f t="shared" si="366"/>
        <v>0</v>
      </c>
      <c r="RZN1452" s="9">
        <f t="shared" si="366"/>
        <v>0</v>
      </c>
      <c r="RZO1452" s="9">
        <f t="shared" si="366"/>
        <v>0</v>
      </c>
      <c r="RZP1452" s="9">
        <f t="shared" si="366"/>
        <v>0</v>
      </c>
      <c r="RZQ1452" s="9">
        <f t="shared" si="366"/>
        <v>0</v>
      </c>
      <c r="RZR1452" s="9">
        <f t="shared" si="366"/>
        <v>0</v>
      </c>
      <c r="RZS1452" s="9">
        <f t="shared" si="366"/>
        <v>0</v>
      </c>
      <c r="RZT1452" s="9">
        <f t="shared" si="366"/>
        <v>0</v>
      </c>
      <c r="RZU1452" s="9">
        <f t="shared" si="366"/>
        <v>0</v>
      </c>
      <c r="RZV1452" s="9">
        <f t="shared" si="366"/>
        <v>0</v>
      </c>
      <c r="RZW1452" s="9">
        <f t="shared" si="366"/>
        <v>0</v>
      </c>
      <c r="RZX1452" s="9">
        <f t="shared" si="366"/>
        <v>0</v>
      </c>
      <c r="RZY1452" s="9">
        <f t="shared" si="366"/>
        <v>0</v>
      </c>
      <c r="RZZ1452" s="9">
        <f t="shared" si="366"/>
        <v>0</v>
      </c>
      <c r="SAA1452" s="9">
        <f t="shared" si="366"/>
        <v>0</v>
      </c>
      <c r="SAB1452" s="9">
        <f t="shared" si="366"/>
        <v>0</v>
      </c>
      <c r="SAC1452" s="9">
        <f t="shared" ref="SAC1452:SCN1452" si="367">SAC40+SAC41</f>
        <v>0</v>
      </c>
      <c r="SAD1452" s="9">
        <f t="shared" si="367"/>
        <v>0</v>
      </c>
      <c r="SAE1452" s="9">
        <f t="shared" si="367"/>
        <v>0</v>
      </c>
      <c r="SAF1452" s="9">
        <f t="shared" si="367"/>
        <v>0</v>
      </c>
      <c r="SAG1452" s="9">
        <f t="shared" si="367"/>
        <v>0</v>
      </c>
      <c r="SAH1452" s="9">
        <f t="shared" si="367"/>
        <v>0</v>
      </c>
      <c r="SAI1452" s="9">
        <f t="shared" si="367"/>
        <v>0</v>
      </c>
      <c r="SAJ1452" s="9">
        <f t="shared" si="367"/>
        <v>0</v>
      </c>
      <c r="SAK1452" s="9">
        <f t="shared" si="367"/>
        <v>0</v>
      </c>
      <c r="SAL1452" s="9">
        <f t="shared" si="367"/>
        <v>0</v>
      </c>
      <c r="SAM1452" s="9">
        <f t="shared" si="367"/>
        <v>0</v>
      </c>
      <c r="SAN1452" s="9">
        <f t="shared" si="367"/>
        <v>0</v>
      </c>
      <c r="SAO1452" s="9">
        <f t="shared" si="367"/>
        <v>0</v>
      </c>
      <c r="SAP1452" s="9">
        <f t="shared" si="367"/>
        <v>0</v>
      </c>
      <c r="SAQ1452" s="9">
        <f t="shared" si="367"/>
        <v>0</v>
      </c>
      <c r="SAR1452" s="9">
        <f t="shared" si="367"/>
        <v>0</v>
      </c>
      <c r="SAS1452" s="9">
        <f t="shared" si="367"/>
        <v>0</v>
      </c>
      <c r="SAT1452" s="9">
        <f t="shared" si="367"/>
        <v>0</v>
      </c>
      <c r="SAU1452" s="9">
        <f t="shared" si="367"/>
        <v>0</v>
      </c>
      <c r="SAV1452" s="9">
        <f t="shared" si="367"/>
        <v>0</v>
      </c>
      <c r="SAW1452" s="9">
        <f t="shared" si="367"/>
        <v>0</v>
      </c>
      <c r="SAX1452" s="9">
        <f t="shared" si="367"/>
        <v>0</v>
      </c>
      <c r="SAY1452" s="9">
        <f t="shared" si="367"/>
        <v>0</v>
      </c>
      <c r="SAZ1452" s="9">
        <f t="shared" si="367"/>
        <v>0</v>
      </c>
      <c r="SBA1452" s="9">
        <f t="shared" si="367"/>
        <v>0</v>
      </c>
      <c r="SBB1452" s="9">
        <f t="shared" si="367"/>
        <v>0</v>
      </c>
      <c r="SBC1452" s="9">
        <f t="shared" si="367"/>
        <v>0</v>
      </c>
      <c r="SBD1452" s="9">
        <f t="shared" si="367"/>
        <v>0</v>
      </c>
      <c r="SBE1452" s="9">
        <f t="shared" si="367"/>
        <v>0</v>
      </c>
      <c r="SBF1452" s="9">
        <f t="shared" si="367"/>
        <v>0</v>
      </c>
      <c r="SBG1452" s="9">
        <f t="shared" si="367"/>
        <v>0</v>
      </c>
      <c r="SBH1452" s="9">
        <f t="shared" si="367"/>
        <v>0</v>
      </c>
      <c r="SBI1452" s="9">
        <f t="shared" si="367"/>
        <v>0</v>
      </c>
      <c r="SBJ1452" s="9">
        <f t="shared" si="367"/>
        <v>0</v>
      </c>
      <c r="SBK1452" s="9">
        <f t="shared" si="367"/>
        <v>0</v>
      </c>
      <c r="SBL1452" s="9">
        <f t="shared" si="367"/>
        <v>0</v>
      </c>
      <c r="SBM1452" s="9">
        <f t="shared" si="367"/>
        <v>0</v>
      </c>
      <c r="SBN1452" s="9">
        <f t="shared" si="367"/>
        <v>0</v>
      </c>
      <c r="SBO1452" s="9">
        <f t="shared" si="367"/>
        <v>0</v>
      </c>
      <c r="SBP1452" s="9">
        <f t="shared" si="367"/>
        <v>0</v>
      </c>
      <c r="SBQ1452" s="9">
        <f t="shared" si="367"/>
        <v>0</v>
      </c>
      <c r="SBR1452" s="9">
        <f t="shared" si="367"/>
        <v>0</v>
      </c>
      <c r="SBS1452" s="9">
        <f t="shared" si="367"/>
        <v>0</v>
      </c>
      <c r="SBT1452" s="9">
        <f t="shared" si="367"/>
        <v>0</v>
      </c>
      <c r="SBU1452" s="9">
        <f t="shared" si="367"/>
        <v>0</v>
      </c>
      <c r="SBV1452" s="9">
        <f t="shared" si="367"/>
        <v>0</v>
      </c>
      <c r="SBW1452" s="9">
        <f t="shared" si="367"/>
        <v>0</v>
      </c>
      <c r="SBX1452" s="9">
        <f t="shared" si="367"/>
        <v>0</v>
      </c>
      <c r="SBY1452" s="9">
        <f t="shared" si="367"/>
        <v>0</v>
      </c>
      <c r="SBZ1452" s="9">
        <f t="shared" si="367"/>
        <v>0</v>
      </c>
      <c r="SCA1452" s="9">
        <f t="shared" si="367"/>
        <v>0</v>
      </c>
      <c r="SCB1452" s="9">
        <f t="shared" si="367"/>
        <v>0</v>
      </c>
      <c r="SCC1452" s="9">
        <f t="shared" si="367"/>
        <v>0</v>
      </c>
      <c r="SCD1452" s="9">
        <f t="shared" si="367"/>
        <v>0</v>
      </c>
      <c r="SCE1452" s="9">
        <f t="shared" si="367"/>
        <v>0</v>
      </c>
      <c r="SCF1452" s="9">
        <f t="shared" si="367"/>
        <v>0</v>
      </c>
      <c r="SCG1452" s="9">
        <f t="shared" si="367"/>
        <v>0</v>
      </c>
      <c r="SCH1452" s="9">
        <f t="shared" si="367"/>
        <v>0</v>
      </c>
      <c r="SCI1452" s="9">
        <f t="shared" si="367"/>
        <v>0</v>
      </c>
      <c r="SCJ1452" s="9">
        <f t="shared" si="367"/>
        <v>0</v>
      </c>
      <c r="SCK1452" s="9">
        <f t="shared" si="367"/>
        <v>0</v>
      </c>
      <c r="SCL1452" s="9">
        <f t="shared" si="367"/>
        <v>0</v>
      </c>
      <c r="SCM1452" s="9">
        <f t="shared" si="367"/>
        <v>0</v>
      </c>
      <c r="SCN1452" s="9">
        <f t="shared" si="367"/>
        <v>0</v>
      </c>
      <c r="SCO1452" s="9">
        <f t="shared" ref="SCO1452:SEZ1452" si="368">SCO40+SCO41</f>
        <v>0</v>
      </c>
      <c r="SCP1452" s="9">
        <f t="shared" si="368"/>
        <v>0</v>
      </c>
      <c r="SCQ1452" s="9">
        <f t="shared" si="368"/>
        <v>0</v>
      </c>
      <c r="SCR1452" s="9">
        <f t="shared" si="368"/>
        <v>0</v>
      </c>
      <c r="SCS1452" s="9">
        <f t="shared" si="368"/>
        <v>0</v>
      </c>
      <c r="SCT1452" s="9">
        <f t="shared" si="368"/>
        <v>0</v>
      </c>
      <c r="SCU1452" s="9">
        <f t="shared" si="368"/>
        <v>0</v>
      </c>
      <c r="SCV1452" s="9">
        <f t="shared" si="368"/>
        <v>0</v>
      </c>
      <c r="SCW1452" s="9">
        <f t="shared" si="368"/>
        <v>0</v>
      </c>
      <c r="SCX1452" s="9">
        <f t="shared" si="368"/>
        <v>0</v>
      </c>
      <c r="SCY1452" s="9">
        <f t="shared" si="368"/>
        <v>0</v>
      </c>
      <c r="SCZ1452" s="9">
        <f t="shared" si="368"/>
        <v>0</v>
      </c>
      <c r="SDA1452" s="9">
        <f t="shared" si="368"/>
        <v>0</v>
      </c>
      <c r="SDB1452" s="9">
        <f t="shared" si="368"/>
        <v>0</v>
      </c>
      <c r="SDC1452" s="9">
        <f t="shared" si="368"/>
        <v>0</v>
      </c>
      <c r="SDD1452" s="9">
        <f t="shared" si="368"/>
        <v>0</v>
      </c>
      <c r="SDE1452" s="9">
        <f t="shared" si="368"/>
        <v>0</v>
      </c>
      <c r="SDF1452" s="9">
        <f t="shared" si="368"/>
        <v>0</v>
      </c>
      <c r="SDG1452" s="9">
        <f t="shared" si="368"/>
        <v>0</v>
      </c>
      <c r="SDH1452" s="9">
        <f t="shared" si="368"/>
        <v>0</v>
      </c>
      <c r="SDI1452" s="9">
        <f t="shared" si="368"/>
        <v>0</v>
      </c>
      <c r="SDJ1452" s="9">
        <f t="shared" si="368"/>
        <v>0</v>
      </c>
      <c r="SDK1452" s="9">
        <f t="shared" si="368"/>
        <v>0</v>
      </c>
      <c r="SDL1452" s="9">
        <f t="shared" si="368"/>
        <v>0</v>
      </c>
      <c r="SDM1452" s="9">
        <f t="shared" si="368"/>
        <v>0</v>
      </c>
      <c r="SDN1452" s="9">
        <f t="shared" si="368"/>
        <v>0</v>
      </c>
      <c r="SDO1452" s="9">
        <f t="shared" si="368"/>
        <v>0</v>
      </c>
      <c r="SDP1452" s="9">
        <f t="shared" si="368"/>
        <v>0</v>
      </c>
      <c r="SDQ1452" s="9">
        <f t="shared" si="368"/>
        <v>0</v>
      </c>
      <c r="SDR1452" s="9">
        <f t="shared" si="368"/>
        <v>0</v>
      </c>
      <c r="SDS1452" s="9">
        <f t="shared" si="368"/>
        <v>0</v>
      </c>
      <c r="SDT1452" s="9">
        <f t="shared" si="368"/>
        <v>0</v>
      </c>
      <c r="SDU1452" s="9">
        <f t="shared" si="368"/>
        <v>0</v>
      </c>
      <c r="SDV1452" s="9">
        <f t="shared" si="368"/>
        <v>0</v>
      </c>
      <c r="SDW1452" s="9">
        <f t="shared" si="368"/>
        <v>0</v>
      </c>
      <c r="SDX1452" s="9">
        <f t="shared" si="368"/>
        <v>0</v>
      </c>
      <c r="SDY1452" s="9">
        <f t="shared" si="368"/>
        <v>0</v>
      </c>
      <c r="SDZ1452" s="9">
        <f t="shared" si="368"/>
        <v>0</v>
      </c>
      <c r="SEA1452" s="9">
        <f t="shared" si="368"/>
        <v>0</v>
      </c>
      <c r="SEB1452" s="9">
        <f t="shared" si="368"/>
        <v>0</v>
      </c>
      <c r="SEC1452" s="9">
        <f t="shared" si="368"/>
        <v>0</v>
      </c>
      <c r="SED1452" s="9">
        <f t="shared" si="368"/>
        <v>0</v>
      </c>
      <c r="SEE1452" s="9">
        <f t="shared" si="368"/>
        <v>0</v>
      </c>
      <c r="SEF1452" s="9">
        <f t="shared" si="368"/>
        <v>0</v>
      </c>
      <c r="SEG1452" s="9">
        <f t="shared" si="368"/>
        <v>0</v>
      </c>
      <c r="SEH1452" s="9">
        <f t="shared" si="368"/>
        <v>0</v>
      </c>
      <c r="SEI1452" s="9">
        <f t="shared" si="368"/>
        <v>0</v>
      </c>
      <c r="SEJ1452" s="9">
        <f t="shared" si="368"/>
        <v>0</v>
      </c>
      <c r="SEK1452" s="9">
        <f t="shared" si="368"/>
        <v>0</v>
      </c>
      <c r="SEL1452" s="9">
        <f t="shared" si="368"/>
        <v>0</v>
      </c>
      <c r="SEM1452" s="9">
        <f t="shared" si="368"/>
        <v>0</v>
      </c>
      <c r="SEN1452" s="9">
        <f t="shared" si="368"/>
        <v>0</v>
      </c>
      <c r="SEO1452" s="9">
        <f t="shared" si="368"/>
        <v>0</v>
      </c>
      <c r="SEP1452" s="9">
        <f t="shared" si="368"/>
        <v>0</v>
      </c>
      <c r="SEQ1452" s="9">
        <f t="shared" si="368"/>
        <v>0</v>
      </c>
      <c r="SER1452" s="9">
        <f t="shared" si="368"/>
        <v>0</v>
      </c>
      <c r="SES1452" s="9">
        <f t="shared" si="368"/>
        <v>0</v>
      </c>
      <c r="SET1452" s="9">
        <f t="shared" si="368"/>
        <v>0</v>
      </c>
      <c r="SEU1452" s="9">
        <f t="shared" si="368"/>
        <v>0</v>
      </c>
      <c r="SEV1452" s="9">
        <f t="shared" si="368"/>
        <v>0</v>
      </c>
      <c r="SEW1452" s="9">
        <f t="shared" si="368"/>
        <v>0</v>
      </c>
      <c r="SEX1452" s="9">
        <f t="shared" si="368"/>
        <v>0</v>
      </c>
      <c r="SEY1452" s="9">
        <f t="shared" si="368"/>
        <v>0</v>
      </c>
      <c r="SEZ1452" s="9">
        <f t="shared" si="368"/>
        <v>0</v>
      </c>
      <c r="SFA1452" s="9">
        <f t="shared" ref="SFA1452:SHL1452" si="369">SFA40+SFA41</f>
        <v>0</v>
      </c>
      <c r="SFB1452" s="9">
        <f t="shared" si="369"/>
        <v>0</v>
      </c>
      <c r="SFC1452" s="9">
        <f t="shared" si="369"/>
        <v>0</v>
      </c>
      <c r="SFD1452" s="9">
        <f t="shared" si="369"/>
        <v>0</v>
      </c>
      <c r="SFE1452" s="9">
        <f t="shared" si="369"/>
        <v>0</v>
      </c>
      <c r="SFF1452" s="9">
        <f t="shared" si="369"/>
        <v>0</v>
      </c>
      <c r="SFG1452" s="9">
        <f t="shared" si="369"/>
        <v>0</v>
      </c>
      <c r="SFH1452" s="9">
        <f t="shared" si="369"/>
        <v>0</v>
      </c>
      <c r="SFI1452" s="9">
        <f t="shared" si="369"/>
        <v>0</v>
      </c>
      <c r="SFJ1452" s="9">
        <f t="shared" si="369"/>
        <v>0</v>
      </c>
      <c r="SFK1452" s="9">
        <f t="shared" si="369"/>
        <v>0</v>
      </c>
      <c r="SFL1452" s="9">
        <f t="shared" si="369"/>
        <v>0</v>
      </c>
      <c r="SFM1452" s="9">
        <f t="shared" si="369"/>
        <v>0</v>
      </c>
      <c r="SFN1452" s="9">
        <f t="shared" si="369"/>
        <v>0</v>
      </c>
      <c r="SFO1452" s="9">
        <f t="shared" si="369"/>
        <v>0</v>
      </c>
      <c r="SFP1452" s="9">
        <f t="shared" si="369"/>
        <v>0</v>
      </c>
      <c r="SFQ1452" s="9">
        <f t="shared" si="369"/>
        <v>0</v>
      </c>
      <c r="SFR1452" s="9">
        <f t="shared" si="369"/>
        <v>0</v>
      </c>
      <c r="SFS1452" s="9">
        <f t="shared" si="369"/>
        <v>0</v>
      </c>
      <c r="SFT1452" s="9">
        <f t="shared" si="369"/>
        <v>0</v>
      </c>
      <c r="SFU1452" s="9">
        <f t="shared" si="369"/>
        <v>0</v>
      </c>
      <c r="SFV1452" s="9">
        <f t="shared" si="369"/>
        <v>0</v>
      </c>
      <c r="SFW1452" s="9">
        <f t="shared" si="369"/>
        <v>0</v>
      </c>
      <c r="SFX1452" s="9">
        <f t="shared" si="369"/>
        <v>0</v>
      </c>
      <c r="SFY1452" s="9">
        <f t="shared" si="369"/>
        <v>0</v>
      </c>
      <c r="SFZ1452" s="9">
        <f t="shared" si="369"/>
        <v>0</v>
      </c>
      <c r="SGA1452" s="9">
        <f t="shared" si="369"/>
        <v>0</v>
      </c>
      <c r="SGB1452" s="9">
        <f t="shared" si="369"/>
        <v>0</v>
      </c>
      <c r="SGC1452" s="9">
        <f t="shared" si="369"/>
        <v>0</v>
      </c>
      <c r="SGD1452" s="9">
        <f t="shared" si="369"/>
        <v>0</v>
      </c>
      <c r="SGE1452" s="9">
        <f t="shared" si="369"/>
        <v>0</v>
      </c>
      <c r="SGF1452" s="9">
        <f t="shared" si="369"/>
        <v>0</v>
      </c>
      <c r="SGG1452" s="9">
        <f t="shared" si="369"/>
        <v>0</v>
      </c>
      <c r="SGH1452" s="9">
        <f t="shared" si="369"/>
        <v>0</v>
      </c>
      <c r="SGI1452" s="9">
        <f t="shared" si="369"/>
        <v>0</v>
      </c>
      <c r="SGJ1452" s="9">
        <f t="shared" si="369"/>
        <v>0</v>
      </c>
      <c r="SGK1452" s="9">
        <f t="shared" si="369"/>
        <v>0</v>
      </c>
      <c r="SGL1452" s="9">
        <f t="shared" si="369"/>
        <v>0</v>
      </c>
      <c r="SGM1452" s="9">
        <f t="shared" si="369"/>
        <v>0</v>
      </c>
      <c r="SGN1452" s="9">
        <f t="shared" si="369"/>
        <v>0</v>
      </c>
      <c r="SGO1452" s="9">
        <f t="shared" si="369"/>
        <v>0</v>
      </c>
      <c r="SGP1452" s="9">
        <f t="shared" si="369"/>
        <v>0</v>
      </c>
      <c r="SGQ1452" s="9">
        <f t="shared" si="369"/>
        <v>0</v>
      </c>
      <c r="SGR1452" s="9">
        <f t="shared" si="369"/>
        <v>0</v>
      </c>
      <c r="SGS1452" s="9">
        <f t="shared" si="369"/>
        <v>0</v>
      </c>
      <c r="SGT1452" s="9">
        <f t="shared" si="369"/>
        <v>0</v>
      </c>
      <c r="SGU1452" s="9">
        <f t="shared" si="369"/>
        <v>0</v>
      </c>
      <c r="SGV1452" s="9">
        <f t="shared" si="369"/>
        <v>0</v>
      </c>
      <c r="SGW1452" s="9">
        <f t="shared" si="369"/>
        <v>0</v>
      </c>
      <c r="SGX1452" s="9">
        <f t="shared" si="369"/>
        <v>0</v>
      </c>
      <c r="SGY1452" s="9">
        <f t="shared" si="369"/>
        <v>0</v>
      </c>
      <c r="SGZ1452" s="9">
        <f t="shared" si="369"/>
        <v>0</v>
      </c>
      <c r="SHA1452" s="9">
        <f t="shared" si="369"/>
        <v>0</v>
      </c>
      <c r="SHB1452" s="9">
        <f t="shared" si="369"/>
        <v>0</v>
      </c>
      <c r="SHC1452" s="9">
        <f t="shared" si="369"/>
        <v>0</v>
      </c>
      <c r="SHD1452" s="9">
        <f t="shared" si="369"/>
        <v>0</v>
      </c>
      <c r="SHE1452" s="9">
        <f t="shared" si="369"/>
        <v>0</v>
      </c>
      <c r="SHF1452" s="9">
        <f t="shared" si="369"/>
        <v>0</v>
      </c>
      <c r="SHG1452" s="9">
        <f t="shared" si="369"/>
        <v>0</v>
      </c>
      <c r="SHH1452" s="9">
        <f t="shared" si="369"/>
        <v>0</v>
      </c>
      <c r="SHI1452" s="9">
        <f t="shared" si="369"/>
        <v>0</v>
      </c>
      <c r="SHJ1452" s="9">
        <f t="shared" si="369"/>
        <v>0</v>
      </c>
      <c r="SHK1452" s="9">
        <f t="shared" si="369"/>
        <v>0</v>
      </c>
      <c r="SHL1452" s="9">
        <f t="shared" si="369"/>
        <v>0</v>
      </c>
      <c r="SHM1452" s="9">
        <f t="shared" ref="SHM1452:SJX1452" si="370">SHM40+SHM41</f>
        <v>0</v>
      </c>
      <c r="SHN1452" s="9">
        <f t="shared" si="370"/>
        <v>0</v>
      </c>
      <c r="SHO1452" s="9">
        <f t="shared" si="370"/>
        <v>0</v>
      </c>
      <c r="SHP1452" s="9">
        <f t="shared" si="370"/>
        <v>0</v>
      </c>
      <c r="SHQ1452" s="9">
        <f t="shared" si="370"/>
        <v>0</v>
      </c>
      <c r="SHR1452" s="9">
        <f t="shared" si="370"/>
        <v>0</v>
      </c>
      <c r="SHS1452" s="9">
        <f t="shared" si="370"/>
        <v>0</v>
      </c>
      <c r="SHT1452" s="9">
        <f t="shared" si="370"/>
        <v>0</v>
      </c>
      <c r="SHU1452" s="9">
        <f t="shared" si="370"/>
        <v>0</v>
      </c>
      <c r="SHV1452" s="9">
        <f t="shared" si="370"/>
        <v>0</v>
      </c>
      <c r="SHW1452" s="9">
        <f t="shared" si="370"/>
        <v>0</v>
      </c>
      <c r="SHX1452" s="9">
        <f t="shared" si="370"/>
        <v>0</v>
      </c>
      <c r="SHY1452" s="9">
        <f t="shared" si="370"/>
        <v>0</v>
      </c>
      <c r="SHZ1452" s="9">
        <f t="shared" si="370"/>
        <v>0</v>
      </c>
      <c r="SIA1452" s="9">
        <f t="shared" si="370"/>
        <v>0</v>
      </c>
      <c r="SIB1452" s="9">
        <f t="shared" si="370"/>
        <v>0</v>
      </c>
      <c r="SIC1452" s="9">
        <f t="shared" si="370"/>
        <v>0</v>
      </c>
      <c r="SID1452" s="9">
        <f t="shared" si="370"/>
        <v>0</v>
      </c>
      <c r="SIE1452" s="9">
        <f t="shared" si="370"/>
        <v>0</v>
      </c>
      <c r="SIF1452" s="9">
        <f t="shared" si="370"/>
        <v>0</v>
      </c>
      <c r="SIG1452" s="9">
        <f t="shared" si="370"/>
        <v>0</v>
      </c>
      <c r="SIH1452" s="9">
        <f t="shared" si="370"/>
        <v>0</v>
      </c>
      <c r="SII1452" s="9">
        <f t="shared" si="370"/>
        <v>0</v>
      </c>
      <c r="SIJ1452" s="9">
        <f t="shared" si="370"/>
        <v>0</v>
      </c>
      <c r="SIK1452" s="9">
        <f t="shared" si="370"/>
        <v>0</v>
      </c>
      <c r="SIL1452" s="9">
        <f t="shared" si="370"/>
        <v>0</v>
      </c>
      <c r="SIM1452" s="9">
        <f t="shared" si="370"/>
        <v>0</v>
      </c>
      <c r="SIN1452" s="9">
        <f t="shared" si="370"/>
        <v>0</v>
      </c>
      <c r="SIO1452" s="9">
        <f t="shared" si="370"/>
        <v>0</v>
      </c>
      <c r="SIP1452" s="9">
        <f t="shared" si="370"/>
        <v>0</v>
      </c>
      <c r="SIQ1452" s="9">
        <f t="shared" si="370"/>
        <v>0</v>
      </c>
      <c r="SIR1452" s="9">
        <f t="shared" si="370"/>
        <v>0</v>
      </c>
      <c r="SIS1452" s="9">
        <f t="shared" si="370"/>
        <v>0</v>
      </c>
      <c r="SIT1452" s="9">
        <f t="shared" si="370"/>
        <v>0</v>
      </c>
      <c r="SIU1452" s="9">
        <f t="shared" si="370"/>
        <v>0</v>
      </c>
      <c r="SIV1452" s="9">
        <f t="shared" si="370"/>
        <v>0</v>
      </c>
      <c r="SIW1452" s="9">
        <f t="shared" si="370"/>
        <v>0</v>
      </c>
      <c r="SIX1452" s="9">
        <f t="shared" si="370"/>
        <v>0</v>
      </c>
      <c r="SIY1452" s="9">
        <f t="shared" si="370"/>
        <v>0</v>
      </c>
      <c r="SIZ1452" s="9">
        <f t="shared" si="370"/>
        <v>0</v>
      </c>
      <c r="SJA1452" s="9">
        <f t="shared" si="370"/>
        <v>0</v>
      </c>
      <c r="SJB1452" s="9">
        <f t="shared" si="370"/>
        <v>0</v>
      </c>
      <c r="SJC1452" s="9">
        <f t="shared" si="370"/>
        <v>0</v>
      </c>
      <c r="SJD1452" s="9">
        <f t="shared" si="370"/>
        <v>0</v>
      </c>
      <c r="SJE1452" s="9">
        <f t="shared" si="370"/>
        <v>0</v>
      </c>
      <c r="SJF1452" s="9">
        <f t="shared" si="370"/>
        <v>0</v>
      </c>
      <c r="SJG1452" s="9">
        <f t="shared" si="370"/>
        <v>0</v>
      </c>
      <c r="SJH1452" s="9">
        <f t="shared" si="370"/>
        <v>0</v>
      </c>
      <c r="SJI1452" s="9">
        <f t="shared" si="370"/>
        <v>0</v>
      </c>
      <c r="SJJ1452" s="9">
        <f t="shared" si="370"/>
        <v>0</v>
      </c>
      <c r="SJK1452" s="9">
        <f t="shared" si="370"/>
        <v>0</v>
      </c>
      <c r="SJL1452" s="9">
        <f t="shared" si="370"/>
        <v>0</v>
      </c>
      <c r="SJM1452" s="9">
        <f t="shared" si="370"/>
        <v>0</v>
      </c>
      <c r="SJN1452" s="9">
        <f t="shared" si="370"/>
        <v>0</v>
      </c>
      <c r="SJO1452" s="9">
        <f t="shared" si="370"/>
        <v>0</v>
      </c>
      <c r="SJP1452" s="9">
        <f t="shared" si="370"/>
        <v>0</v>
      </c>
      <c r="SJQ1452" s="9">
        <f t="shared" si="370"/>
        <v>0</v>
      </c>
      <c r="SJR1452" s="9">
        <f t="shared" si="370"/>
        <v>0</v>
      </c>
      <c r="SJS1452" s="9">
        <f t="shared" si="370"/>
        <v>0</v>
      </c>
      <c r="SJT1452" s="9">
        <f t="shared" si="370"/>
        <v>0</v>
      </c>
      <c r="SJU1452" s="9">
        <f t="shared" si="370"/>
        <v>0</v>
      </c>
      <c r="SJV1452" s="9">
        <f t="shared" si="370"/>
        <v>0</v>
      </c>
      <c r="SJW1452" s="9">
        <f t="shared" si="370"/>
        <v>0</v>
      </c>
      <c r="SJX1452" s="9">
        <f t="shared" si="370"/>
        <v>0</v>
      </c>
      <c r="SJY1452" s="9">
        <f t="shared" ref="SJY1452:SMJ1452" si="371">SJY40+SJY41</f>
        <v>0</v>
      </c>
      <c r="SJZ1452" s="9">
        <f t="shared" si="371"/>
        <v>0</v>
      </c>
      <c r="SKA1452" s="9">
        <f t="shared" si="371"/>
        <v>0</v>
      </c>
      <c r="SKB1452" s="9">
        <f t="shared" si="371"/>
        <v>0</v>
      </c>
      <c r="SKC1452" s="9">
        <f t="shared" si="371"/>
        <v>0</v>
      </c>
      <c r="SKD1452" s="9">
        <f t="shared" si="371"/>
        <v>0</v>
      </c>
      <c r="SKE1452" s="9">
        <f t="shared" si="371"/>
        <v>0</v>
      </c>
      <c r="SKF1452" s="9">
        <f t="shared" si="371"/>
        <v>0</v>
      </c>
      <c r="SKG1452" s="9">
        <f t="shared" si="371"/>
        <v>0</v>
      </c>
      <c r="SKH1452" s="9">
        <f t="shared" si="371"/>
        <v>0</v>
      </c>
      <c r="SKI1452" s="9">
        <f t="shared" si="371"/>
        <v>0</v>
      </c>
      <c r="SKJ1452" s="9">
        <f t="shared" si="371"/>
        <v>0</v>
      </c>
      <c r="SKK1452" s="9">
        <f t="shared" si="371"/>
        <v>0</v>
      </c>
      <c r="SKL1452" s="9">
        <f t="shared" si="371"/>
        <v>0</v>
      </c>
      <c r="SKM1452" s="9">
        <f t="shared" si="371"/>
        <v>0</v>
      </c>
      <c r="SKN1452" s="9">
        <f t="shared" si="371"/>
        <v>0</v>
      </c>
      <c r="SKO1452" s="9">
        <f t="shared" si="371"/>
        <v>0</v>
      </c>
      <c r="SKP1452" s="9">
        <f t="shared" si="371"/>
        <v>0</v>
      </c>
      <c r="SKQ1452" s="9">
        <f t="shared" si="371"/>
        <v>0</v>
      </c>
      <c r="SKR1452" s="9">
        <f t="shared" si="371"/>
        <v>0</v>
      </c>
      <c r="SKS1452" s="9">
        <f t="shared" si="371"/>
        <v>0</v>
      </c>
      <c r="SKT1452" s="9">
        <f t="shared" si="371"/>
        <v>0</v>
      </c>
      <c r="SKU1452" s="9">
        <f t="shared" si="371"/>
        <v>0</v>
      </c>
      <c r="SKV1452" s="9">
        <f t="shared" si="371"/>
        <v>0</v>
      </c>
      <c r="SKW1452" s="9">
        <f t="shared" si="371"/>
        <v>0</v>
      </c>
      <c r="SKX1452" s="9">
        <f t="shared" si="371"/>
        <v>0</v>
      </c>
      <c r="SKY1452" s="9">
        <f t="shared" si="371"/>
        <v>0</v>
      </c>
      <c r="SKZ1452" s="9">
        <f t="shared" si="371"/>
        <v>0</v>
      </c>
      <c r="SLA1452" s="9">
        <f t="shared" si="371"/>
        <v>0</v>
      </c>
      <c r="SLB1452" s="9">
        <f t="shared" si="371"/>
        <v>0</v>
      </c>
      <c r="SLC1452" s="9">
        <f t="shared" si="371"/>
        <v>0</v>
      </c>
      <c r="SLD1452" s="9">
        <f t="shared" si="371"/>
        <v>0</v>
      </c>
      <c r="SLE1452" s="9">
        <f t="shared" si="371"/>
        <v>0</v>
      </c>
      <c r="SLF1452" s="9">
        <f t="shared" si="371"/>
        <v>0</v>
      </c>
      <c r="SLG1452" s="9">
        <f t="shared" si="371"/>
        <v>0</v>
      </c>
      <c r="SLH1452" s="9">
        <f t="shared" si="371"/>
        <v>0</v>
      </c>
      <c r="SLI1452" s="9">
        <f t="shared" si="371"/>
        <v>0</v>
      </c>
      <c r="SLJ1452" s="9">
        <f t="shared" si="371"/>
        <v>0</v>
      </c>
      <c r="SLK1452" s="9">
        <f t="shared" si="371"/>
        <v>0</v>
      </c>
      <c r="SLL1452" s="9">
        <f t="shared" si="371"/>
        <v>0</v>
      </c>
      <c r="SLM1452" s="9">
        <f t="shared" si="371"/>
        <v>0</v>
      </c>
      <c r="SLN1452" s="9">
        <f t="shared" si="371"/>
        <v>0</v>
      </c>
      <c r="SLO1452" s="9">
        <f t="shared" si="371"/>
        <v>0</v>
      </c>
      <c r="SLP1452" s="9">
        <f t="shared" si="371"/>
        <v>0</v>
      </c>
      <c r="SLQ1452" s="9">
        <f t="shared" si="371"/>
        <v>0</v>
      </c>
      <c r="SLR1452" s="9">
        <f t="shared" si="371"/>
        <v>0</v>
      </c>
      <c r="SLS1452" s="9">
        <f t="shared" si="371"/>
        <v>0</v>
      </c>
      <c r="SLT1452" s="9">
        <f t="shared" si="371"/>
        <v>0</v>
      </c>
      <c r="SLU1452" s="9">
        <f t="shared" si="371"/>
        <v>0</v>
      </c>
      <c r="SLV1452" s="9">
        <f t="shared" si="371"/>
        <v>0</v>
      </c>
      <c r="SLW1452" s="9">
        <f t="shared" si="371"/>
        <v>0</v>
      </c>
      <c r="SLX1452" s="9">
        <f t="shared" si="371"/>
        <v>0</v>
      </c>
      <c r="SLY1452" s="9">
        <f t="shared" si="371"/>
        <v>0</v>
      </c>
      <c r="SLZ1452" s="9">
        <f t="shared" si="371"/>
        <v>0</v>
      </c>
      <c r="SMA1452" s="9">
        <f t="shared" si="371"/>
        <v>0</v>
      </c>
      <c r="SMB1452" s="9">
        <f t="shared" si="371"/>
        <v>0</v>
      </c>
      <c r="SMC1452" s="9">
        <f t="shared" si="371"/>
        <v>0</v>
      </c>
      <c r="SMD1452" s="9">
        <f t="shared" si="371"/>
        <v>0</v>
      </c>
      <c r="SME1452" s="9">
        <f t="shared" si="371"/>
        <v>0</v>
      </c>
      <c r="SMF1452" s="9">
        <f t="shared" si="371"/>
        <v>0</v>
      </c>
      <c r="SMG1452" s="9">
        <f t="shared" si="371"/>
        <v>0</v>
      </c>
      <c r="SMH1452" s="9">
        <f t="shared" si="371"/>
        <v>0</v>
      </c>
      <c r="SMI1452" s="9">
        <f t="shared" si="371"/>
        <v>0</v>
      </c>
      <c r="SMJ1452" s="9">
        <f t="shared" si="371"/>
        <v>0</v>
      </c>
      <c r="SMK1452" s="9">
        <f t="shared" ref="SMK1452:SOV1452" si="372">SMK40+SMK41</f>
        <v>0</v>
      </c>
      <c r="SML1452" s="9">
        <f t="shared" si="372"/>
        <v>0</v>
      </c>
      <c r="SMM1452" s="9">
        <f t="shared" si="372"/>
        <v>0</v>
      </c>
      <c r="SMN1452" s="9">
        <f t="shared" si="372"/>
        <v>0</v>
      </c>
      <c r="SMO1452" s="9">
        <f t="shared" si="372"/>
        <v>0</v>
      </c>
      <c r="SMP1452" s="9">
        <f t="shared" si="372"/>
        <v>0</v>
      </c>
      <c r="SMQ1452" s="9">
        <f t="shared" si="372"/>
        <v>0</v>
      </c>
      <c r="SMR1452" s="9">
        <f t="shared" si="372"/>
        <v>0</v>
      </c>
      <c r="SMS1452" s="9">
        <f t="shared" si="372"/>
        <v>0</v>
      </c>
      <c r="SMT1452" s="9">
        <f t="shared" si="372"/>
        <v>0</v>
      </c>
      <c r="SMU1452" s="9">
        <f t="shared" si="372"/>
        <v>0</v>
      </c>
      <c r="SMV1452" s="9">
        <f t="shared" si="372"/>
        <v>0</v>
      </c>
      <c r="SMW1452" s="9">
        <f t="shared" si="372"/>
        <v>0</v>
      </c>
      <c r="SMX1452" s="9">
        <f t="shared" si="372"/>
        <v>0</v>
      </c>
      <c r="SMY1452" s="9">
        <f t="shared" si="372"/>
        <v>0</v>
      </c>
      <c r="SMZ1452" s="9">
        <f t="shared" si="372"/>
        <v>0</v>
      </c>
      <c r="SNA1452" s="9">
        <f t="shared" si="372"/>
        <v>0</v>
      </c>
      <c r="SNB1452" s="9">
        <f t="shared" si="372"/>
        <v>0</v>
      </c>
      <c r="SNC1452" s="9">
        <f t="shared" si="372"/>
        <v>0</v>
      </c>
      <c r="SND1452" s="9">
        <f t="shared" si="372"/>
        <v>0</v>
      </c>
      <c r="SNE1452" s="9">
        <f t="shared" si="372"/>
        <v>0</v>
      </c>
      <c r="SNF1452" s="9">
        <f t="shared" si="372"/>
        <v>0</v>
      </c>
      <c r="SNG1452" s="9">
        <f t="shared" si="372"/>
        <v>0</v>
      </c>
      <c r="SNH1452" s="9">
        <f t="shared" si="372"/>
        <v>0</v>
      </c>
      <c r="SNI1452" s="9">
        <f t="shared" si="372"/>
        <v>0</v>
      </c>
      <c r="SNJ1452" s="9">
        <f t="shared" si="372"/>
        <v>0</v>
      </c>
      <c r="SNK1452" s="9">
        <f t="shared" si="372"/>
        <v>0</v>
      </c>
      <c r="SNL1452" s="9">
        <f t="shared" si="372"/>
        <v>0</v>
      </c>
      <c r="SNM1452" s="9">
        <f t="shared" si="372"/>
        <v>0</v>
      </c>
      <c r="SNN1452" s="9">
        <f t="shared" si="372"/>
        <v>0</v>
      </c>
      <c r="SNO1452" s="9">
        <f t="shared" si="372"/>
        <v>0</v>
      </c>
      <c r="SNP1452" s="9">
        <f t="shared" si="372"/>
        <v>0</v>
      </c>
      <c r="SNQ1452" s="9">
        <f t="shared" si="372"/>
        <v>0</v>
      </c>
      <c r="SNR1452" s="9">
        <f t="shared" si="372"/>
        <v>0</v>
      </c>
      <c r="SNS1452" s="9">
        <f t="shared" si="372"/>
        <v>0</v>
      </c>
      <c r="SNT1452" s="9">
        <f t="shared" si="372"/>
        <v>0</v>
      </c>
      <c r="SNU1452" s="9">
        <f t="shared" si="372"/>
        <v>0</v>
      </c>
      <c r="SNV1452" s="9">
        <f t="shared" si="372"/>
        <v>0</v>
      </c>
      <c r="SNW1452" s="9">
        <f t="shared" si="372"/>
        <v>0</v>
      </c>
      <c r="SNX1452" s="9">
        <f t="shared" si="372"/>
        <v>0</v>
      </c>
      <c r="SNY1452" s="9">
        <f t="shared" si="372"/>
        <v>0</v>
      </c>
      <c r="SNZ1452" s="9">
        <f t="shared" si="372"/>
        <v>0</v>
      </c>
      <c r="SOA1452" s="9">
        <f t="shared" si="372"/>
        <v>0</v>
      </c>
      <c r="SOB1452" s="9">
        <f t="shared" si="372"/>
        <v>0</v>
      </c>
      <c r="SOC1452" s="9">
        <f t="shared" si="372"/>
        <v>0</v>
      </c>
      <c r="SOD1452" s="9">
        <f t="shared" si="372"/>
        <v>0</v>
      </c>
      <c r="SOE1452" s="9">
        <f t="shared" si="372"/>
        <v>0</v>
      </c>
      <c r="SOF1452" s="9">
        <f t="shared" si="372"/>
        <v>0</v>
      </c>
      <c r="SOG1452" s="9">
        <f t="shared" si="372"/>
        <v>0</v>
      </c>
      <c r="SOH1452" s="9">
        <f t="shared" si="372"/>
        <v>0</v>
      </c>
      <c r="SOI1452" s="9">
        <f t="shared" si="372"/>
        <v>0</v>
      </c>
      <c r="SOJ1452" s="9">
        <f t="shared" si="372"/>
        <v>0</v>
      </c>
      <c r="SOK1452" s="9">
        <f t="shared" si="372"/>
        <v>0</v>
      </c>
      <c r="SOL1452" s="9">
        <f t="shared" si="372"/>
        <v>0</v>
      </c>
      <c r="SOM1452" s="9">
        <f t="shared" si="372"/>
        <v>0</v>
      </c>
      <c r="SON1452" s="9">
        <f t="shared" si="372"/>
        <v>0</v>
      </c>
      <c r="SOO1452" s="9">
        <f t="shared" si="372"/>
        <v>0</v>
      </c>
      <c r="SOP1452" s="9">
        <f t="shared" si="372"/>
        <v>0</v>
      </c>
      <c r="SOQ1452" s="9">
        <f t="shared" si="372"/>
        <v>0</v>
      </c>
      <c r="SOR1452" s="9">
        <f t="shared" si="372"/>
        <v>0</v>
      </c>
      <c r="SOS1452" s="9">
        <f t="shared" si="372"/>
        <v>0</v>
      </c>
      <c r="SOT1452" s="9">
        <f t="shared" si="372"/>
        <v>0</v>
      </c>
      <c r="SOU1452" s="9">
        <f t="shared" si="372"/>
        <v>0</v>
      </c>
      <c r="SOV1452" s="9">
        <f t="shared" si="372"/>
        <v>0</v>
      </c>
      <c r="SOW1452" s="9">
        <f t="shared" ref="SOW1452:SRH1452" si="373">SOW40+SOW41</f>
        <v>0</v>
      </c>
      <c r="SOX1452" s="9">
        <f t="shared" si="373"/>
        <v>0</v>
      </c>
      <c r="SOY1452" s="9">
        <f t="shared" si="373"/>
        <v>0</v>
      </c>
      <c r="SOZ1452" s="9">
        <f t="shared" si="373"/>
        <v>0</v>
      </c>
      <c r="SPA1452" s="9">
        <f t="shared" si="373"/>
        <v>0</v>
      </c>
      <c r="SPB1452" s="9">
        <f t="shared" si="373"/>
        <v>0</v>
      </c>
      <c r="SPC1452" s="9">
        <f t="shared" si="373"/>
        <v>0</v>
      </c>
      <c r="SPD1452" s="9">
        <f t="shared" si="373"/>
        <v>0</v>
      </c>
      <c r="SPE1452" s="9">
        <f t="shared" si="373"/>
        <v>0</v>
      </c>
      <c r="SPF1452" s="9">
        <f t="shared" si="373"/>
        <v>0</v>
      </c>
      <c r="SPG1452" s="9">
        <f t="shared" si="373"/>
        <v>0</v>
      </c>
      <c r="SPH1452" s="9">
        <f t="shared" si="373"/>
        <v>0</v>
      </c>
      <c r="SPI1452" s="9">
        <f t="shared" si="373"/>
        <v>0</v>
      </c>
      <c r="SPJ1452" s="9">
        <f t="shared" si="373"/>
        <v>0</v>
      </c>
      <c r="SPK1452" s="9">
        <f t="shared" si="373"/>
        <v>0</v>
      </c>
      <c r="SPL1452" s="9">
        <f t="shared" si="373"/>
        <v>0</v>
      </c>
      <c r="SPM1452" s="9">
        <f t="shared" si="373"/>
        <v>0</v>
      </c>
      <c r="SPN1452" s="9">
        <f t="shared" si="373"/>
        <v>0</v>
      </c>
      <c r="SPO1452" s="9">
        <f t="shared" si="373"/>
        <v>0</v>
      </c>
      <c r="SPP1452" s="9">
        <f t="shared" si="373"/>
        <v>0</v>
      </c>
      <c r="SPQ1452" s="9">
        <f t="shared" si="373"/>
        <v>0</v>
      </c>
      <c r="SPR1452" s="9">
        <f t="shared" si="373"/>
        <v>0</v>
      </c>
      <c r="SPS1452" s="9">
        <f t="shared" si="373"/>
        <v>0</v>
      </c>
      <c r="SPT1452" s="9">
        <f t="shared" si="373"/>
        <v>0</v>
      </c>
      <c r="SPU1452" s="9">
        <f t="shared" si="373"/>
        <v>0</v>
      </c>
      <c r="SPV1452" s="9">
        <f t="shared" si="373"/>
        <v>0</v>
      </c>
      <c r="SPW1452" s="9">
        <f t="shared" si="373"/>
        <v>0</v>
      </c>
      <c r="SPX1452" s="9">
        <f t="shared" si="373"/>
        <v>0</v>
      </c>
      <c r="SPY1452" s="9">
        <f t="shared" si="373"/>
        <v>0</v>
      </c>
      <c r="SPZ1452" s="9">
        <f t="shared" si="373"/>
        <v>0</v>
      </c>
      <c r="SQA1452" s="9">
        <f t="shared" si="373"/>
        <v>0</v>
      </c>
      <c r="SQB1452" s="9">
        <f t="shared" si="373"/>
        <v>0</v>
      </c>
      <c r="SQC1452" s="9">
        <f t="shared" si="373"/>
        <v>0</v>
      </c>
      <c r="SQD1452" s="9">
        <f t="shared" si="373"/>
        <v>0</v>
      </c>
      <c r="SQE1452" s="9">
        <f t="shared" si="373"/>
        <v>0</v>
      </c>
      <c r="SQF1452" s="9">
        <f t="shared" si="373"/>
        <v>0</v>
      </c>
      <c r="SQG1452" s="9">
        <f t="shared" si="373"/>
        <v>0</v>
      </c>
      <c r="SQH1452" s="9">
        <f t="shared" si="373"/>
        <v>0</v>
      </c>
      <c r="SQI1452" s="9">
        <f t="shared" si="373"/>
        <v>0</v>
      </c>
      <c r="SQJ1452" s="9">
        <f t="shared" si="373"/>
        <v>0</v>
      </c>
      <c r="SQK1452" s="9">
        <f t="shared" si="373"/>
        <v>0</v>
      </c>
      <c r="SQL1452" s="9">
        <f t="shared" si="373"/>
        <v>0</v>
      </c>
      <c r="SQM1452" s="9">
        <f t="shared" si="373"/>
        <v>0</v>
      </c>
      <c r="SQN1452" s="9">
        <f t="shared" si="373"/>
        <v>0</v>
      </c>
      <c r="SQO1452" s="9">
        <f t="shared" si="373"/>
        <v>0</v>
      </c>
      <c r="SQP1452" s="9">
        <f t="shared" si="373"/>
        <v>0</v>
      </c>
      <c r="SQQ1452" s="9">
        <f t="shared" si="373"/>
        <v>0</v>
      </c>
      <c r="SQR1452" s="9">
        <f t="shared" si="373"/>
        <v>0</v>
      </c>
      <c r="SQS1452" s="9">
        <f t="shared" si="373"/>
        <v>0</v>
      </c>
      <c r="SQT1452" s="9">
        <f t="shared" si="373"/>
        <v>0</v>
      </c>
      <c r="SQU1452" s="9">
        <f t="shared" si="373"/>
        <v>0</v>
      </c>
      <c r="SQV1452" s="9">
        <f t="shared" si="373"/>
        <v>0</v>
      </c>
      <c r="SQW1452" s="9">
        <f t="shared" si="373"/>
        <v>0</v>
      </c>
      <c r="SQX1452" s="9">
        <f t="shared" si="373"/>
        <v>0</v>
      </c>
      <c r="SQY1452" s="9">
        <f t="shared" si="373"/>
        <v>0</v>
      </c>
      <c r="SQZ1452" s="9">
        <f t="shared" si="373"/>
        <v>0</v>
      </c>
      <c r="SRA1452" s="9">
        <f t="shared" si="373"/>
        <v>0</v>
      </c>
      <c r="SRB1452" s="9">
        <f t="shared" si="373"/>
        <v>0</v>
      </c>
      <c r="SRC1452" s="9">
        <f t="shared" si="373"/>
        <v>0</v>
      </c>
      <c r="SRD1452" s="9">
        <f t="shared" si="373"/>
        <v>0</v>
      </c>
      <c r="SRE1452" s="9">
        <f t="shared" si="373"/>
        <v>0</v>
      </c>
      <c r="SRF1452" s="9">
        <f t="shared" si="373"/>
        <v>0</v>
      </c>
      <c r="SRG1452" s="9">
        <f t="shared" si="373"/>
        <v>0</v>
      </c>
      <c r="SRH1452" s="9">
        <f t="shared" si="373"/>
        <v>0</v>
      </c>
      <c r="SRI1452" s="9">
        <f t="shared" ref="SRI1452:STT1452" si="374">SRI40+SRI41</f>
        <v>0</v>
      </c>
      <c r="SRJ1452" s="9">
        <f t="shared" si="374"/>
        <v>0</v>
      </c>
      <c r="SRK1452" s="9">
        <f t="shared" si="374"/>
        <v>0</v>
      </c>
      <c r="SRL1452" s="9">
        <f t="shared" si="374"/>
        <v>0</v>
      </c>
      <c r="SRM1452" s="9">
        <f t="shared" si="374"/>
        <v>0</v>
      </c>
      <c r="SRN1452" s="9">
        <f t="shared" si="374"/>
        <v>0</v>
      </c>
      <c r="SRO1452" s="9">
        <f t="shared" si="374"/>
        <v>0</v>
      </c>
      <c r="SRP1452" s="9">
        <f t="shared" si="374"/>
        <v>0</v>
      </c>
      <c r="SRQ1452" s="9">
        <f t="shared" si="374"/>
        <v>0</v>
      </c>
      <c r="SRR1452" s="9">
        <f t="shared" si="374"/>
        <v>0</v>
      </c>
      <c r="SRS1452" s="9">
        <f t="shared" si="374"/>
        <v>0</v>
      </c>
      <c r="SRT1452" s="9">
        <f t="shared" si="374"/>
        <v>0</v>
      </c>
      <c r="SRU1452" s="9">
        <f t="shared" si="374"/>
        <v>0</v>
      </c>
      <c r="SRV1452" s="9">
        <f t="shared" si="374"/>
        <v>0</v>
      </c>
      <c r="SRW1452" s="9">
        <f t="shared" si="374"/>
        <v>0</v>
      </c>
      <c r="SRX1452" s="9">
        <f t="shared" si="374"/>
        <v>0</v>
      </c>
      <c r="SRY1452" s="9">
        <f t="shared" si="374"/>
        <v>0</v>
      </c>
      <c r="SRZ1452" s="9">
        <f t="shared" si="374"/>
        <v>0</v>
      </c>
      <c r="SSA1452" s="9">
        <f t="shared" si="374"/>
        <v>0</v>
      </c>
      <c r="SSB1452" s="9">
        <f t="shared" si="374"/>
        <v>0</v>
      </c>
      <c r="SSC1452" s="9">
        <f t="shared" si="374"/>
        <v>0</v>
      </c>
      <c r="SSD1452" s="9">
        <f t="shared" si="374"/>
        <v>0</v>
      </c>
      <c r="SSE1452" s="9">
        <f t="shared" si="374"/>
        <v>0</v>
      </c>
      <c r="SSF1452" s="9">
        <f t="shared" si="374"/>
        <v>0</v>
      </c>
      <c r="SSG1452" s="9">
        <f t="shared" si="374"/>
        <v>0</v>
      </c>
      <c r="SSH1452" s="9">
        <f t="shared" si="374"/>
        <v>0</v>
      </c>
      <c r="SSI1452" s="9">
        <f t="shared" si="374"/>
        <v>0</v>
      </c>
      <c r="SSJ1452" s="9">
        <f t="shared" si="374"/>
        <v>0</v>
      </c>
      <c r="SSK1452" s="9">
        <f t="shared" si="374"/>
        <v>0</v>
      </c>
      <c r="SSL1452" s="9">
        <f t="shared" si="374"/>
        <v>0</v>
      </c>
      <c r="SSM1452" s="9">
        <f t="shared" si="374"/>
        <v>0</v>
      </c>
      <c r="SSN1452" s="9">
        <f t="shared" si="374"/>
        <v>0</v>
      </c>
      <c r="SSO1452" s="9">
        <f t="shared" si="374"/>
        <v>0</v>
      </c>
      <c r="SSP1452" s="9">
        <f t="shared" si="374"/>
        <v>0</v>
      </c>
      <c r="SSQ1452" s="9">
        <f t="shared" si="374"/>
        <v>0</v>
      </c>
      <c r="SSR1452" s="9">
        <f t="shared" si="374"/>
        <v>0</v>
      </c>
      <c r="SSS1452" s="9">
        <f t="shared" si="374"/>
        <v>0</v>
      </c>
      <c r="SST1452" s="9">
        <f t="shared" si="374"/>
        <v>0</v>
      </c>
      <c r="SSU1452" s="9">
        <f t="shared" si="374"/>
        <v>0</v>
      </c>
      <c r="SSV1452" s="9">
        <f t="shared" si="374"/>
        <v>0</v>
      </c>
      <c r="SSW1452" s="9">
        <f t="shared" si="374"/>
        <v>0</v>
      </c>
      <c r="SSX1452" s="9">
        <f t="shared" si="374"/>
        <v>0</v>
      </c>
      <c r="SSY1452" s="9">
        <f t="shared" si="374"/>
        <v>0</v>
      </c>
      <c r="SSZ1452" s="9">
        <f t="shared" si="374"/>
        <v>0</v>
      </c>
      <c r="STA1452" s="9">
        <f t="shared" si="374"/>
        <v>0</v>
      </c>
      <c r="STB1452" s="9">
        <f t="shared" si="374"/>
        <v>0</v>
      </c>
      <c r="STC1452" s="9">
        <f t="shared" si="374"/>
        <v>0</v>
      </c>
      <c r="STD1452" s="9">
        <f t="shared" si="374"/>
        <v>0</v>
      </c>
      <c r="STE1452" s="9">
        <f t="shared" si="374"/>
        <v>0</v>
      </c>
      <c r="STF1452" s="9">
        <f t="shared" si="374"/>
        <v>0</v>
      </c>
      <c r="STG1452" s="9">
        <f t="shared" si="374"/>
        <v>0</v>
      </c>
      <c r="STH1452" s="9">
        <f t="shared" si="374"/>
        <v>0</v>
      </c>
      <c r="STI1452" s="9">
        <f t="shared" si="374"/>
        <v>0</v>
      </c>
      <c r="STJ1452" s="9">
        <f t="shared" si="374"/>
        <v>0</v>
      </c>
      <c r="STK1452" s="9">
        <f t="shared" si="374"/>
        <v>0</v>
      </c>
      <c r="STL1452" s="9">
        <f t="shared" si="374"/>
        <v>0</v>
      </c>
      <c r="STM1452" s="9">
        <f t="shared" si="374"/>
        <v>0</v>
      </c>
      <c r="STN1452" s="9">
        <f t="shared" si="374"/>
        <v>0</v>
      </c>
      <c r="STO1452" s="9">
        <f t="shared" si="374"/>
        <v>0</v>
      </c>
      <c r="STP1452" s="9">
        <f t="shared" si="374"/>
        <v>0</v>
      </c>
      <c r="STQ1452" s="9">
        <f t="shared" si="374"/>
        <v>0</v>
      </c>
      <c r="STR1452" s="9">
        <f t="shared" si="374"/>
        <v>0</v>
      </c>
      <c r="STS1452" s="9">
        <f t="shared" si="374"/>
        <v>0</v>
      </c>
      <c r="STT1452" s="9">
        <f t="shared" si="374"/>
        <v>0</v>
      </c>
      <c r="STU1452" s="9">
        <f t="shared" ref="STU1452:SWF1452" si="375">STU40+STU41</f>
        <v>0</v>
      </c>
      <c r="STV1452" s="9">
        <f t="shared" si="375"/>
        <v>0</v>
      </c>
      <c r="STW1452" s="9">
        <f t="shared" si="375"/>
        <v>0</v>
      </c>
      <c r="STX1452" s="9">
        <f t="shared" si="375"/>
        <v>0</v>
      </c>
      <c r="STY1452" s="9">
        <f t="shared" si="375"/>
        <v>0</v>
      </c>
      <c r="STZ1452" s="9">
        <f t="shared" si="375"/>
        <v>0</v>
      </c>
      <c r="SUA1452" s="9">
        <f t="shared" si="375"/>
        <v>0</v>
      </c>
      <c r="SUB1452" s="9">
        <f t="shared" si="375"/>
        <v>0</v>
      </c>
      <c r="SUC1452" s="9">
        <f t="shared" si="375"/>
        <v>0</v>
      </c>
      <c r="SUD1452" s="9">
        <f t="shared" si="375"/>
        <v>0</v>
      </c>
      <c r="SUE1452" s="9">
        <f t="shared" si="375"/>
        <v>0</v>
      </c>
      <c r="SUF1452" s="9">
        <f t="shared" si="375"/>
        <v>0</v>
      </c>
      <c r="SUG1452" s="9">
        <f t="shared" si="375"/>
        <v>0</v>
      </c>
      <c r="SUH1452" s="9">
        <f t="shared" si="375"/>
        <v>0</v>
      </c>
      <c r="SUI1452" s="9">
        <f t="shared" si="375"/>
        <v>0</v>
      </c>
      <c r="SUJ1452" s="9">
        <f t="shared" si="375"/>
        <v>0</v>
      </c>
      <c r="SUK1452" s="9">
        <f t="shared" si="375"/>
        <v>0</v>
      </c>
      <c r="SUL1452" s="9">
        <f t="shared" si="375"/>
        <v>0</v>
      </c>
      <c r="SUM1452" s="9">
        <f t="shared" si="375"/>
        <v>0</v>
      </c>
      <c r="SUN1452" s="9">
        <f t="shared" si="375"/>
        <v>0</v>
      </c>
      <c r="SUO1452" s="9">
        <f t="shared" si="375"/>
        <v>0</v>
      </c>
      <c r="SUP1452" s="9">
        <f t="shared" si="375"/>
        <v>0</v>
      </c>
      <c r="SUQ1452" s="9">
        <f t="shared" si="375"/>
        <v>0</v>
      </c>
      <c r="SUR1452" s="9">
        <f t="shared" si="375"/>
        <v>0</v>
      </c>
      <c r="SUS1452" s="9">
        <f t="shared" si="375"/>
        <v>0</v>
      </c>
      <c r="SUT1452" s="9">
        <f t="shared" si="375"/>
        <v>0</v>
      </c>
      <c r="SUU1452" s="9">
        <f t="shared" si="375"/>
        <v>0</v>
      </c>
      <c r="SUV1452" s="9">
        <f t="shared" si="375"/>
        <v>0</v>
      </c>
      <c r="SUW1452" s="9">
        <f t="shared" si="375"/>
        <v>0</v>
      </c>
      <c r="SUX1452" s="9">
        <f t="shared" si="375"/>
        <v>0</v>
      </c>
      <c r="SUY1452" s="9">
        <f t="shared" si="375"/>
        <v>0</v>
      </c>
      <c r="SUZ1452" s="9">
        <f t="shared" si="375"/>
        <v>0</v>
      </c>
      <c r="SVA1452" s="9">
        <f t="shared" si="375"/>
        <v>0</v>
      </c>
      <c r="SVB1452" s="9">
        <f t="shared" si="375"/>
        <v>0</v>
      </c>
      <c r="SVC1452" s="9">
        <f t="shared" si="375"/>
        <v>0</v>
      </c>
      <c r="SVD1452" s="9">
        <f t="shared" si="375"/>
        <v>0</v>
      </c>
      <c r="SVE1452" s="9">
        <f t="shared" si="375"/>
        <v>0</v>
      </c>
      <c r="SVF1452" s="9">
        <f t="shared" si="375"/>
        <v>0</v>
      </c>
      <c r="SVG1452" s="9">
        <f t="shared" si="375"/>
        <v>0</v>
      </c>
      <c r="SVH1452" s="9">
        <f t="shared" si="375"/>
        <v>0</v>
      </c>
      <c r="SVI1452" s="9">
        <f t="shared" si="375"/>
        <v>0</v>
      </c>
      <c r="SVJ1452" s="9">
        <f t="shared" si="375"/>
        <v>0</v>
      </c>
      <c r="SVK1452" s="9">
        <f t="shared" si="375"/>
        <v>0</v>
      </c>
      <c r="SVL1452" s="9">
        <f t="shared" si="375"/>
        <v>0</v>
      </c>
      <c r="SVM1452" s="9">
        <f t="shared" si="375"/>
        <v>0</v>
      </c>
      <c r="SVN1452" s="9">
        <f t="shared" si="375"/>
        <v>0</v>
      </c>
      <c r="SVO1452" s="9">
        <f t="shared" si="375"/>
        <v>0</v>
      </c>
      <c r="SVP1452" s="9">
        <f t="shared" si="375"/>
        <v>0</v>
      </c>
      <c r="SVQ1452" s="9">
        <f t="shared" si="375"/>
        <v>0</v>
      </c>
      <c r="SVR1452" s="9">
        <f t="shared" si="375"/>
        <v>0</v>
      </c>
      <c r="SVS1452" s="9">
        <f t="shared" si="375"/>
        <v>0</v>
      </c>
      <c r="SVT1452" s="9">
        <f t="shared" si="375"/>
        <v>0</v>
      </c>
      <c r="SVU1452" s="9">
        <f t="shared" si="375"/>
        <v>0</v>
      </c>
      <c r="SVV1452" s="9">
        <f t="shared" si="375"/>
        <v>0</v>
      </c>
      <c r="SVW1452" s="9">
        <f t="shared" si="375"/>
        <v>0</v>
      </c>
      <c r="SVX1452" s="9">
        <f t="shared" si="375"/>
        <v>0</v>
      </c>
      <c r="SVY1452" s="9">
        <f t="shared" si="375"/>
        <v>0</v>
      </c>
      <c r="SVZ1452" s="9">
        <f t="shared" si="375"/>
        <v>0</v>
      </c>
      <c r="SWA1452" s="9">
        <f t="shared" si="375"/>
        <v>0</v>
      </c>
      <c r="SWB1452" s="9">
        <f t="shared" si="375"/>
        <v>0</v>
      </c>
      <c r="SWC1452" s="9">
        <f t="shared" si="375"/>
        <v>0</v>
      </c>
      <c r="SWD1452" s="9">
        <f t="shared" si="375"/>
        <v>0</v>
      </c>
      <c r="SWE1452" s="9">
        <f t="shared" si="375"/>
        <v>0</v>
      </c>
      <c r="SWF1452" s="9">
        <f t="shared" si="375"/>
        <v>0</v>
      </c>
      <c r="SWG1452" s="9">
        <f t="shared" ref="SWG1452:SYR1452" si="376">SWG40+SWG41</f>
        <v>0</v>
      </c>
      <c r="SWH1452" s="9">
        <f t="shared" si="376"/>
        <v>0</v>
      </c>
      <c r="SWI1452" s="9">
        <f t="shared" si="376"/>
        <v>0</v>
      </c>
      <c r="SWJ1452" s="9">
        <f t="shared" si="376"/>
        <v>0</v>
      </c>
      <c r="SWK1452" s="9">
        <f t="shared" si="376"/>
        <v>0</v>
      </c>
      <c r="SWL1452" s="9">
        <f t="shared" si="376"/>
        <v>0</v>
      </c>
      <c r="SWM1452" s="9">
        <f t="shared" si="376"/>
        <v>0</v>
      </c>
      <c r="SWN1452" s="9">
        <f t="shared" si="376"/>
        <v>0</v>
      </c>
      <c r="SWO1452" s="9">
        <f t="shared" si="376"/>
        <v>0</v>
      </c>
      <c r="SWP1452" s="9">
        <f t="shared" si="376"/>
        <v>0</v>
      </c>
      <c r="SWQ1452" s="9">
        <f t="shared" si="376"/>
        <v>0</v>
      </c>
      <c r="SWR1452" s="9">
        <f t="shared" si="376"/>
        <v>0</v>
      </c>
      <c r="SWS1452" s="9">
        <f t="shared" si="376"/>
        <v>0</v>
      </c>
      <c r="SWT1452" s="9">
        <f t="shared" si="376"/>
        <v>0</v>
      </c>
      <c r="SWU1452" s="9">
        <f t="shared" si="376"/>
        <v>0</v>
      </c>
      <c r="SWV1452" s="9">
        <f t="shared" si="376"/>
        <v>0</v>
      </c>
      <c r="SWW1452" s="9">
        <f t="shared" si="376"/>
        <v>0</v>
      </c>
      <c r="SWX1452" s="9">
        <f t="shared" si="376"/>
        <v>0</v>
      </c>
      <c r="SWY1452" s="9">
        <f t="shared" si="376"/>
        <v>0</v>
      </c>
      <c r="SWZ1452" s="9">
        <f t="shared" si="376"/>
        <v>0</v>
      </c>
      <c r="SXA1452" s="9">
        <f t="shared" si="376"/>
        <v>0</v>
      </c>
      <c r="SXB1452" s="9">
        <f t="shared" si="376"/>
        <v>0</v>
      </c>
      <c r="SXC1452" s="9">
        <f t="shared" si="376"/>
        <v>0</v>
      </c>
      <c r="SXD1452" s="9">
        <f t="shared" si="376"/>
        <v>0</v>
      </c>
      <c r="SXE1452" s="9">
        <f t="shared" si="376"/>
        <v>0</v>
      </c>
      <c r="SXF1452" s="9">
        <f t="shared" si="376"/>
        <v>0</v>
      </c>
      <c r="SXG1452" s="9">
        <f t="shared" si="376"/>
        <v>0</v>
      </c>
      <c r="SXH1452" s="9">
        <f t="shared" si="376"/>
        <v>0</v>
      </c>
      <c r="SXI1452" s="9">
        <f t="shared" si="376"/>
        <v>0</v>
      </c>
      <c r="SXJ1452" s="9">
        <f t="shared" si="376"/>
        <v>0</v>
      </c>
      <c r="SXK1452" s="9">
        <f t="shared" si="376"/>
        <v>0</v>
      </c>
      <c r="SXL1452" s="9">
        <f t="shared" si="376"/>
        <v>0</v>
      </c>
      <c r="SXM1452" s="9">
        <f t="shared" si="376"/>
        <v>0</v>
      </c>
      <c r="SXN1452" s="9">
        <f t="shared" si="376"/>
        <v>0</v>
      </c>
      <c r="SXO1452" s="9">
        <f t="shared" si="376"/>
        <v>0</v>
      </c>
      <c r="SXP1452" s="9">
        <f t="shared" si="376"/>
        <v>0</v>
      </c>
      <c r="SXQ1452" s="9">
        <f t="shared" si="376"/>
        <v>0</v>
      </c>
      <c r="SXR1452" s="9">
        <f t="shared" si="376"/>
        <v>0</v>
      </c>
      <c r="SXS1452" s="9">
        <f t="shared" si="376"/>
        <v>0</v>
      </c>
      <c r="SXT1452" s="9">
        <f t="shared" si="376"/>
        <v>0</v>
      </c>
      <c r="SXU1452" s="9">
        <f t="shared" si="376"/>
        <v>0</v>
      </c>
      <c r="SXV1452" s="9">
        <f t="shared" si="376"/>
        <v>0</v>
      </c>
      <c r="SXW1452" s="9">
        <f t="shared" si="376"/>
        <v>0</v>
      </c>
      <c r="SXX1452" s="9">
        <f t="shared" si="376"/>
        <v>0</v>
      </c>
      <c r="SXY1452" s="9">
        <f t="shared" si="376"/>
        <v>0</v>
      </c>
      <c r="SXZ1452" s="9">
        <f t="shared" si="376"/>
        <v>0</v>
      </c>
      <c r="SYA1452" s="9">
        <f t="shared" si="376"/>
        <v>0</v>
      </c>
      <c r="SYB1452" s="9">
        <f t="shared" si="376"/>
        <v>0</v>
      </c>
      <c r="SYC1452" s="9">
        <f t="shared" si="376"/>
        <v>0</v>
      </c>
      <c r="SYD1452" s="9">
        <f t="shared" si="376"/>
        <v>0</v>
      </c>
      <c r="SYE1452" s="9">
        <f t="shared" si="376"/>
        <v>0</v>
      </c>
      <c r="SYF1452" s="9">
        <f t="shared" si="376"/>
        <v>0</v>
      </c>
      <c r="SYG1452" s="9">
        <f t="shared" si="376"/>
        <v>0</v>
      </c>
      <c r="SYH1452" s="9">
        <f t="shared" si="376"/>
        <v>0</v>
      </c>
      <c r="SYI1452" s="9">
        <f t="shared" si="376"/>
        <v>0</v>
      </c>
      <c r="SYJ1452" s="9">
        <f t="shared" si="376"/>
        <v>0</v>
      </c>
      <c r="SYK1452" s="9">
        <f t="shared" si="376"/>
        <v>0</v>
      </c>
      <c r="SYL1452" s="9">
        <f t="shared" si="376"/>
        <v>0</v>
      </c>
      <c r="SYM1452" s="9">
        <f t="shared" si="376"/>
        <v>0</v>
      </c>
      <c r="SYN1452" s="9">
        <f t="shared" si="376"/>
        <v>0</v>
      </c>
      <c r="SYO1452" s="9">
        <f t="shared" si="376"/>
        <v>0</v>
      </c>
      <c r="SYP1452" s="9">
        <f t="shared" si="376"/>
        <v>0</v>
      </c>
      <c r="SYQ1452" s="9">
        <f t="shared" si="376"/>
        <v>0</v>
      </c>
      <c r="SYR1452" s="9">
        <f t="shared" si="376"/>
        <v>0</v>
      </c>
      <c r="SYS1452" s="9">
        <f t="shared" ref="SYS1452:TBD1452" si="377">SYS40+SYS41</f>
        <v>0</v>
      </c>
      <c r="SYT1452" s="9">
        <f t="shared" si="377"/>
        <v>0</v>
      </c>
      <c r="SYU1452" s="9">
        <f t="shared" si="377"/>
        <v>0</v>
      </c>
      <c r="SYV1452" s="9">
        <f t="shared" si="377"/>
        <v>0</v>
      </c>
      <c r="SYW1452" s="9">
        <f t="shared" si="377"/>
        <v>0</v>
      </c>
      <c r="SYX1452" s="9">
        <f t="shared" si="377"/>
        <v>0</v>
      </c>
      <c r="SYY1452" s="9">
        <f t="shared" si="377"/>
        <v>0</v>
      </c>
      <c r="SYZ1452" s="9">
        <f t="shared" si="377"/>
        <v>0</v>
      </c>
      <c r="SZA1452" s="9">
        <f t="shared" si="377"/>
        <v>0</v>
      </c>
      <c r="SZB1452" s="9">
        <f t="shared" si="377"/>
        <v>0</v>
      </c>
      <c r="SZC1452" s="9">
        <f t="shared" si="377"/>
        <v>0</v>
      </c>
      <c r="SZD1452" s="9">
        <f t="shared" si="377"/>
        <v>0</v>
      </c>
      <c r="SZE1452" s="9">
        <f t="shared" si="377"/>
        <v>0</v>
      </c>
      <c r="SZF1452" s="9">
        <f t="shared" si="377"/>
        <v>0</v>
      </c>
      <c r="SZG1452" s="9">
        <f t="shared" si="377"/>
        <v>0</v>
      </c>
      <c r="SZH1452" s="9">
        <f t="shared" si="377"/>
        <v>0</v>
      </c>
      <c r="SZI1452" s="9">
        <f t="shared" si="377"/>
        <v>0</v>
      </c>
      <c r="SZJ1452" s="9">
        <f t="shared" si="377"/>
        <v>0</v>
      </c>
      <c r="SZK1452" s="9">
        <f t="shared" si="377"/>
        <v>0</v>
      </c>
      <c r="SZL1452" s="9">
        <f t="shared" si="377"/>
        <v>0</v>
      </c>
      <c r="SZM1452" s="9">
        <f t="shared" si="377"/>
        <v>0</v>
      </c>
      <c r="SZN1452" s="9">
        <f t="shared" si="377"/>
        <v>0</v>
      </c>
      <c r="SZO1452" s="9">
        <f t="shared" si="377"/>
        <v>0</v>
      </c>
      <c r="SZP1452" s="9">
        <f t="shared" si="377"/>
        <v>0</v>
      </c>
      <c r="SZQ1452" s="9">
        <f t="shared" si="377"/>
        <v>0</v>
      </c>
      <c r="SZR1452" s="9">
        <f t="shared" si="377"/>
        <v>0</v>
      </c>
      <c r="SZS1452" s="9">
        <f t="shared" si="377"/>
        <v>0</v>
      </c>
      <c r="SZT1452" s="9">
        <f t="shared" si="377"/>
        <v>0</v>
      </c>
      <c r="SZU1452" s="9">
        <f t="shared" si="377"/>
        <v>0</v>
      </c>
      <c r="SZV1452" s="9">
        <f t="shared" si="377"/>
        <v>0</v>
      </c>
      <c r="SZW1452" s="9">
        <f t="shared" si="377"/>
        <v>0</v>
      </c>
      <c r="SZX1452" s="9">
        <f t="shared" si="377"/>
        <v>0</v>
      </c>
      <c r="SZY1452" s="9">
        <f t="shared" si="377"/>
        <v>0</v>
      </c>
      <c r="SZZ1452" s="9">
        <f t="shared" si="377"/>
        <v>0</v>
      </c>
      <c r="TAA1452" s="9">
        <f t="shared" si="377"/>
        <v>0</v>
      </c>
      <c r="TAB1452" s="9">
        <f t="shared" si="377"/>
        <v>0</v>
      </c>
      <c r="TAC1452" s="9">
        <f t="shared" si="377"/>
        <v>0</v>
      </c>
      <c r="TAD1452" s="9">
        <f t="shared" si="377"/>
        <v>0</v>
      </c>
      <c r="TAE1452" s="9">
        <f t="shared" si="377"/>
        <v>0</v>
      </c>
      <c r="TAF1452" s="9">
        <f t="shared" si="377"/>
        <v>0</v>
      </c>
      <c r="TAG1452" s="9">
        <f t="shared" si="377"/>
        <v>0</v>
      </c>
      <c r="TAH1452" s="9">
        <f t="shared" si="377"/>
        <v>0</v>
      </c>
      <c r="TAI1452" s="9">
        <f t="shared" si="377"/>
        <v>0</v>
      </c>
      <c r="TAJ1452" s="9">
        <f t="shared" si="377"/>
        <v>0</v>
      </c>
      <c r="TAK1452" s="9">
        <f t="shared" si="377"/>
        <v>0</v>
      </c>
      <c r="TAL1452" s="9">
        <f t="shared" si="377"/>
        <v>0</v>
      </c>
      <c r="TAM1452" s="9">
        <f t="shared" si="377"/>
        <v>0</v>
      </c>
      <c r="TAN1452" s="9">
        <f t="shared" si="377"/>
        <v>0</v>
      </c>
      <c r="TAO1452" s="9">
        <f t="shared" si="377"/>
        <v>0</v>
      </c>
      <c r="TAP1452" s="9">
        <f t="shared" si="377"/>
        <v>0</v>
      </c>
      <c r="TAQ1452" s="9">
        <f t="shared" si="377"/>
        <v>0</v>
      </c>
      <c r="TAR1452" s="9">
        <f t="shared" si="377"/>
        <v>0</v>
      </c>
      <c r="TAS1452" s="9">
        <f t="shared" si="377"/>
        <v>0</v>
      </c>
      <c r="TAT1452" s="9">
        <f t="shared" si="377"/>
        <v>0</v>
      </c>
      <c r="TAU1452" s="9">
        <f t="shared" si="377"/>
        <v>0</v>
      </c>
      <c r="TAV1452" s="9">
        <f t="shared" si="377"/>
        <v>0</v>
      </c>
      <c r="TAW1452" s="9">
        <f t="shared" si="377"/>
        <v>0</v>
      </c>
      <c r="TAX1452" s="9">
        <f t="shared" si="377"/>
        <v>0</v>
      </c>
      <c r="TAY1452" s="9">
        <f t="shared" si="377"/>
        <v>0</v>
      </c>
      <c r="TAZ1452" s="9">
        <f t="shared" si="377"/>
        <v>0</v>
      </c>
      <c r="TBA1452" s="9">
        <f t="shared" si="377"/>
        <v>0</v>
      </c>
      <c r="TBB1452" s="9">
        <f t="shared" si="377"/>
        <v>0</v>
      </c>
      <c r="TBC1452" s="9">
        <f t="shared" si="377"/>
        <v>0</v>
      </c>
      <c r="TBD1452" s="9">
        <f t="shared" si="377"/>
        <v>0</v>
      </c>
      <c r="TBE1452" s="9">
        <f t="shared" ref="TBE1452:TDP1452" si="378">TBE40+TBE41</f>
        <v>0</v>
      </c>
      <c r="TBF1452" s="9">
        <f t="shared" si="378"/>
        <v>0</v>
      </c>
      <c r="TBG1452" s="9">
        <f t="shared" si="378"/>
        <v>0</v>
      </c>
      <c r="TBH1452" s="9">
        <f t="shared" si="378"/>
        <v>0</v>
      </c>
      <c r="TBI1452" s="9">
        <f t="shared" si="378"/>
        <v>0</v>
      </c>
      <c r="TBJ1452" s="9">
        <f t="shared" si="378"/>
        <v>0</v>
      </c>
      <c r="TBK1452" s="9">
        <f t="shared" si="378"/>
        <v>0</v>
      </c>
      <c r="TBL1452" s="9">
        <f t="shared" si="378"/>
        <v>0</v>
      </c>
      <c r="TBM1452" s="9">
        <f t="shared" si="378"/>
        <v>0</v>
      </c>
      <c r="TBN1452" s="9">
        <f t="shared" si="378"/>
        <v>0</v>
      </c>
      <c r="TBO1452" s="9">
        <f t="shared" si="378"/>
        <v>0</v>
      </c>
      <c r="TBP1452" s="9">
        <f t="shared" si="378"/>
        <v>0</v>
      </c>
      <c r="TBQ1452" s="9">
        <f t="shared" si="378"/>
        <v>0</v>
      </c>
      <c r="TBR1452" s="9">
        <f t="shared" si="378"/>
        <v>0</v>
      </c>
      <c r="TBS1452" s="9">
        <f t="shared" si="378"/>
        <v>0</v>
      </c>
      <c r="TBT1452" s="9">
        <f t="shared" si="378"/>
        <v>0</v>
      </c>
      <c r="TBU1452" s="9">
        <f t="shared" si="378"/>
        <v>0</v>
      </c>
      <c r="TBV1452" s="9">
        <f t="shared" si="378"/>
        <v>0</v>
      </c>
      <c r="TBW1452" s="9">
        <f t="shared" si="378"/>
        <v>0</v>
      </c>
      <c r="TBX1452" s="9">
        <f t="shared" si="378"/>
        <v>0</v>
      </c>
      <c r="TBY1452" s="9">
        <f t="shared" si="378"/>
        <v>0</v>
      </c>
      <c r="TBZ1452" s="9">
        <f t="shared" si="378"/>
        <v>0</v>
      </c>
      <c r="TCA1452" s="9">
        <f t="shared" si="378"/>
        <v>0</v>
      </c>
      <c r="TCB1452" s="9">
        <f t="shared" si="378"/>
        <v>0</v>
      </c>
      <c r="TCC1452" s="9">
        <f t="shared" si="378"/>
        <v>0</v>
      </c>
      <c r="TCD1452" s="9">
        <f t="shared" si="378"/>
        <v>0</v>
      </c>
      <c r="TCE1452" s="9">
        <f t="shared" si="378"/>
        <v>0</v>
      </c>
      <c r="TCF1452" s="9">
        <f t="shared" si="378"/>
        <v>0</v>
      </c>
      <c r="TCG1452" s="9">
        <f t="shared" si="378"/>
        <v>0</v>
      </c>
      <c r="TCH1452" s="9">
        <f t="shared" si="378"/>
        <v>0</v>
      </c>
      <c r="TCI1452" s="9">
        <f t="shared" si="378"/>
        <v>0</v>
      </c>
      <c r="TCJ1452" s="9">
        <f t="shared" si="378"/>
        <v>0</v>
      </c>
      <c r="TCK1452" s="9">
        <f t="shared" si="378"/>
        <v>0</v>
      </c>
      <c r="TCL1452" s="9">
        <f t="shared" si="378"/>
        <v>0</v>
      </c>
      <c r="TCM1452" s="9">
        <f t="shared" si="378"/>
        <v>0</v>
      </c>
      <c r="TCN1452" s="9">
        <f t="shared" si="378"/>
        <v>0</v>
      </c>
      <c r="TCO1452" s="9">
        <f t="shared" si="378"/>
        <v>0</v>
      </c>
      <c r="TCP1452" s="9">
        <f t="shared" si="378"/>
        <v>0</v>
      </c>
      <c r="TCQ1452" s="9">
        <f t="shared" si="378"/>
        <v>0</v>
      </c>
      <c r="TCR1452" s="9">
        <f t="shared" si="378"/>
        <v>0</v>
      </c>
      <c r="TCS1452" s="9">
        <f t="shared" si="378"/>
        <v>0</v>
      </c>
      <c r="TCT1452" s="9">
        <f t="shared" si="378"/>
        <v>0</v>
      </c>
      <c r="TCU1452" s="9">
        <f t="shared" si="378"/>
        <v>0</v>
      </c>
      <c r="TCV1452" s="9">
        <f t="shared" si="378"/>
        <v>0</v>
      </c>
      <c r="TCW1452" s="9">
        <f t="shared" si="378"/>
        <v>0</v>
      </c>
      <c r="TCX1452" s="9">
        <f t="shared" si="378"/>
        <v>0</v>
      </c>
      <c r="TCY1452" s="9">
        <f t="shared" si="378"/>
        <v>0</v>
      </c>
      <c r="TCZ1452" s="9">
        <f t="shared" si="378"/>
        <v>0</v>
      </c>
      <c r="TDA1452" s="9">
        <f t="shared" si="378"/>
        <v>0</v>
      </c>
      <c r="TDB1452" s="9">
        <f t="shared" si="378"/>
        <v>0</v>
      </c>
      <c r="TDC1452" s="9">
        <f t="shared" si="378"/>
        <v>0</v>
      </c>
      <c r="TDD1452" s="9">
        <f t="shared" si="378"/>
        <v>0</v>
      </c>
      <c r="TDE1452" s="9">
        <f t="shared" si="378"/>
        <v>0</v>
      </c>
      <c r="TDF1452" s="9">
        <f t="shared" si="378"/>
        <v>0</v>
      </c>
      <c r="TDG1452" s="9">
        <f t="shared" si="378"/>
        <v>0</v>
      </c>
      <c r="TDH1452" s="9">
        <f t="shared" si="378"/>
        <v>0</v>
      </c>
      <c r="TDI1452" s="9">
        <f t="shared" si="378"/>
        <v>0</v>
      </c>
      <c r="TDJ1452" s="9">
        <f t="shared" si="378"/>
        <v>0</v>
      </c>
      <c r="TDK1452" s="9">
        <f t="shared" si="378"/>
        <v>0</v>
      </c>
      <c r="TDL1452" s="9">
        <f t="shared" si="378"/>
        <v>0</v>
      </c>
      <c r="TDM1452" s="9">
        <f t="shared" si="378"/>
        <v>0</v>
      </c>
      <c r="TDN1452" s="9">
        <f t="shared" si="378"/>
        <v>0</v>
      </c>
      <c r="TDO1452" s="9">
        <f t="shared" si="378"/>
        <v>0</v>
      </c>
      <c r="TDP1452" s="9">
        <f t="shared" si="378"/>
        <v>0</v>
      </c>
      <c r="TDQ1452" s="9">
        <f t="shared" ref="TDQ1452:TGB1452" si="379">TDQ40+TDQ41</f>
        <v>0</v>
      </c>
      <c r="TDR1452" s="9">
        <f t="shared" si="379"/>
        <v>0</v>
      </c>
      <c r="TDS1452" s="9">
        <f t="shared" si="379"/>
        <v>0</v>
      </c>
      <c r="TDT1452" s="9">
        <f t="shared" si="379"/>
        <v>0</v>
      </c>
      <c r="TDU1452" s="9">
        <f t="shared" si="379"/>
        <v>0</v>
      </c>
      <c r="TDV1452" s="9">
        <f t="shared" si="379"/>
        <v>0</v>
      </c>
      <c r="TDW1452" s="9">
        <f t="shared" si="379"/>
        <v>0</v>
      </c>
      <c r="TDX1452" s="9">
        <f t="shared" si="379"/>
        <v>0</v>
      </c>
      <c r="TDY1452" s="9">
        <f t="shared" si="379"/>
        <v>0</v>
      </c>
      <c r="TDZ1452" s="9">
        <f t="shared" si="379"/>
        <v>0</v>
      </c>
      <c r="TEA1452" s="9">
        <f t="shared" si="379"/>
        <v>0</v>
      </c>
      <c r="TEB1452" s="9">
        <f t="shared" si="379"/>
        <v>0</v>
      </c>
      <c r="TEC1452" s="9">
        <f t="shared" si="379"/>
        <v>0</v>
      </c>
      <c r="TED1452" s="9">
        <f t="shared" si="379"/>
        <v>0</v>
      </c>
      <c r="TEE1452" s="9">
        <f t="shared" si="379"/>
        <v>0</v>
      </c>
      <c r="TEF1452" s="9">
        <f t="shared" si="379"/>
        <v>0</v>
      </c>
      <c r="TEG1452" s="9">
        <f t="shared" si="379"/>
        <v>0</v>
      </c>
      <c r="TEH1452" s="9">
        <f t="shared" si="379"/>
        <v>0</v>
      </c>
      <c r="TEI1452" s="9">
        <f t="shared" si="379"/>
        <v>0</v>
      </c>
      <c r="TEJ1452" s="9">
        <f t="shared" si="379"/>
        <v>0</v>
      </c>
      <c r="TEK1452" s="9">
        <f t="shared" si="379"/>
        <v>0</v>
      </c>
      <c r="TEL1452" s="9">
        <f t="shared" si="379"/>
        <v>0</v>
      </c>
      <c r="TEM1452" s="9">
        <f t="shared" si="379"/>
        <v>0</v>
      </c>
      <c r="TEN1452" s="9">
        <f t="shared" si="379"/>
        <v>0</v>
      </c>
      <c r="TEO1452" s="9">
        <f t="shared" si="379"/>
        <v>0</v>
      </c>
      <c r="TEP1452" s="9">
        <f t="shared" si="379"/>
        <v>0</v>
      </c>
      <c r="TEQ1452" s="9">
        <f t="shared" si="379"/>
        <v>0</v>
      </c>
      <c r="TER1452" s="9">
        <f t="shared" si="379"/>
        <v>0</v>
      </c>
      <c r="TES1452" s="9">
        <f t="shared" si="379"/>
        <v>0</v>
      </c>
      <c r="TET1452" s="9">
        <f t="shared" si="379"/>
        <v>0</v>
      </c>
      <c r="TEU1452" s="9">
        <f t="shared" si="379"/>
        <v>0</v>
      </c>
      <c r="TEV1452" s="9">
        <f t="shared" si="379"/>
        <v>0</v>
      </c>
      <c r="TEW1452" s="9">
        <f t="shared" si="379"/>
        <v>0</v>
      </c>
      <c r="TEX1452" s="9">
        <f t="shared" si="379"/>
        <v>0</v>
      </c>
      <c r="TEY1452" s="9">
        <f t="shared" si="379"/>
        <v>0</v>
      </c>
      <c r="TEZ1452" s="9">
        <f t="shared" si="379"/>
        <v>0</v>
      </c>
      <c r="TFA1452" s="9">
        <f t="shared" si="379"/>
        <v>0</v>
      </c>
      <c r="TFB1452" s="9">
        <f t="shared" si="379"/>
        <v>0</v>
      </c>
      <c r="TFC1452" s="9">
        <f t="shared" si="379"/>
        <v>0</v>
      </c>
      <c r="TFD1452" s="9">
        <f t="shared" si="379"/>
        <v>0</v>
      </c>
      <c r="TFE1452" s="9">
        <f t="shared" si="379"/>
        <v>0</v>
      </c>
      <c r="TFF1452" s="9">
        <f t="shared" si="379"/>
        <v>0</v>
      </c>
      <c r="TFG1452" s="9">
        <f t="shared" si="379"/>
        <v>0</v>
      </c>
      <c r="TFH1452" s="9">
        <f t="shared" si="379"/>
        <v>0</v>
      </c>
      <c r="TFI1452" s="9">
        <f t="shared" si="379"/>
        <v>0</v>
      </c>
      <c r="TFJ1452" s="9">
        <f t="shared" si="379"/>
        <v>0</v>
      </c>
      <c r="TFK1452" s="9">
        <f t="shared" si="379"/>
        <v>0</v>
      </c>
      <c r="TFL1452" s="9">
        <f t="shared" si="379"/>
        <v>0</v>
      </c>
      <c r="TFM1452" s="9">
        <f t="shared" si="379"/>
        <v>0</v>
      </c>
      <c r="TFN1452" s="9">
        <f t="shared" si="379"/>
        <v>0</v>
      </c>
      <c r="TFO1452" s="9">
        <f t="shared" si="379"/>
        <v>0</v>
      </c>
      <c r="TFP1452" s="9">
        <f t="shared" si="379"/>
        <v>0</v>
      </c>
      <c r="TFQ1452" s="9">
        <f t="shared" si="379"/>
        <v>0</v>
      </c>
      <c r="TFR1452" s="9">
        <f t="shared" si="379"/>
        <v>0</v>
      </c>
      <c r="TFS1452" s="9">
        <f t="shared" si="379"/>
        <v>0</v>
      </c>
      <c r="TFT1452" s="9">
        <f t="shared" si="379"/>
        <v>0</v>
      </c>
      <c r="TFU1452" s="9">
        <f t="shared" si="379"/>
        <v>0</v>
      </c>
      <c r="TFV1452" s="9">
        <f t="shared" si="379"/>
        <v>0</v>
      </c>
      <c r="TFW1452" s="9">
        <f t="shared" si="379"/>
        <v>0</v>
      </c>
      <c r="TFX1452" s="9">
        <f t="shared" si="379"/>
        <v>0</v>
      </c>
      <c r="TFY1452" s="9">
        <f t="shared" si="379"/>
        <v>0</v>
      </c>
      <c r="TFZ1452" s="9">
        <f t="shared" si="379"/>
        <v>0</v>
      </c>
      <c r="TGA1452" s="9">
        <f t="shared" si="379"/>
        <v>0</v>
      </c>
      <c r="TGB1452" s="9">
        <f t="shared" si="379"/>
        <v>0</v>
      </c>
      <c r="TGC1452" s="9">
        <f t="shared" ref="TGC1452:TIN1452" si="380">TGC40+TGC41</f>
        <v>0</v>
      </c>
      <c r="TGD1452" s="9">
        <f t="shared" si="380"/>
        <v>0</v>
      </c>
      <c r="TGE1452" s="9">
        <f t="shared" si="380"/>
        <v>0</v>
      </c>
      <c r="TGF1452" s="9">
        <f t="shared" si="380"/>
        <v>0</v>
      </c>
      <c r="TGG1452" s="9">
        <f t="shared" si="380"/>
        <v>0</v>
      </c>
      <c r="TGH1452" s="9">
        <f t="shared" si="380"/>
        <v>0</v>
      </c>
      <c r="TGI1452" s="9">
        <f t="shared" si="380"/>
        <v>0</v>
      </c>
      <c r="TGJ1452" s="9">
        <f t="shared" si="380"/>
        <v>0</v>
      </c>
      <c r="TGK1452" s="9">
        <f t="shared" si="380"/>
        <v>0</v>
      </c>
      <c r="TGL1452" s="9">
        <f t="shared" si="380"/>
        <v>0</v>
      </c>
      <c r="TGM1452" s="9">
        <f t="shared" si="380"/>
        <v>0</v>
      </c>
      <c r="TGN1452" s="9">
        <f t="shared" si="380"/>
        <v>0</v>
      </c>
      <c r="TGO1452" s="9">
        <f t="shared" si="380"/>
        <v>0</v>
      </c>
      <c r="TGP1452" s="9">
        <f t="shared" si="380"/>
        <v>0</v>
      </c>
      <c r="TGQ1452" s="9">
        <f t="shared" si="380"/>
        <v>0</v>
      </c>
      <c r="TGR1452" s="9">
        <f t="shared" si="380"/>
        <v>0</v>
      </c>
      <c r="TGS1452" s="9">
        <f t="shared" si="380"/>
        <v>0</v>
      </c>
      <c r="TGT1452" s="9">
        <f t="shared" si="380"/>
        <v>0</v>
      </c>
      <c r="TGU1452" s="9">
        <f t="shared" si="380"/>
        <v>0</v>
      </c>
      <c r="TGV1452" s="9">
        <f t="shared" si="380"/>
        <v>0</v>
      </c>
      <c r="TGW1452" s="9">
        <f t="shared" si="380"/>
        <v>0</v>
      </c>
      <c r="TGX1452" s="9">
        <f t="shared" si="380"/>
        <v>0</v>
      </c>
      <c r="TGY1452" s="9">
        <f t="shared" si="380"/>
        <v>0</v>
      </c>
      <c r="TGZ1452" s="9">
        <f t="shared" si="380"/>
        <v>0</v>
      </c>
      <c r="THA1452" s="9">
        <f t="shared" si="380"/>
        <v>0</v>
      </c>
      <c r="THB1452" s="9">
        <f t="shared" si="380"/>
        <v>0</v>
      </c>
      <c r="THC1452" s="9">
        <f t="shared" si="380"/>
        <v>0</v>
      </c>
      <c r="THD1452" s="9">
        <f t="shared" si="380"/>
        <v>0</v>
      </c>
      <c r="THE1452" s="9">
        <f t="shared" si="380"/>
        <v>0</v>
      </c>
      <c r="THF1452" s="9">
        <f t="shared" si="380"/>
        <v>0</v>
      </c>
      <c r="THG1452" s="9">
        <f t="shared" si="380"/>
        <v>0</v>
      </c>
      <c r="THH1452" s="9">
        <f t="shared" si="380"/>
        <v>0</v>
      </c>
      <c r="THI1452" s="9">
        <f t="shared" si="380"/>
        <v>0</v>
      </c>
      <c r="THJ1452" s="9">
        <f t="shared" si="380"/>
        <v>0</v>
      </c>
      <c r="THK1452" s="9">
        <f t="shared" si="380"/>
        <v>0</v>
      </c>
      <c r="THL1452" s="9">
        <f t="shared" si="380"/>
        <v>0</v>
      </c>
      <c r="THM1452" s="9">
        <f t="shared" si="380"/>
        <v>0</v>
      </c>
      <c r="THN1452" s="9">
        <f t="shared" si="380"/>
        <v>0</v>
      </c>
      <c r="THO1452" s="9">
        <f t="shared" si="380"/>
        <v>0</v>
      </c>
      <c r="THP1452" s="9">
        <f t="shared" si="380"/>
        <v>0</v>
      </c>
      <c r="THQ1452" s="9">
        <f t="shared" si="380"/>
        <v>0</v>
      </c>
      <c r="THR1452" s="9">
        <f t="shared" si="380"/>
        <v>0</v>
      </c>
      <c r="THS1452" s="9">
        <f t="shared" si="380"/>
        <v>0</v>
      </c>
      <c r="THT1452" s="9">
        <f t="shared" si="380"/>
        <v>0</v>
      </c>
      <c r="THU1452" s="9">
        <f t="shared" si="380"/>
        <v>0</v>
      </c>
      <c r="THV1452" s="9">
        <f t="shared" si="380"/>
        <v>0</v>
      </c>
      <c r="THW1452" s="9">
        <f t="shared" si="380"/>
        <v>0</v>
      </c>
      <c r="THX1452" s="9">
        <f t="shared" si="380"/>
        <v>0</v>
      </c>
      <c r="THY1452" s="9">
        <f t="shared" si="380"/>
        <v>0</v>
      </c>
      <c r="THZ1452" s="9">
        <f t="shared" si="380"/>
        <v>0</v>
      </c>
      <c r="TIA1452" s="9">
        <f t="shared" si="380"/>
        <v>0</v>
      </c>
      <c r="TIB1452" s="9">
        <f t="shared" si="380"/>
        <v>0</v>
      </c>
      <c r="TIC1452" s="9">
        <f t="shared" si="380"/>
        <v>0</v>
      </c>
      <c r="TID1452" s="9">
        <f t="shared" si="380"/>
        <v>0</v>
      </c>
      <c r="TIE1452" s="9">
        <f t="shared" si="380"/>
        <v>0</v>
      </c>
      <c r="TIF1452" s="9">
        <f t="shared" si="380"/>
        <v>0</v>
      </c>
      <c r="TIG1452" s="9">
        <f t="shared" si="380"/>
        <v>0</v>
      </c>
      <c r="TIH1452" s="9">
        <f t="shared" si="380"/>
        <v>0</v>
      </c>
      <c r="TII1452" s="9">
        <f t="shared" si="380"/>
        <v>0</v>
      </c>
      <c r="TIJ1452" s="9">
        <f t="shared" si="380"/>
        <v>0</v>
      </c>
      <c r="TIK1452" s="9">
        <f t="shared" si="380"/>
        <v>0</v>
      </c>
      <c r="TIL1452" s="9">
        <f t="shared" si="380"/>
        <v>0</v>
      </c>
      <c r="TIM1452" s="9">
        <f t="shared" si="380"/>
        <v>0</v>
      </c>
      <c r="TIN1452" s="9">
        <f t="shared" si="380"/>
        <v>0</v>
      </c>
      <c r="TIO1452" s="9">
        <f t="shared" ref="TIO1452:TKZ1452" si="381">TIO40+TIO41</f>
        <v>0</v>
      </c>
      <c r="TIP1452" s="9">
        <f t="shared" si="381"/>
        <v>0</v>
      </c>
      <c r="TIQ1452" s="9">
        <f t="shared" si="381"/>
        <v>0</v>
      </c>
      <c r="TIR1452" s="9">
        <f t="shared" si="381"/>
        <v>0</v>
      </c>
      <c r="TIS1452" s="9">
        <f t="shared" si="381"/>
        <v>0</v>
      </c>
      <c r="TIT1452" s="9">
        <f t="shared" si="381"/>
        <v>0</v>
      </c>
      <c r="TIU1452" s="9">
        <f t="shared" si="381"/>
        <v>0</v>
      </c>
      <c r="TIV1452" s="9">
        <f t="shared" si="381"/>
        <v>0</v>
      </c>
      <c r="TIW1452" s="9">
        <f t="shared" si="381"/>
        <v>0</v>
      </c>
      <c r="TIX1452" s="9">
        <f t="shared" si="381"/>
        <v>0</v>
      </c>
      <c r="TIY1452" s="9">
        <f t="shared" si="381"/>
        <v>0</v>
      </c>
      <c r="TIZ1452" s="9">
        <f t="shared" si="381"/>
        <v>0</v>
      </c>
      <c r="TJA1452" s="9">
        <f t="shared" si="381"/>
        <v>0</v>
      </c>
      <c r="TJB1452" s="9">
        <f t="shared" si="381"/>
        <v>0</v>
      </c>
      <c r="TJC1452" s="9">
        <f t="shared" si="381"/>
        <v>0</v>
      </c>
      <c r="TJD1452" s="9">
        <f t="shared" si="381"/>
        <v>0</v>
      </c>
      <c r="TJE1452" s="9">
        <f t="shared" si="381"/>
        <v>0</v>
      </c>
      <c r="TJF1452" s="9">
        <f t="shared" si="381"/>
        <v>0</v>
      </c>
      <c r="TJG1452" s="9">
        <f t="shared" si="381"/>
        <v>0</v>
      </c>
      <c r="TJH1452" s="9">
        <f t="shared" si="381"/>
        <v>0</v>
      </c>
      <c r="TJI1452" s="9">
        <f t="shared" si="381"/>
        <v>0</v>
      </c>
      <c r="TJJ1452" s="9">
        <f t="shared" si="381"/>
        <v>0</v>
      </c>
      <c r="TJK1452" s="9">
        <f t="shared" si="381"/>
        <v>0</v>
      </c>
      <c r="TJL1452" s="9">
        <f t="shared" si="381"/>
        <v>0</v>
      </c>
      <c r="TJM1452" s="9">
        <f t="shared" si="381"/>
        <v>0</v>
      </c>
      <c r="TJN1452" s="9">
        <f t="shared" si="381"/>
        <v>0</v>
      </c>
      <c r="TJO1452" s="9">
        <f t="shared" si="381"/>
        <v>0</v>
      </c>
      <c r="TJP1452" s="9">
        <f t="shared" si="381"/>
        <v>0</v>
      </c>
      <c r="TJQ1452" s="9">
        <f t="shared" si="381"/>
        <v>0</v>
      </c>
      <c r="TJR1452" s="9">
        <f t="shared" si="381"/>
        <v>0</v>
      </c>
      <c r="TJS1452" s="9">
        <f t="shared" si="381"/>
        <v>0</v>
      </c>
      <c r="TJT1452" s="9">
        <f t="shared" si="381"/>
        <v>0</v>
      </c>
      <c r="TJU1452" s="9">
        <f t="shared" si="381"/>
        <v>0</v>
      </c>
      <c r="TJV1452" s="9">
        <f t="shared" si="381"/>
        <v>0</v>
      </c>
      <c r="TJW1452" s="9">
        <f t="shared" si="381"/>
        <v>0</v>
      </c>
      <c r="TJX1452" s="9">
        <f t="shared" si="381"/>
        <v>0</v>
      </c>
      <c r="TJY1452" s="9">
        <f t="shared" si="381"/>
        <v>0</v>
      </c>
      <c r="TJZ1452" s="9">
        <f t="shared" si="381"/>
        <v>0</v>
      </c>
      <c r="TKA1452" s="9">
        <f t="shared" si="381"/>
        <v>0</v>
      </c>
      <c r="TKB1452" s="9">
        <f t="shared" si="381"/>
        <v>0</v>
      </c>
      <c r="TKC1452" s="9">
        <f t="shared" si="381"/>
        <v>0</v>
      </c>
      <c r="TKD1452" s="9">
        <f t="shared" si="381"/>
        <v>0</v>
      </c>
      <c r="TKE1452" s="9">
        <f t="shared" si="381"/>
        <v>0</v>
      </c>
      <c r="TKF1452" s="9">
        <f t="shared" si="381"/>
        <v>0</v>
      </c>
      <c r="TKG1452" s="9">
        <f t="shared" si="381"/>
        <v>0</v>
      </c>
      <c r="TKH1452" s="9">
        <f t="shared" si="381"/>
        <v>0</v>
      </c>
      <c r="TKI1452" s="9">
        <f t="shared" si="381"/>
        <v>0</v>
      </c>
      <c r="TKJ1452" s="9">
        <f t="shared" si="381"/>
        <v>0</v>
      </c>
      <c r="TKK1452" s="9">
        <f t="shared" si="381"/>
        <v>0</v>
      </c>
      <c r="TKL1452" s="9">
        <f t="shared" si="381"/>
        <v>0</v>
      </c>
      <c r="TKM1452" s="9">
        <f t="shared" si="381"/>
        <v>0</v>
      </c>
      <c r="TKN1452" s="9">
        <f t="shared" si="381"/>
        <v>0</v>
      </c>
      <c r="TKO1452" s="9">
        <f t="shared" si="381"/>
        <v>0</v>
      </c>
      <c r="TKP1452" s="9">
        <f t="shared" si="381"/>
        <v>0</v>
      </c>
      <c r="TKQ1452" s="9">
        <f t="shared" si="381"/>
        <v>0</v>
      </c>
      <c r="TKR1452" s="9">
        <f t="shared" si="381"/>
        <v>0</v>
      </c>
      <c r="TKS1452" s="9">
        <f t="shared" si="381"/>
        <v>0</v>
      </c>
      <c r="TKT1452" s="9">
        <f t="shared" si="381"/>
        <v>0</v>
      </c>
      <c r="TKU1452" s="9">
        <f t="shared" si="381"/>
        <v>0</v>
      </c>
      <c r="TKV1452" s="9">
        <f t="shared" si="381"/>
        <v>0</v>
      </c>
      <c r="TKW1452" s="9">
        <f t="shared" si="381"/>
        <v>0</v>
      </c>
      <c r="TKX1452" s="9">
        <f t="shared" si="381"/>
        <v>0</v>
      </c>
      <c r="TKY1452" s="9">
        <f t="shared" si="381"/>
        <v>0</v>
      </c>
      <c r="TKZ1452" s="9">
        <f t="shared" si="381"/>
        <v>0</v>
      </c>
      <c r="TLA1452" s="9">
        <f t="shared" ref="TLA1452:TNL1452" si="382">TLA40+TLA41</f>
        <v>0</v>
      </c>
      <c r="TLB1452" s="9">
        <f t="shared" si="382"/>
        <v>0</v>
      </c>
      <c r="TLC1452" s="9">
        <f t="shared" si="382"/>
        <v>0</v>
      </c>
      <c r="TLD1452" s="9">
        <f t="shared" si="382"/>
        <v>0</v>
      </c>
      <c r="TLE1452" s="9">
        <f t="shared" si="382"/>
        <v>0</v>
      </c>
      <c r="TLF1452" s="9">
        <f t="shared" si="382"/>
        <v>0</v>
      </c>
      <c r="TLG1452" s="9">
        <f t="shared" si="382"/>
        <v>0</v>
      </c>
      <c r="TLH1452" s="9">
        <f t="shared" si="382"/>
        <v>0</v>
      </c>
      <c r="TLI1452" s="9">
        <f t="shared" si="382"/>
        <v>0</v>
      </c>
      <c r="TLJ1452" s="9">
        <f t="shared" si="382"/>
        <v>0</v>
      </c>
      <c r="TLK1452" s="9">
        <f t="shared" si="382"/>
        <v>0</v>
      </c>
      <c r="TLL1452" s="9">
        <f t="shared" si="382"/>
        <v>0</v>
      </c>
      <c r="TLM1452" s="9">
        <f t="shared" si="382"/>
        <v>0</v>
      </c>
      <c r="TLN1452" s="9">
        <f t="shared" si="382"/>
        <v>0</v>
      </c>
      <c r="TLO1452" s="9">
        <f t="shared" si="382"/>
        <v>0</v>
      </c>
      <c r="TLP1452" s="9">
        <f t="shared" si="382"/>
        <v>0</v>
      </c>
      <c r="TLQ1452" s="9">
        <f t="shared" si="382"/>
        <v>0</v>
      </c>
      <c r="TLR1452" s="9">
        <f t="shared" si="382"/>
        <v>0</v>
      </c>
      <c r="TLS1452" s="9">
        <f t="shared" si="382"/>
        <v>0</v>
      </c>
      <c r="TLT1452" s="9">
        <f t="shared" si="382"/>
        <v>0</v>
      </c>
      <c r="TLU1452" s="9">
        <f t="shared" si="382"/>
        <v>0</v>
      </c>
      <c r="TLV1452" s="9">
        <f t="shared" si="382"/>
        <v>0</v>
      </c>
      <c r="TLW1452" s="9">
        <f t="shared" si="382"/>
        <v>0</v>
      </c>
      <c r="TLX1452" s="9">
        <f t="shared" si="382"/>
        <v>0</v>
      </c>
      <c r="TLY1452" s="9">
        <f t="shared" si="382"/>
        <v>0</v>
      </c>
      <c r="TLZ1452" s="9">
        <f t="shared" si="382"/>
        <v>0</v>
      </c>
      <c r="TMA1452" s="9">
        <f t="shared" si="382"/>
        <v>0</v>
      </c>
      <c r="TMB1452" s="9">
        <f t="shared" si="382"/>
        <v>0</v>
      </c>
      <c r="TMC1452" s="9">
        <f t="shared" si="382"/>
        <v>0</v>
      </c>
      <c r="TMD1452" s="9">
        <f t="shared" si="382"/>
        <v>0</v>
      </c>
      <c r="TME1452" s="9">
        <f t="shared" si="382"/>
        <v>0</v>
      </c>
      <c r="TMF1452" s="9">
        <f t="shared" si="382"/>
        <v>0</v>
      </c>
      <c r="TMG1452" s="9">
        <f t="shared" si="382"/>
        <v>0</v>
      </c>
      <c r="TMH1452" s="9">
        <f t="shared" si="382"/>
        <v>0</v>
      </c>
      <c r="TMI1452" s="9">
        <f t="shared" si="382"/>
        <v>0</v>
      </c>
      <c r="TMJ1452" s="9">
        <f t="shared" si="382"/>
        <v>0</v>
      </c>
      <c r="TMK1452" s="9">
        <f t="shared" si="382"/>
        <v>0</v>
      </c>
      <c r="TML1452" s="9">
        <f t="shared" si="382"/>
        <v>0</v>
      </c>
      <c r="TMM1452" s="9">
        <f t="shared" si="382"/>
        <v>0</v>
      </c>
      <c r="TMN1452" s="9">
        <f t="shared" si="382"/>
        <v>0</v>
      </c>
      <c r="TMO1452" s="9">
        <f t="shared" si="382"/>
        <v>0</v>
      </c>
      <c r="TMP1452" s="9">
        <f t="shared" si="382"/>
        <v>0</v>
      </c>
      <c r="TMQ1452" s="9">
        <f t="shared" si="382"/>
        <v>0</v>
      </c>
      <c r="TMR1452" s="9">
        <f t="shared" si="382"/>
        <v>0</v>
      </c>
      <c r="TMS1452" s="9">
        <f t="shared" si="382"/>
        <v>0</v>
      </c>
      <c r="TMT1452" s="9">
        <f t="shared" si="382"/>
        <v>0</v>
      </c>
      <c r="TMU1452" s="9">
        <f t="shared" si="382"/>
        <v>0</v>
      </c>
      <c r="TMV1452" s="9">
        <f t="shared" si="382"/>
        <v>0</v>
      </c>
      <c r="TMW1452" s="9">
        <f t="shared" si="382"/>
        <v>0</v>
      </c>
      <c r="TMX1452" s="9">
        <f t="shared" si="382"/>
        <v>0</v>
      </c>
      <c r="TMY1452" s="9">
        <f t="shared" si="382"/>
        <v>0</v>
      </c>
      <c r="TMZ1452" s="9">
        <f t="shared" si="382"/>
        <v>0</v>
      </c>
      <c r="TNA1452" s="9">
        <f t="shared" si="382"/>
        <v>0</v>
      </c>
      <c r="TNB1452" s="9">
        <f t="shared" si="382"/>
        <v>0</v>
      </c>
      <c r="TNC1452" s="9">
        <f t="shared" si="382"/>
        <v>0</v>
      </c>
      <c r="TND1452" s="9">
        <f t="shared" si="382"/>
        <v>0</v>
      </c>
      <c r="TNE1452" s="9">
        <f t="shared" si="382"/>
        <v>0</v>
      </c>
      <c r="TNF1452" s="9">
        <f t="shared" si="382"/>
        <v>0</v>
      </c>
      <c r="TNG1452" s="9">
        <f t="shared" si="382"/>
        <v>0</v>
      </c>
      <c r="TNH1452" s="9">
        <f t="shared" si="382"/>
        <v>0</v>
      </c>
      <c r="TNI1452" s="9">
        <f t="shared" si="382"/>
        <v>0</v>
      </c>
      <c r="TNJ1452" s="9">
        <f t="shared" si="382"/>
        <v>0</v>
      </c>
      <c r="TNK1452" s="9">
        <f t="shared" si="382"/>
        <v>0</v>
      </c>
      <c r="TNL1452" s="9">
        <f t="shared" si="382"/>
        <v>0</v>
      </c>
      <c r="TNM1452" s="9">
        <f t="shared" ref="TNM1452:TPX1452" si="383">TNM40+TNM41</f>
        <v>0</v>
      </c>
      <c r="TNN1452" s="9">
        <f t="shared" si="383"/>
        <v>0</v>
      </c>
      <c r="TNO1452" s="9">
        <f t="shared" si="383"/>
        <v>0</v>
      </c>
      <c r="TNP1452" s="9">
        <f t="shared" si="383"/>
        <v>0</v>
      </c>
      <c r="TNQ1452" s="9">
        <f t="shared" si="383"/>
        <v>0</v>
      </c>
      <c r="TNR1452" s="9">
        <f t="shared" si="383"/>
        <v>0</v>
      </c>
      <c r="TNS1452" s="9">
        <f t="shared" si="383"/>
        <v>0</v>
      </c>
      <c r="TNT1452" s="9">
        <f t="shared" si="383"/>
        <v>0</v>
      </c>
      <c r="TNU1452" s="9">
        <f t="shared" si="383"/>
        <v>0</v>
      </c>
      <c r="TNV1452" s="9">
        <f t="shared" si="383"/>
        <v>0</v>
      </c>
      <c r="TNW1452" s="9">
        <f t="shared" si="383"/>
        <v>0</v>
      </c>
      <c r="TNX1452" s="9">
        <f t="shared" si="383"/>
        <v>0</v>
      </c>
      <c r="TNY1452" s="9">
        <f t="shared" si="383"/>
        <v>0</v>
      </c>
      <c r="TNZ1452" s="9">
        <f t="shared" si="383"/>
        <v>0</v>
      </c>
      <c r="TOA1452" s="9">
        <f t="shared" si="383"/>
        <v>0</v>
      </c>
      <c r="TOB1452" s="9">
        <f t="shared" si="383"/>
        <v>0</v>
      </c>
      <c r="TOC1452" s="9">
        <f t="shared" si="383"/>
        <v>0</v>
      </c>
      <c r="TOD1452" s="9">
        <f t="shared" si="383"/>
        <v>0</v>
      </c>
      <c r="TOE1452" s="9">
        <f t="shared" si="383"/>
        <v>0</v>
      </c>
      <c r="TOF1452" s="9">
        <f t="shared" si="383"/>
        <v>0</v>
      </c>
      <c r="TOG1452" s="9">
        <f t="shared" si="383"/>
        <v>0</v>
      </c>
      <c r="TOH1452" s="9">
        <f t="shared" si="383"/>
        <v>0</v>
      </c>
      <c r="TOI1452" s="9">
        <f t="shared" si="383"/>
        <v>0</v>
      </c>
      <c r="TOJ1452" s="9">
        <f t="shared" si="383"/>
        <v>0</v>
      </c>
      <c r="TOK1452" s="9">
        <f t="shared" si="383"/>
        <v>0</v>
      </c>
      <c r="TOL1452" s="9">
        <f t="shared" si="383"/>
        <v>0</v>
      </c>
      <c r="TOM1452" s="9">
        <f t="shared" si="383"/>
        <v>0</v>
      </c>
      <c r="TON1452" s="9">
        <f t="shared" si="383"/>
        <v>0</v>
      </c>
      <c r="TOO1452" s="9">
        <f t="shared" si="383"/>
        <v>0</v>
      </c>
      <c r="TOP1452" s="9">
        <f t="shared" si="383"/>
        <v>0</v>
      </c>
      <c r="TOQ1452" s="9">
        <f t="shared" si="383"/>
        <v>0</v>
      </c>
      <c r="TOR1452" s="9">
        <f t="shared" si="383"/>
        <v>0</v>
      </c>
      <c r="TOS1452" s="9">
        <f t="shared" si="383"/>
        <v>0</v>
      </c>
      <c r="TOT1452" s="9">
        <f t="shared" si="383"/>
        <v>0</v>
      </c>
      <c r="TOU1452" s="9">
        <f t="shared" si="383"/>
        <v>0</v>
      </c>
      <c r="TOV1452" s="9">
        <f t="shared" si="383"/>
        <v>0</v>
      </c>
      <c r="TOW1452" s="9">
        <f t="shared" si="383"/>
        <v>0</v>
      </c>
      <c r="TOX1452" s="9">
        <f t="shared" si="383"/>
        <v>0</v>
      </c>
      <c r="TOY1452" s="9">
        <f t="shared" si="383"/>
        <v>0</v>
      </c>
      <c r="TOZ1452" s="9">
        <f t="shared" si="383"/>
        <v>0</v>
      </c>
      <c r="TPA1452" s="9">
        <f t="shared" si="383"/>
        <v>0</v>
      </c>
      <c r="TPB1452" s="9">
        <f t="shared" si="383"/>
        <v>0</v>
      </c>
      <c r="TPC1452" s="9">
        <f t="shared" si="383"/>
        <v>0</v>
      </c>
      <c r="TPD1452" s="9">
        <f t="shared" si="383"/>
        <v>0</v>
      </c>
      <c r="TPE1452" s="9">
        <f t="shared" si="383"/>
        <v>0</v>
      </c>
      <c r="TPF1452" s="9">
        <f t="shared" si="383"/>
        <v>0</v>
      </c>
      <c r="TPG1452" s="9">
        <f t="shared" si="383"/>
        <v>0</v>
      </c>
      <c r="TPH1452" s="9">
        <f t="shared" si="383"/>
        <v>0</v>
      </c>
      <c r="TPI1452" s="9">
        <f t="shared" si="383"/>
        <v>0</v>
      </c>
      <c r="TPJ1452" s="9">
        <f t="shared" si="383"/>
        <v>0</v>
      </c>
      <c r="TPK1452" s="9">
        <f t="shared" si="383"/>
        <v>0</v>
      </c>
      <c r="TPL1452" s="9">
        <f t="shared" si="383"/>
        <v>0</v>
      </c>
      <c r="TPM1452" s="9">
        <f t="shared" si="383"/>
        <v>0</v>
      </c>
      <c r="TPN1452" s="9">
        <f t="shared" si="383"/>
        <v>0</v>
      </c>
      <c r="TPO1452" s="9">
        <f t="shared" si="383"/>
        <v>0</v>
      </c>
      <c r="TPP1452" s="9">
        <f t="shared" si="383"/>
        <v>0</v>
      </c>
      <c r="TPQ1452" s="9">
        <f t="shared" si="383"/>
        <v>0</v>
      </c>
      <c r="TPR1452" s="9">
        <f t="shared" si="383"/>
        <v>0</v>
      </c>
      <c r="TPS1452" s="9">
        <f t="shared" si="383"/>
        <v>0</v>
      </c>
      <c r="TPT1452" s="9">
        <f t="shared" si="383"/>
        <v>0</v>
      </c>
      <c r="TPU1452" s="9">
        <f t="shared" si="383"/>
        <v>0</v>
      </c>
      <c r="TPV1452" s="9">
        <f t="shared" si="383"/>
        <v>0</v>
      </c>
      <c r="TPW1452" s="9">
        <f t="shared" si="383"/>
        <v>0</v>
      </c>
      <c r="TPX1452" s="9">
        <f t="shared" si="383"/>
        <v>0</v>
      </c>
      <c r="TPY1452" s="9">
        <f t="shared" ref="TPY1452:TSJ1452" si="384">TPY40+TPY41</f>
        <v>0</v>
      </c>
      <c r="TPZ1452" s="9">
        <f t="shared" si="384"/>
        <v>0</v>
      </c>
      <c r="TQA1452" s="9">
        <f t="shared" si="384"/>
        <v>0</v>
      </c>
      <c r="TQB1452" s="9">
        <f t="shared" si="384"/>
        <v>0</v>
      </c>
      <c r="TQC1452" s="9">
        <f t="shared" si="384"/>
        <v>0</v>
      </c>
      <c r="TQD1452" s="9">
        <f t="shared" si="384"/>
        <v>0</v>
      </c>
      <c r="TQE1452" s="9">
        <f t="shared" si="384"/>
        <v>0</v>
      </c>
      <c r="TQF1452" s="9">
        <f t="shared" si="384"/>
        <v>0</v>
      </c>
      <c r="TQG1452" s="9">
        <f t="shared" si="384"/>
        <v>0</v>
      </c>
      <c r="TQH1452" s="9">
        <f t="shared" si="384"/>
        <v>0</v>
      </c>
      <c r="TQI1452" s="9">
        <f t="shared" si="384"/>
        <v>0</v>
      </c>
      <c r="TQJ1452" s="9">
        <f t="shared" si="384"/>
        <v>0</v>
      </c>
      <c r="TQK1452" s="9">
        <f t="shared" si="384"/>
        <v>0</v>
      </c>
      <c r="TQL1452" s="9">
        <f t="shared" si="384"/>
        <v>0</v>
      </c>
      <c r="TQM1452" s="9">
        <f t="shared" si="384"/>
        <v>0</v>
      </c>
      <c r="TQN1452" s="9">
        <f t="shared" si="384"/>
        <v>0</v>
      </c>
      <c r="TQO1452" s="9">
        <f t="shared" si="384"/>
        <v>0</v>
      </c>
      <c r="TQP1452" s="9">
        <f t="shared" si="384"/>
        <v>0</v>
      </c>
      <c r="TQQ1452" s="9">
        <f t="shared" si="384"/>
        <v>0</v>
      </c>
      <c r="TQR1452" s="9">
        <f t="shared" si="384"/>
        <v>0</v>
      </c>
      <c r="TQS1452" s="9">
        <f t="shared" si="384"/>
        <v>0</v>
      </c>
      <c r="TQT1452" s="9">
        <f t="shared" si="384"/>
        <v>0</v>
      </c>
      <c r="TQU1452" s="9">
        <f t="shared" si="384"/>
        <v>0</v>
      </c>
      <c r="TQV1452" s="9">
        <f t="shared" si="384"/>
        <v>0</v>
      </c>
      <c r="TQW1452" s="9">
        <f t="shared" si="384"/>
        <v>0</v>
      </c>
      <c r="TQX1452" s="9">
        <f t="shared" si="384"/>
        <v>0</v>
      </c>
      <c r="TQY1452" s="9">
        <f t="shared" si="384"/>
        <v>0</v>
      </c>
      <c r="TQZ1452" s="9">
        <f t="shared" si="384"/>
        <v>0</v>
      </c>
      <c r="TRA1452" s="9">
        <f t="shared" si="384"/>
        <v>0</v>
      </c>
      <c r="TRB1452" s="9">
        <f t="shared" si="384"/>
        <v>0</v>
      </c>
      <c r="TRC1452" s="9">
        <f t="shared" si="384"/>
        <v>0</v>
      </c>
      <c r="TRD1452" s="9">
        <f t="shared" si="384"/>
        <v>0</v>
      </c>
      <c r="TRE1452" s="9">
        <f t="shared" si="384"/>
        <v>0</v>
      </c>
      <c r="TRF1452" s="9">
        <f t="shared" si="384"/>
        <v>0</v>
      </c>
      <c r="TRG1452" s="9">
        <f t="shared" si="384"/>
        <v>0</v>
      </c>
      <c r="TRH1452" s="9">
        <f t="shared" si="384"/>
        <v>0</v>
      </c>
      <c r="TRI1452" s="9">
        <f t="shared" si="384"/>
        <v>0</v>
      </c>
      <c r="TRJ1452" s="9">
        <f t="shared" si="384"/>
        <v>0</v>
      </c>
      <c r="TRK1452" s="9">
        <f t="shared" si="384"/>
        <v>0</v>
      </c>
      <c r="TRL1452" s="9">
        <f t="shared" si="384"/>
        <v>0</v>
      </c>
      <c r="TRM1452" s="9">
        <f t="shared" si="384"/>
        <v>0</v>
      </c>
      <c r="TRN1452" s="9">
        <f t="shared" si="384"/>
        <v>0</v>
      </c>
      <c r="TRO1452" s="9">
        <f t="shared" si="384"/>
        <v>0</v>
      </c>
      <c r="TRP1452" s="9">
        <f t="shared" si="384"/>
        <v>0</v>
      </c>
      <c r="TRQ1452" s="9">
        <f t="shared" si="384"/>
        <v>0</v>
      </c>
      <c r="TRR1452" s="9">
        <f t="shared" si="384"/>
        <v>0</v>
      </c>
      <c r="TRS1452" s="9">
        <f t="shared" si="384"/>
        <v>0</v>
      </c>
      <c r="TRT1452" s="9">
        <f t="shared" si="384"/>
        <v>0</v>
      </c>
      <c r="TRU1452" s="9">
        <f t="shared" si="384"/>
        <v>0</v>
      </c>
      <c r="TRV1452" s="9">
        <f t="shared" si="384"/>
        <v>0</v>
      </c>
      <c r="TRW1452" s="9">
        <f t="shared" si="384"/>
        <v>0</v>
      </c>
      <c r="TRX1452" s="9">
        <f t="shared" si="384"/>
        <v>0</v>
      </c>
      <c r="TRY1452" s="9">
        <f t="shared" si="384"/>
        <v>0</v>
      </c>
      <c r="TRZ1452" s="9">
        <f t="shared" si="384"/>
        <v>0</v>
      </c>
      <c r="TSA1452" s="9">
        <f t="shared" si="384"/>
        <v>0</v>
      </c>
      <c r="TSB1452" s="9">
        <f t="shared" si="384"/>
        <v>0</v>
      </c>
      <c r="TSC1452" s="9">
        <f t="shared" si="384"/>
        <v>0</v>
      </c>
      <c r="TSD1452" s="9">
        <f t="shared" si="384"/>
        <v>0</v>
      </c>
      <c r="TSE1452" s="9">
        <f t="shared" si="384"/>
        <v>0</v>
      </c>
      <c r="TSF1452" s="9">
        <f t="shared" si="384"/>
        <v>0</v>
      </c>
      <c r="TSG1452" s="9">
        <f t="shared" si="384"/>
        <v>0</v>
      </c>
      <c r="TSH1452" s="9">
        <f t="shared" si="384"/>
        <v>0</v>
      </c>
      <c r="TSI1452" s="9">
        <f t="shared" si="384"/>
        <v>0</v>
      </c>
      <c r="TSJ1452" s="9">
        <f t="shared" si="384"/>
        <v>0</v>
      </c>
      <c r="TSK1452" s="9">
        <f t="shared" ref="TSK1452:TUV1452" si="385">TSK40+TSK41</f>
        <v>0</v>
      </c>
      <c r="TSL1452" s="9">
        <f t="shared" si="385"/>
        <v>0</v>
      </c>
      <c r="TSM1452" s="9">
        <f t="shared" si="385"/>
        <v>0</v>
      </c>
      <c r="TSN1452" s="9">
        <f t="shared" si="385"/>
        <v>0</v>
      </c>
      <c r="TSO1452" s="9">
        <f t="shared" si="385"/>
        <v>0</v>
      </c>
      <c r="TSP1452" s="9">
        <f t="shared" si="385"/>
        <v>0</v>
      </c>
      <c r="TSQ1452" s="9">
        <f t="shared" si="385"/>
        <v>0</v>
      </c>
      <c r="TSR1452" s="9">
        <f t="shared" si="385"/>
        <v>0</v>
      </c>
      <c r="TSS1452" s="9">
        <f t="shared" si="385"/>
        <v>0</v>
      </c>
      <c r="TST1452" s="9">
        <f t="shared" si="385"/>
        <v>0</v>
      </c>
      <c r="TSU1452" s="9">
        <f t="shared" si="385"/>
        <v>0</v>
      </c>
      <c r="TSV1452" s="9">
        <f t="shared" si="385"/>
        <v>0</v>
      </c>
      <c r="TSW1452" s="9">
        <f t="shared" si="385"/>
        <v>0</v>
      </c>
      <c r="TSX1452" s="9">
        <f t="shared" si="385"/>
        <v>0</v>
      </c>
      <c r="TSY1452" s="9">
        <f t="shared" si="385"/>
        <v>0</v>
      </c>
      <c r="TSZ1452" s="9">
        <f t="shared" si="385"/>
        <v>0</v>
      </c>
      <c r="TTA1452" s="9">
        <f t="shared" si="385"/>
        <v>0</v>
      </c>
      <c r="TTB1452" s="9">
        <f t="shared" si="385"/>
        <v>0</v>
      </c>
      <c r="TTC1452" s="9">
        <f t="shared" si="385"/>
        <v>0</v>
      </c>
      <c r="TTD1452" s="9">
        <f t="shared" si="385"/>
        <v>0</v>
      </c>
      <c r="TTE1452" s="9">
        <f t="shared" si="385"/>
        <v>0</v>
      </c>
      <c r="TTF1452" s="9">
        <f t="shared" si="385"/>
        <v>0</v>
      </c>
      <c r="TTG1452" s="9">
        <f t="shared" si="385"/>
        <v>0</v>
      </c>
      <c r="TTH1452" s="9">
        <f t="shared" si="385"/>
        <v>0</v>
      </c>
      <c r="TTI1452" s="9">
        <f t="shared" si="385"/>
        <v>0</v>
      </c>
      <c r="TTJ1452" s="9">
        <f t="shared" si="385"/>
        <v>0</v>
      </c>
      <c r="TTK1452" s="9">
        <f t="shared" si="385"/>
        <v>0</v>
      </c>
      <c r="TTL1452" s="9">
        <f t="shared" si="385"/>
        <v>0</v>
      </c>
      <c r="TTM1452" s="9">
        <f t="shared" si="385"/>
        <v>0</v>
      </c>
      <c r="TTN1452" s="9">
        <f t="shared" si="385"/>
        <v>0</v>
      </c>
      <c r="TTO1452" s="9">
        <f t="shared" si="385"/>
        <v>0</v>
      </c>
      <c r="TTP1452" s="9">
        <f t="shared" si="385"/>
        <v>0</v>
      </c>
      <c r="TTQ1452" s="9">
        <f t="shared" si="385"/>
        <v>0</v>
      </c>
      <c r="TTR1452" s="9">
        <f t="shared" si="385"/>
        <v>0</v>
      </c>
      <c r="TTS1452" s="9">
        <f t="shared" si="385"/>
        <v>0</v>
      </c>
      <c r="TTT1452" s="9">
        <f t="shared" si="385"/>
        <v>0</v>
      </c>
      <c r="TTU1452" s="9">
        <f t="shared" si="385"/>
        <v>0</v>
      </c>
      <c r="TTV1452" s="9">
        <f t="shared" si="385"/>
        <v>0</v>
      </c>
      <c r="TTW1452" s="9">
        <f t="shared" si="385"/>
        <v>0</v>
      </c>
      <c r="TTX1452" s="9">
        <f t="shared" si="385"/>
        <v>0</v>
      </c>
      <c r="TTY1452" s="9">
        <f t="shared" si="385"/>
        <v>0</v>
      </c>
      <c r="TTZ1452" s="9">
        <f t="shared" si="385"/>
        <v>0</v>
      </c>
      <c r="TUA1452" s="9">
        <f t="shared" si="385"/>
        <v>0</v>
      </c>
      <c r="TUB1452" s="9">
        <f t="shared" si="385"/>
        <v>0</v>
      </c>
      <c r="TUC1452" s="9">
        <f t="shared" si="385"/>
        <v>0</v>
      </c>
      <c r="TUD1452" s="9">
        <f t="shared" si="385"/>
        <v>0</v>
      </c>
      <c r="TUE1452" s="9">
        <f t="shared" si="385"/>
        <v>0</v>
      </c>
      <c r="TUF1452" s="9">
        <f t="shared" si="385"/>
        <v>0</v>
      </c>
      <c r="TUG1452" s="9">
        <f t="shared" si="385"/>
        <v>0</v>
      </c>
      <c r="TUH1452" s="9">
        <f t="shared" si="385"/>
        <v>0</v>
      </c>
      <c r="TUI1452" s="9">
        <f t="shared" si="385"/>
        <v>0</v>
      </c>
      <c r="TUJ1452" s="9">
        <f t="shared" si="385"/>
        <v>0</v>
      </c>
      <c r="TUK1452" s="9">
        <f t="shared" si="385"/>
        <v>0</v>
      </c>
      <c r="TUL1452" s="9">
        <f t="shared" si="385"/>
        <v>0</v>
      </c>
      <c r="TUM1452" s="9">
        <f t="shared" si="385"/>
        <v>0</v>
      </c>
      <c r="TUN1452" s="9">
        <f t="shared" si="385"/>
        <v>0</v>
      </c>
      <c r="TUO1452" s="9">
        <f t="shared" si="385"/>
        <v>0</v>
      </c>
      <c r="TUP1452" s="9">
        <f t="shared" si="385"/>
        <v>0</v>
      </c>
      <c r="TUQ1452" s="9">
        <f t="shared" si="385"/>
        <v>0</v>
      </c>
      <c r="TUR1452" s="9">
        <f t="shared" si="385"/>
        <v>0</v>
      </c>
      <c r="TUS1452" s="9">
        <f t="shared" si="385"/>
        <v>0</v>
      </c>
      <c r="TUT1452" s="9">
        <f t="shared" si="385"/>
        <v>0</v>
      </c>
      <c r="TUU1452" s="9">
        <f t="shared" si="385"/>
        <v>0</v>
      </c>
      <c r="TUV1452" s="9">
        <f t="shared" si="385"/>
        <v>0</v>
      </c>
      <c r="TUW1452" s="9">
        <f t="shared" ref="TUW1452:TXH1452" si="386">TUW40+TUW41</f>
        <v>0</v>
      </c>
      <c r="TUX1452" s="9">
        <f t="shared" si="386"/>
        <v>0</v>
      </c>
      <c r="TUY1452" s="9">
        <f t="shared" si="386"/>
        <v>0</v>
      </c>
      <c r="TUZ1452" s="9">
        <f t="shared" si="386"/>
        <v>0</v>
      </c>
      <c r="TVA1452" s="9">
        <f t="shared" si="386"/>
        <v>0</v>
      </c>
      <c r="TVB1452" s="9">
        <f t="shared" si="386"/>
        <v>0</v>
      </c>
      <c r="TVC1452" s="9">
        <f t="shared" si="386"/>
        <v>0</v>
      </c>
      <c r="TVD1452" s="9">
        <f t="shared" si="386"/>
        <v>0</v>
      </c>
      <c r="TVE1452" s="9">
        <f t="shared" si="386"/>
        <v>0</v>
      </c>
      <c r="TVF1452" s="9">
        <f t="shared" si="386"/>
        <v>0</v>
      </c>
      <c r="TVG1452" s="9">
        <f t="shared" si="386"/>
        <v>0</v>
      </c>
      <c r="TVH1452" s="9">
        <f t="shared" si="386"/>
        <v>0</v>
      </c>
      <c r="TVI1452" s="9">
        <f t="shared" si="386"/>
        <v>0</v>
      </c>
      <c r="TVJ1452" s="9">
        <f t="shared" si="386"/>
        <v>0</v>
      </c>
      <c r="TVK1452" s="9">
        <f t="shared" si="386"/>
        <v>0</v>
      </c>
      <c r="TVL1452" s="9">
        <f t="shared" si="386"/>
        <v>0</v>
      </c>
      <c r="TVM1452" s="9">
        <f t="shared" si="386"/>
        <v>0</v>
      </c>
      <c r="TVN1452" s="9">
        <f t="shared" si="386"/>
        <v>0</v>
      </c>
      <c r="TVO1452" s="9">
        <f t="shared" si="386"/>
        <v>0</v>
      </c>
      <c r="TVP1452" s="9">
        <f t="shared" si="386"/>
        <v>0</v>
      </c>
      <c r="TVQ1452" s="9">
        <f t="shared" si="386"/>
        <v>0</v>
      </c>
      <c r="TVR1452" s="9">
        <f t="shared" si="386"/>
        <v>0</v>
      </c>
      <c r="TVS1452" s="9">
        <f t="shared" si="386"/>
        <v>0</v>
      </c>
      <c r="TVT1452" s="9">
        <f t="shared" si="386"/>
        <v>0</v>
      </c>
      <c r="TVU1452" s="9">
        <f t="shared" si="386"/>
        <v>0</v>
      </c>
      <c r="TVV1452" s="9">
        <f t="shared" si="386"/>
        <v>0</v>
      </c>
      <c r="TVW1452" s="9">
        <f t="shared" si="386"/>
        <v>0</v>
      </c>
      <c r="TVX1452" s="9">
        <f t="shared" si="386"/>
        <v>0</v>
      </c>
      <c r="TVY1452" s="9">
        <f t="shared" si="386"/>
        <v>0</v>
      </c>
      <c r="TVZ1452" s="9">
        <f t="shared" si="386"/>
        <v>0</v>
      </c>
      <c r="TWA1452" s="9">
        <f t="shared" si="386"/>
        <v>0</v>
      </c>
      <c r="TWB1452" s="9">
        <f t="shared" si="386"/>
        <v>0</v>
      </c>
      <c r="TWC1452" s="9">
        <f t="shared" si="386"/>
        <v>0</v>
      </c>
      <c r="TWD1452" s="9">
        <f t="shared" si="386"/>
        <v>0</v>
      </c>
      <c r="TWE1452" s="9">
        <f t="shared" si="386"/>
        <v>0</v>
      </c>
      <c r="TWF1452" s="9">
        <f t="shared" si="386"/>
        <v>0</v>
      </c>
      <c r="TWG1452" s="9">
        <f t="shared" si="386"/>
        <v>0</v>
      </c>
      <c r="TWH1452" s="9">
        <f t="shared" si="386"/>
        <v>0</v>
      </c>
      <c r="TWI1452" s="9">
        <f t="shared" si="386"/>
        <v>0</v>
      </c>
      <c r="TWJ1452" s="9">
        <f t="shared" si="386"/>
        <v>0</v>
      </c>
      <c r="TWK1452" s="9">
        <f t="shared" si="386"/>
        <v>0</v>
      </c>
      <c r="TWL1452" s="9">
        <f t="shared" si="386"/>
        <v>0</v>
      </c>
      <c r="TWM1452" s="9">
        <f t="shared" si="386"/>
        <v>0</v>
      </c>
      <c r="TWN1452" s="9">
        <f t="shared" si="386"/>
        <v>0</v>
      </c>
      <c r="TWO1452" s="9">
        <f t="shared" si="386"/>
        <v>0</v>
      </c>
      <c r="TWP1452" s="9">
        <f t="shared" si="386"/>
        <v>0</v>
      </c>
      <c r="TWQ1452" s="9">
        <f t="shared" si="386"/>
        <v>0</v>
      </c>
      <c r="TWR1452" s="9">
        <f t="shared" si="386"/>
        <v>0</v>
      </c>
      <c r="TWS1452" s="9">
        <f t="shared" si="386"/>
        <v>0</v>
      </c>
      <c r="TWT1452" s="9">
        <f t="shared" si="386"/>
        <v>0</v>
      </c>
      <c r="TWU1452" s="9">
        <f t="shared" si="386"/>
        <v>0</v>
      </c>
      <c r="TWV1452" s="9">
        <f t="shared" si="386"/>
        <v>0</v>
      </c>
      <c r="TWW1452" s="9">
        <f t="shared" si="386"/>
        <v>0</v>
      </c>
      <c r="TWX1452" s="9">
        <f t="shared" si="386"/>
        <v>0</v>
      </c>
      <c r="TWY1452" s="9">
        <f t="shared" si="386"/>
        <v>0</v>
      </c>
      <c r="TWZ1452" s="9">
        <f t="shared" si="386"/>
        <v>0</v>
      </c>
      <c r="TXA1452" s="9">
        <f t="shared" si="386"/>
        <v>0</v>
      </c>
      <c r="TXB1452" s="9">
        <f t="shared" si="386"/>
        <v>0</v>
      </c>
      <c r="TXC1452" s="9">
        <f t="shared" si="386"/>
        <v>0</v>
      </c>
      <c r="TXD1452" s="9">
        <f t="shared" si="386"/>
        <v>0</v>
      </c>
      <c r="TXE1452" s="9">
        <f t="shared" si="386"/>
        <v>0</v>
      </c>
      <c r="TXF1452" s="9">
        <f t="shared" si="386"/>
        <v>0</v>
      </c>
      <c r="TXG1452" s="9">
        <f t="shared" si="386"/>
        <v>0</v>
      </c>
      <c r="TXH1452" s="9">
        <f t="shared" si="386"/>
        <v>0</v>
      </c>
      <c r="TXI1452" s="9">
        <f t="shared" ref="TXI1452:TZT1452" si="387">TXI40+TXI41</f>
        <v>0</v>
      </c>
      <c r="TXJ1452" s="9">
        <f t="shared" si="387"/>
        <v>0</v>
      </c>
      <c r="TXK1452" s="9">
        <f t="shared" si="387"/>
        <v>0</v>
      </c>
      <c r="TXL1452" s="9">
        <f t="shared" si="387"/>
        <v>0</v>
      </c>
      <c r="TXM1452" s="9">
        <f t="shared" si="387"/>
        <v>0</v>
      </c>
      <c r="TXN1452" s="9">
        <f t="shared" si="387"/>
        <v>0</v>
      </c>
      <c r="TXO1452" s="9">
        <f t="shared" si="387"/>
        <v>0</v>
      </c>
      <c r="TXP1452" s="9">
        <f t="shared" si="387"/>
        <v>0</v>
      </c>
      <c r="TXQ1452" s="9">
        <f t="shared" si="387"/>
        <v>0</v>
      </c>
      <c r="TXR1452" s="9">
        <f t="shared" si="387"/>
        <v>0</v>
      </c>
      <c r="TXS1452" s="9">
        <f t="shared" si="387"/>
        <v>0</v>
      </c>
      <c r="TXT1452" s="9">
        <f t="shared" si="387"/>
        <v>0</v>
      </c>
      <c r="TXU1452" s="9">
        <f t="shared" si="387"/>
        <v>0</v>
      </c>
      <c r="TXV1452" s="9">
        <f t="shared" si="387"/>
        <v>0</v>
      </c>
      <c r="TXW1452" s="9">
        <f t="shared" si="387"/>
        <v>0</v>
      </c>
      <c r="TXX1452" s="9">
        <f t="shared" si="387"/>
        <v>0</v>
      </c>
      <c r="TXY1452" s="9">
        <f t="shared" si="387"/>
        <v>0</v>
      </c>
      <c r="TXZ1452" s="9">
        <f t="shared" si="387"/>
        <v>0</v>
      </c>
      <c r="TYA1452" s="9">
        <f t="shared" si="387"/>
        <v>0</v>
      </c>
      <c r="TYB1452" s="9">
        <f t="shared" si="387"/>
        <v>0</v>
      </c>
      <c r="TYC1452" s="9">
        <f t="shared" si="387"/>
        <v>0</v>
      </c>
      <c r="TYD1452" s="9">
        <f t="shared" si="387"/>
        <v>0</v>
      </c>
      <c r="TYE1452" s="9">
        <f t="shared" si="387"/>
        <v>0</v>
      </c>
      <c r="TYF1452" s="9">
        <f t="shared" si="387"/>
        <v>0</v>
      </c>
      <c r="TYG1452" s="9">
        <f t="shared" si="387"/>
        <v>0</v>
      </c>
      <c r="TYH1452" s="9">
        <f t="shared" si="387"/>
        <v>0</v>
      </c>
      <c r="TYI1452" s="9">
        <f t="shared" si="387"/>
        <v>0</v>
      </c>
      <c r="TYJ1452" s="9">
        <f t="shared" si="387"/>
        <v>0</v>
      </c>
      <c r="TYK1452" s="9">
        <f t="shared" si="387"/>
        <v>0</v>
      </c>
      <c r="TYL1452" s="9">
        <f t="shared" si="387"/>
        <v>0</v>
      </c>
      <c r="TYM1452" s="9">
        <f t="shared" si="387"/>
        <v>0</v>
      </c>
      <c r="TYN1452" s="9">
        <f t="shared" si="387"/>
        <v>0</v>
      </c>
      <c r="TYO1452" s="9">
        <f t="shared" si="387"/>
        <v>0</v>
      </c>
      <c r="TYP1452" s="9">
        <f t="shared" si="387"/>
        <v>0</v>
      </c>
      <c r="TYQ1452" s="9">
        <f t="shared" si="387"/>
        <v>0</v>
      </c>
      <c r="TYR1452" s="9">
        <f t="shared" si="387"/>
        <v>0</v>
      </c>
      <c r="TYS1452" s="9">
        <f t="shared" si="387"/>
        <v>0</v>
      </c>
      <c r="TYT1452" s="9">
        <f t="shared" si="387"/>
        <v>0</v>
      </c>
      <c r="TYU1452" s="9">
        <f t="shared" si="387"/>
        <v>0</v>
      </c>
      <c r="TYV1452" s="9">
        <f t="shared" si="387"/>
        <v>0</v>
      </c>
      <c r="TYW1452" s="9">
        <f t="shared" si="387"/>
        <v>0</v>
      </c>
      <c r="TYX1452" s="9">
        <f t="shared" si="387"/>
        <v>0</v>
      </c>
      <c r="TYY1452" s="9">
        <f t="shared" si="387"/>
        <v>0</v>
      </c>
      <c r="TYZ1452" s="9">
        <f t="shared" si="387"/>
        <v>0</v>
      </c>
      <c r="TZA1452" s="9">
        <f t="shared" si="387"/>
        <v>0</v>
      </c>
      <c r="TZB1452" s="9">
        <f t="shared" si="387"/>
        <v>0</v>
      </c>
      <c r="TZC1452" s="9">
        <f t="shared" si="387"/>
        <v>0</v>
      </c>
      <c r="TZD1452" s="9">
        <f t="shared" si="387"/>
        <v>0</v>
      </c>
      <c r="TZE1452" s="9">
        <f t="shared" si="387"/>
        <v>0</v>
      </c>
      <c r="TZF1452" s="9">
        <f t="shared" si="387"/>
        <v>0</v>
      </c>
      <c r="TZG1452" s="9">
        <f t="shared" si="387"/>
        <v>0</v>
      </c>
      <c r="TZH1452" s="9">
        <f t="shared" si="387"/>
        <v>0</v>
      </c>
      <c r="TZI1452" s="9">
        <f t="shared" si="387"/>
        <v>0</v>
      </c>
      <c r="TZJ1452" s="9">
        <f t="shared" si="387"/>
        <v>0</v>
      </c>
      <c r="TZK1452" s="9">
        <f t="shared" si="387"/>
        <v>0</v>
      </c>
      <c r="TZL1452" s="9">
        <f t="shared" si="387"/>
        <v>0</v>
      </c>
      <c r="TZM1452" s="9">
        <f t="shared" si="387"/>
        <v>0</v>
      </c>
      <c r="TZN1452" s="9">
        <f t="shared" si="387"/>
        <v>0</v>
      </c>
      <c r="TZO1452" s="9">
        <f t="shared" si="387"/>
        <v>0</v>
      </c>
      <c r="TZP1452" s="9">
        <f t="shared" si="387"/>
        <v>0</v>
      </c>
      <c r="TZQ1452" s="9">
        <f t="shared" si="387"/>
        <v>0</v>
      </c>
      <c r="TZR1452" s="9">
        <f t="shared" si="387"/>
        <v>0</v>
      </c>
      <c r="TZS1452" s="9">
        <f t="shared" si="387"/>
        <v>0</v>
      </c>
      <c r="TZT1452" s="9">
        <f t="shared" si="387"/>
        <v>0</v>
      </c>
      <c r="TZU1452" s="9">
        <f t="shared" ref="TZU1452:UCF1452" si="388">TZU40+TZU41</f>
        <v>0</v>
      </c>
      <c r="TZV1452" s="9">
        <f t="shared" si="388"/>
        <v>0</v>
      </c>
      <c r="TZW1452" s="9">
        <f t="shared" si="388"/>
        <v>0</v>
      </c>
      <c r="TZX1452" s="9">
        <f t="shared" si="388"/>
        <v>0</v>
      </c>
      <c r="TZY1452" s="9">
        <f t="shared" si="388"/>
        <v>0</v>
      </c>
      <c r="TZZ1452" s="9">
        <f t="shared" si="388"/>
        <v>0</v>
      </c>
      <c r="UAA1452" s="9">
        <f t="shared" si="388"/>
        <v>0</v>
      </c>
      <c r="UAB1452" s="9">
        <f t="shared" si="388"/>
        <v>0</v>
      </c>
      <c r="UAC1452" s="9">
        <f t="shared" si="388"/>
        <v>0</v>
      </c>
      <c r="UAD1452" s="9">
        <f t="shared" si="388"/>
        <v>0</v>
      </c>
      <c r="UAE1452" s="9">
        <f t="shared" si="388"/>
        <v>0</v>
      </c>
      <c r="UAF1452" s="9">
        <f t="shared" si="388"/>
        <v>0</v>
      </c>
      <c r="UAG1452" s="9">
        <f t="shared" si="388"/>
        <v>0</v>
      </c>
      <c r="UAH1452" s="9">
        <f t="shared" si="388"/>
        <v>0</v>
      </c>
      <c r="UAI1452" s="9">
        <f t="shared" si="388"/>
        <v>0</v>
      </c>
      <c r="UAJ1452" s="9">
        <f t="shared" si="388"/>
        <v>0</v>
      </c>
      <c r="UAK1452" s="9">
        <f t="shared" si="388"/>
        <v>0</v>
      </c>
      <c r="UAL1452" s="9">
        <f t="shared" si="388"/>
        <v>0</v>
      </c>
      <c r="UAM1452" s="9">
        <f t="shared" si="388"/>
        <v>0</v>
      </c>
      <c r="UAN1452" s="9">
        <f t="shared" si="388"/>
        <v>0</v>
      </c>
      <c r="UAO1452" s="9">
        <f t="shared" si="388"/>
        <v>0</v>
      </c>
      <c r="UAP1452" s="9">
        <f t="shared" si="388"/>
        <v>0</v>
      </c>
      <c r="UAQ1452" s="9">
        <f t="shared" si="388"/>
        <v>0</v>
      </c>
      <c r="UAR1452" s="9">
        <f t="shared" si="388"/>
        <v>0</v>
      </c>
      <c r="UAS1452" s="9">
        <f t="shared" si="388"/>
        <v>0</v>
      </c>
      <c r="UAT1452" s="9">
        <f t="shared" si="388"/>
        <v>0</v>
      </c>
      <c r="UAU1452" s="9">
        <f t="shared" si="388"/>
        <v>0</v>
      </c>
      <c r="UAV1452" s="9">
        <f t="shared" si="388"/>
        <v>0</v>
      </c>
      <c r="UAW1452" s="9">
        <f t="shared" si="388"/>
        <v>0</v>
      </c>
      <c r="UAX1452" s="9">
        <f t="shared" si="388"/>
        <v>0</v>
      </c>
      <c r="UAY1452" s="9">
        <f t="shared" si="388"/>
        <v>0</v>
      </c>
      <c r="UAZ1452" s="9">
        <f t="shared" si="388"/>
        <v>0</v>
      </c>
      <c r="UBA1452" s="9">
        <f t="shared" si="388"/>
        <v>0</v>
      </c>
      <c r="UBB1452" s="9">
        <f t="shared" si="388"/>
        <v>0</v>
      </c>
      <c r="UBC1452" s="9">
        <f t="shared" si="388"/>
        <v>0</v>
      </c>
      <c r="UBD1452" s="9">
        <f t="shared" si="388"/>
        <v>0</v>
      </c>
      <c r="UBE1452" s="9">
        <f t="shared" si="388"/>
        <v>0</v>
      </c>
      <c r="UBF1452" s="9">
        <f t="shared" si="388"/>
        <v>0</v>
      </c>
      <c r="UBG1452" s="9">
        <f t="shared" si="388"/>
        <v>0</v>
      </c>
      <c r="UBH1452" s="9">
        <f t="shared" si="388"/>
        <v>0</v>
      </c>
      <c r="UBI1452" s="9">
        <f t="shared" si="388"/>
        <v>0</v>
      </c>
      <c r="UBJ1452" s="9">
        <f t="shared" si="388"/>
        <v>0</v>
      </c>
      <c r="UBK1452" s="9">
        <f t="shared" si="388"/>
        <v>0</v>
      </c>
      <c r="UBL1452" s="9">
        <f t="shared" si="388"/>
        <v>0</v>
      </c>
      <c r="UBM1452" s="9">
        <f t="shared" si="388"/>
        <v>0</v>
      </c>
      <c r="UBN1452" s="9">
        <f t="shared" si="388"/>
        <v>0</v>
      </c>
      <c r="UBO1452" s="9">
        <f t="shared" si="388"/>
        <v>0</v>
      </c>
      <c r="UBP1452" s="9">
        <f t="shared" si="388"/>
        <v>0</v>
      </c>
      <c r="UBQ1452" s="9">
        <f t="shared" si="388"/>
        <v>0</v>
      </c>
      <c r="UBR1452" s="9">
        <f t="shared" si="388"/>
        <v>0</v>
      </c>
      <c r="UBS1452" s="9">
        <f t="shared" si="388"/>
        <v>0</v>
      </c>
      <c r="UBT1452" s="9">
        <f t="shared" si="388"/>
        <v>0</v>
      </c>
      <c r="UBU1452" s="9">
        <f t="shared" si="388"/>
        <v>0</v>
      </c>
      <c r="UBV1452" s="9">
        <f t="shared" si="388"/>
        <v>0</v>
      </c>
      <c r="UBW1452" s="9">
        <f t="shared" si="388"/>
        <v>0</v>
      </c>
      <c r="UBX1452" s="9">
        <f t="shared" si="388"/>
        <v>0</v>
      </c>
      <c r="UBY1452" s="9">
        <f t="shared" si="388"/>
        <v>0</v>
      </c>
      <c r="UBZ1452" s="9">
        <f t="shared" si="388"/>
        <v>0</v>
      </c>
      <c r="UCA1452" s="9">
        <f t="shared" si="388"/>
        <v>0</v>
      </c>
      <c r="UCB1452" s="9">
        <f t="shared" si="388"/>
        <v>0</v>
      </c>
      <c r="UCC1452" s="9">
        <f t="shared" si="388"/>
        <v>0</v>
      </c>
      <c r="UCD1452" s="9">
        <f t="shared" si="388"/>
        <v>0</v>
      </c>
      <c r="UCE1452" s="9">
        <f t="shared" si="388"/>
        <v>0</v>
      </c>
      <c r="UCF1452" s="9">
        <f t="shared" si="388"/>
        <v>0</v>
      </c>
      <c r="UCG1452" s="9">
        <f t="shared" ref="UCG1452:UER1452" si="389">UCG40+UCG41</f>
        <v>0</v>
      </c>
      <c r="UCH1452" s="9">
        <f t="shared" si="389"/>
        <v>0</v>
      </c>
      <c r="UCI1452" s="9">
        <f t="shared" si="389"/>
        <v>0</v>
      </c>
      <c r="UCJ1452" s="9">
        <f t="shared" si="389"/>
        <v>0</v>
      </c>
      <c r="UCK1452" s="9">
        <f t="shared" si="389"/>
        <v>0</v>
      </c>
      <c r="UCL1452" s="9">
        <f t="shared" si="389"/>
        <v>0</v>
      </c>
      <c r="UCM1452" s="9">
        <f t="shared" si="389"/>
        <v>0</v>
      </c>
      <c r="UCN1452" s="9">
        <f t="shared" si="389"/>
        <v>0</v>
      </c>
      <c r="UCO1452" s="9">
        <f t="shared" si="389"/>
        <v>0</v>
      </c>
      <c r="UCP1452" s="9">
        <f t="shared" si="389"/>
        <v>0</v>
      </c>
      <c r="UCQ1452" s="9">
        <f t="shared" si="389"/>
        <v>0</v>
      </c>
      <c r="UCR1452" s="9">
        <f t="shared" si="389"/>
        <v>0</v>
      </c>
      <c r="UCS1452" s="9">
        <f t="shared" si="389"/>
        <v>0</v>
      </c>
      <c r="UCT1452" s="9">
        <f t="shared" si="389"/>
        <v>0</v>
      </c>
      <c r="UCU1452" s="9">
        <f t="shared" si="389"/>
        <v>0</v>
      </c>
      <c r="UCV1452" s="9">
        <f t="shared" si="389"/>
        <v>0</v>
      </c>
      <c r="UCW1452" s="9">
        <f t="shared" si="389"/>
        <v>0</v>
      </c>
      <c r="UCX1452" s="9">
        <f t="shared" si="389"/>
        <v>0</v>
      </c>
      <c r="UCY1452" s="9">
        <f t="shared" si="389"/>
        <v>0</v>
      </c>
      <c r="UCZ1452" s="9">
        <f t="shared" si="389"/>
        <v>0</v>
      </c>
      <c r="UDA1452" s="9">
        <f t="shared" si="389"/>
        <v>0</v>
      </c>
      <c r="UDB1452" s="9">
        <f t="shared" si="389"/>
        <v>0</v>
      </c>
      <c r="UDC1452" s="9">
        <f t="shared" si="389"/>
        <v>0</v>
      </c>
      <c r="UDD1452" s="9">
        <f t="shared" si="389"/>
        <v>0</v>
      </c>
      <c r="UDE1452" s="9">
        <f t="shared" si="389"/>
        <v>0</v>
      </c>
      <c r="UDF1452" s="9">
        <f t="shared" si="389"/>
        <v>0</v>
      </c>
      <c r="UDG1452" s="9">
        <f t="shared" si="389"/>
        <v>0</v>
      </c>
      <c r="UDH1452" s="9">
        <f t="shared" si="389"/>
        <v>0</v>
      </c>
      <c r="UDI1452" s="9">
        <f t="shared" si="389"/>
        <v>0</v>
      </c>
      <c r="UDJ1452" s="9">
        <f t="shared" si="389"/>
        <v>0</v>
      </c>
      <c r="UDK1452" s="9">
        <f t="shared" si="389"/>
        <v>0</v>
      </c>
      <c r="UDL1452" s="9">
        <f t="shared" si="389"/>
        <v>0</v>
      </c>
      <c r="UDM1452" s="9">
        <f t="shared" si="389"/>
        <v>0</v>
      </c>
      <c r="UDN1452" s="9">
        <f t="shared" si="389"/>
        <v>0</v>
      </c>
      <c r="UDO1452" s="9">
        <f t="shared" si="389"/>
        <v>0</v>
      </c>
      <c r="UDP1452" s="9">
        <f t="shared" si="389"/>
        <v>0</v>
      </c>
      <c r="UDQ1452" s="9">
        <f t="shared" si="389"/>
        <v>0</v>
      </c>
      <c r="UDR1452" s="9">
        <f t="shared" si="389"/>
        <v>0</v>
      </c>
      <c r="UDS1452" s="9">
        <f t="shared" si="389"/>
        <v>0</v>
      </c>
      <c r="UDT1452" s="9">
        <f t="shared" si="389"/>
        <v>0</v>
      </c>
      <c r="UDU1452" s="9">
        <f t="shared" si="389"/>
        <v>0</v>
      </c>
      <c r="UDV1452" s="9">
        <f t="shared" si="389"/>
        <v>0</v>
      </c>
      <c r="UDW1452" s="9">
        <f t="shared" si="389"/>
        <v>0</v>
      </c>
      <c r="UDX1452" s="9">
        <f t="shared" si="389"/>
        <v>0</v>
      </c>
      <c r="UDY1452" s="9">
        <f t="shared" si="389"/>
        <v>0</v>
      </c>
      <c r="UDZ1452" s="9">
        <f t="shared" si="389"/>
        <v>0</v>
      </c>
      <c r="UEA1452" s="9">
        <f t="shared" si="389"/>
        <v>0</v>
      </c>
      <c r="UEB1452" s="9">
        <f t="shared" si="389"/>
        <v>0</v>
      </c>
      <c r="UEC1452" s="9">
        <f t="shared" si="389"/>
        <v>0</v>
      </c>
      <c r="UED1452" s="9">
        <f t="shared" si="389"/>
        <v>0</v>
      </c>
      <c r="UEE1452" s="9">
        <f t="shared" si="389"/>
        <v>0</v>
      </c>
      <c r="UEF1452" s="9">
        <f t="shared" si="389"/>
        <v>0</v>
      </c>
      <c r="UEG1452" s="9">
        <f t="shared" si="389"/>
        <v>0</v>
      </c>
      <c r="UEH1452" s="9">
        <f t="shared" si="389"/>
        <v>0</v>
      </c>
      <c r="UEI1452" s="9">
        <f t="shared" si="389"/>
        <v>0</v>
      </c>
      <c r="UEJ1452" s="9">
        <f t="shared" si="389"/>
        <v>0</v>
      </c>
      <c r="UEK1452" s="9">
        <f t="shared" si="389"/>
        <v>0</v>
      </c>
      <c r="UEL1452" s="9">
        <f t="shared" si="389"/>
        <v>0</v>
      </c>
      <c r="UEM1452" s="9">
        <f t="shared" si="389"/>
        <v>0</v>
      </c>
      <c r="UEN1452" s="9">
        <f t="shared" si="389"/>
        <v>0</v>
      </c>
      <c r="UEO1452" s="9">
        <f t="shared" si="389"/>
        <v>0</v>
      </c>
      <c r="UEP1452" s="9">
        <f t="shared" si="389"/>
        <v>0</v>
      </c>
      <c r="UEQ1452" s="9">
        <f t="shared" si="389"/>
        <v>0</v>
      </c>
      <c r="UER1452" s="9">
        <f t="shared" si="389"/>
        <v>0</v>
      </c>
      <c r="UES1452" s="9">
        <f t="shared" ref="UES1452:UHD1452" si="390">UES40+UES41</f>
        <v>0</v>
      </c>
      <c r="UET1452" s="9">
        <f t="shared" si="390"/>
        <v>0</v>
      </c>
      <c r="UEU1452" s="9">
        <f t="shared" si="390"/>
        <v>0</v>
      </c>
      <c r="UEV1452" s="9">
        <f t="shared" si="390"/>
        <v>0</v>
      </c>
      <c r="UEW1452" s="9">
        <f t="shared" si="390"/>
        <v>0</v>
      </c>
      <c r="UEX1452" s="9">
        <f t="shared" si="390"/>
        <v>0</v>
      </c>
      <c r="UEY1452" s="9">
        <f t="shared" si="390"/>
        <v>0</v>
      </c>
      <c r="UEZ1452" s="9">
        <f t="shared" si="390"/>
        <v>0</v>
      </c>
      <c r="UFA1452" s="9">
        <f t="shared" si="390"/>
        <v>0</v>
      </c>
      <c r="UFB1452" s="9">
        <f t="shared" si="390"/>
        <v>0</v>
      </c>
      <c r="UFC1452" s="9">
        <f t="shared" si="390"/>
        <v>0</v>
      </c>
      <c r="UFD1452" s="9">
        <f t="shared" si="390"/>
        <v>0</v>
      </c>
      <c r="UFE1452" s="9">
        <f t="shared" si="390"/>
        <v>0</v>
      </c>
      <c r="UFF1452" s="9">
        <f t="shared" si="390"/>
        <v>0</v>
      </c>
      <c r="UFG1452" s="9">
        <f t="shared" si="390"/>
        <v>0</v>
      </c>
      <c r="UFH1452" s="9">
        <f t="shared" si="390"/>
        <v>0</v>
      </c>
      <c r="UFI1452" s="9">
        <f t="shared" si="390"/>
        <v>0</v>
      </c>
      <c r="UFJ1452" s="9">
        <f t="shared" si="390"/>
        <v>0</v>
      </c>
      <c r="UFK1452" s="9">
        <f t="shared" si="390"/>
        <v>0</v>
      </c>
      <c r="UFL1452" s="9">
        <f t="shared" si="390"/>
        <v>0</v>
      </c>
      <c r="UFM1452" s="9">
        <f t="shared" si="390"/>
        <v>0</v>
      </c>
      <c r="UFN1452" s="9">
        <f t="shared" si="390"/>
        <v>0</v>
      </c>
      <c r="UFO1452" s="9">
        <f t="shared" si="390"/>
        <v>0</v>
      </c>
      <c r="UFP1452" s="9">
        <f t="shared" si="390"/>
        <v>0</v>
      </c>
      <c r="UFQ1452" s="9">
        <f t="shared" si="390"/>
        <v>0</v>
      </c>
      <c r="UFR1452" s="9">
        <f t="shared" si="390"/>
        <v>0</v>
      </c>
      <c r="UFS1452" s="9">
        <f t="shared" si="390"/>
        <v>0</v>
      </c>
      <c r="UFT1452" s="9">
        <f t="shared" si="390"/>
        <v>0</v>
      </c>
      <c r="UFU1452" s="9">
        <f t="shared" si="390"/>
        <v>0</v>
      </c>
      <c r="UFV1452" s="9">
        <f t="shared" si="390"/>
        <v>0</v>
      </c>
      <c r="UFW1452" s="9">
        <f t="shared" si="390"/>
        <v>0</v>
      </c>
      <c r="UFX1452" s="9">
        <f t="shared" si="390"/>
        <v>0</v>
      </c>
      <c r="UFY1452" s="9">
        <f t="shared" si="390"/>
        <v>0</v>
      </c>
      <c r="UFZ1452" s="9">
        <f t="shared" si="390"/>
        <v>0</v>
      </c>
      <c r="UGA1452" s="9">
        <f t="shared" si="390"/>
        <v>0</v>
      </c>
      <c r="UGB1452" s="9">
        <f t="shared" si="390"/>
        <v>0</v>
      </c>
      <c r="UGC1452" s="9">
        <f t="shared" si="390"/>
        <v>0</v>
      </c>
      <c r="UGD1452" s="9">
        <f t="shared" si="390"/>
        <v>0</v>
      </c>
      <c r="UGE1452" s="9">
        <f t="shared" si="390"/>
        <v>0</v>
      </c>
      <c r="UGF1452" s="9">
        <f t="shared" si="390"/>
        <v>0</v>
      </c>
      <c r="UGG1452" s="9">
        <f t="shared" si="390"/>
        <v>0</v>
      </c>
      <c r="UGH1452" s="9">
        <f t="shared" si="390"/>
        <v>0</v>
      </c>
      <c r="UGI1452" s="9">
        <f t="shared" si="390"/>
        <v>0</v>
      </c>
      <c r="UGJ1452" s="9">
        <f t="shared" si="390"/>
        <v>0</v>
      </c>
      <c r="UGK1452" s="9">
        <f t="shared" si="390"/>
        <v>0</v>
      </c>
      <c r="UGL1452" s="9">
        <f t="shared" si="390"/>
        <v>0</v>
      </c>
      <c r="UGM1452" s="9">
        <f t="shared" si="390"/>
        <v>0</v>
      </c>
      <c r="UGN1452" s="9">
        <f t="shared" si="390"/>
        <v>0</v>
      </c>
      <c r="UGO1452" s="9">
        <f t="shared" si="390"/>
        <v>0</v>
      </c>
      <c r="UGP1452" s="9">
        <f t="shared" si="390"/>
        <v>0</v>
      </c>
      <c r="UGQ1452" s="9">
        <f t="shared" si="390"/>
        <v>0</v>
      </c>
      <c r="UGR1452" s="9">
        <f t="shared" si="390"/>
        <v>0</v>
      </c>
      <c r="UGS1452" s="9">
        <f t="shared" si="390"/>
        <v>0</v>
      </c>
      <c r="UGT1452" s="9">
        <f t="shared" si="390"/>
        <v>0</v>
      </c>
      <c r="UGU1452" s="9">
        <f t="shared" si="390"/>
        <v>0</v>
      </c>
      <c r="UGV1452" s="9">
        <f t="shared" si="390"/>
        <v>0</v>
      </c>
      <c r="UGW1452" s="9">
        <f t="shared" si="390"/>
        <v>0</v>
      </c>
      <c r="UGX1452" s="9">
        <f t="shared" si="390"/>
        <v>0</v>
      </c>
      <c r="UGY1452" s="9">
        <f t="shared" si="390"/>
        <v>0</v>
      </c>
      <c r="UGZ1452" s="9">
        <f t="shared" si="390"/>
        <v>0</v>
      </c>
      <c r="UHA1452" s="9">
        <f t="shared" si="390"/>
        <v>0</v>
      </c>
      <c r="UHB1452" s="9">
        <f t="shared" si="390"/>
        <v>0</v>
      </c>
      <c r="UHC1452" s="9">
        <f t="shared" si="390"/>
        <v>0</v>
      </c>
      <c r="UHD1452" s="9">
        <f t="shared" si="390"/>
        <v>0</v>
      </c>
      <c r="UHE1452" s="9">
        <f t="shared" ref="UHE1452:UJP1452" si="391">UHE40+UHE41</f>
        <v>0</v>
      </c>
      <c r="UHF1452" s="9">
        <f t="shared" si="391"/>
        <v>0</v>
      </c>
      <c r="UHG1452" s="9">
        <f t="shared" si="391"/>
        <v>0</v>
      </c>
      <c r="UHH1452" s="9">
        <f t="shared" si="391"/>
        <v>0</v>
      </c>
      <c r="UHI1452" s="9">
        <f t="shared" si="391"/>
        <v>0</v>
      </c>
      <c r="UHJ1452" s="9">
        <f t="shared" si="391"/>
        <v>0</v>
      </c>
      <c r="UHK1452" s="9">
        <f t="shared" si="391"/>
        <v>0</v>
      </c>
      <c r="UHL1452" s="9">
        <f t="shared" si="391"/>
        <v>0</v>
      </c>
      <c r="UHM1452" s="9">
        <f t="shared" si="391"/>
        <v>0</v>
      </c>
      <c r="UHN1452" s="9">
        <f t="shared" si="391"/>
        <v>0</v>
      </c>
      <c r="UHO1452" s="9">
        <f t="shared" si="391"/>
        <v>0</v>
      </c>
      <c r="UHP1452" s="9">
        <f t="shared" si="391"/>
        <v>0</v>
      </c>
      <c r="UHQ1452" s="9">
        <f t="shared" si="391"/>
        <v>0</v>
      </c>
      <c r="UHR1452" s="9">
        <f t="shared" si="391"/>
        <v>0</v>
      </c>
      <c r="UHS1452" s="9">
        <f t="shared" si="391"/>
        <v>0</v>
      </c>
      <c r="UHT1452" s="9">
        <f t="shared" si="391"/>
        <v>0</v>
      </c>
      <c r="UHU1452" s="9">
        <f t="shared" si="391"/>
        <v>0</v>
      </c>
      <c r="UHV1452" s="9">
        <f t="shared" si="391"/>
        <v>0</v>
      </c>
      <c r="UHW1452" s="9">
        <f t="shared" si="391"/>
        <v>0</v>
      </c>
      <c r="UHX1452" s="9">
        <f t="shared" si="391"/>
        <v>0</v>
      </c>
      <c r="UHY1452" s="9">
        <f t="shared" si="391"/>
        <v>0</v>
      </c>
      <c r="UHZ1452" s="9">
        <f t="shared" si="391"/>
        <v>0</v>
      </c>
      <c r="UIA1452" s="9">
        <f t="shared" si="391"/>
        <v>0</v>
      </c>
      <c r="UIB1452" s="9">
        <f t="shared" si="391"/>
        <v>0</v>
      </c>
      <c r="UIC1452" s="9">
        <f t="shared" si="391"/>
        <v>0</v>
      </c>
      <c r="UID1452" s="9">
        <f t="shared" si="391"/>
        <v>0</v>
      </c>
      <c r="UIE1452" s="9">
        <f t="shared" si="391"/>
        <v>0</v>
      </c>
      <c r="UIF1452" s="9">
        <f t="shared" si="391"/>
        <v>0</v>
      </c>
      <c r="UIG1452" s="9">
        <f t="shared" si="391"/>
        <v>0</v>
      </c>
      <c r="UIH1452" s="9">
        <f t="shared" si="391"/>
        <v>0</v>
      </c>
      <c r="UII1452" s="9">
        <f t="shared" si="391"/>
        <v>0</v>
      </c>
      <c r="UIJ1452" s="9">
        <f t="shared" si="391"/>
        <v>0</v>
      </c>
      <c r="UIK1452" s="9">
        <f t="shared" si="391"/>
        <v>0</v>
      </c>
      <c r="UIL1452" s="9">
        <f t="shared" si="391"/>
        <v>0</v>
      </c>
      <c r="UIM1452" s="9">
        <f t="shared" si="391"/>
        <v>0</v>
      </c>
      <c r="UIN1452" s="9">
        <f t="shared" si="391"/>
        <v>0</v>
      </c>
      <c r="UIO1452" s="9">
        <f t="shared" si="391"/>
        <v>0</v>
      </c>
      <c r="UIP1452" s="9">
        <f t="shared" si="391"/>
        <v>0</v>
      </c>
      <c r="UIQ1452" s="9">
        <f t="shared" si="391"/>
        <v>0</v>
      </c>
      <c r="UIR1452" s="9">
        <f t="shared" si="391"/>
        <v>0</v>
      </c>
      <c r="UIS1452" s="9">
        <f t="shared" si="391"/>
        <v>0</v>
      </c>
      <c r="UIT1452" s="9">
        <f t="shared" si="391"/>
        <v>0</v>
      </c>
      <c r="UIU1452" s="9">
        <f t="shared" si="391"/>
        <v>0</v>
      </c>
      <c r="UIV1452" s="9">
        <f t="shared" si="391"/>
        <v>0</v>
      </c>
      <c r="UIW1452" s="9">
        <f t="shared" si="391"/>
        <v>0</v>
      </c>
      <c r="UIX1452" s="9">
        <f t="shared" si="391"/>
        <v>0</v>
      </c>
      <c r="UIY1452" s="9">
        <f t="shared" si="391"/>
        <v>0</v>
      </c>
      <c r="UIZ1452" s="9">
        <f t="shared" si="391"/>
        <v>0</v>
      </c>
      <c r="UJA1452" s="9">
        <f t="shared" si="391"/>
        <v>0</v>
      </c>
      <c r="UJB1452" s="9">
        <f t="shared" si="391"/>
        <v>0</v>
      </c>
      <c r="UJC1452" s="9">
        <f t="shared" si="391"/>
        <v>0</v>
      </c>
      <c r="UJD1452" s="9">
        <f t="shared" si="391"/>
        <v>0</v>
      </c>
      <c r="UJE1452" s="9">
        <f t="shared" si="391"/>
        <v>0</v>
      </c>
      <c r="UJF1452" s="9">
        <f t="shared" si="391"/>
        <v>0</v>
      </c>
      <c r="UJG1452" s="9">
        <f t="shared" si="391"/>
        <v>0</v>
      </c>
      <c r="UJH1452" s="9">
        <f t="shared" si="391"/>
        <v>0</v>
      </c>
      <c r="UJI1452" s="9">
        <f t="shared" si="391"/>
        <v>0</v>
      </c>
      <c r="UJJ1452" s="9">
        <f t="shared" si="391"/>
        <v>0</v>
      </c>
      <c r="UJK1452" s="9">
        <f t="shared" si="391"/>
        <v>0</v>
      </c>
      <c r="UJL1452" s="9">
        <f t="shared" si="391"/>
        <v>0</v>
      </c>
      <c r="UJM1452" s="9">
        <f t="shared" si="391"/>
        <v>0</v>
      </c>
      <c r="UJN1452" s="9">
        <f t="shared" si="391"/>
        <v>0</v>
      </c>
      <c r="UJO1452" s="9">
        <f t="shared" si="391"/>
        <v>0</v>
      </c>
      <c r="UJP1452" s="9">
        <f t="shared" si="391"/>
        <v>0</v>
      </c>
      <c r="UJQ1452" s="9">
        <f t="shared" ref="UJQ1452:UMB1452" si="392">UJQ40+UJQ41</f>
        <v>0</v>
      </c>
      <c r="UJR1452" s="9">
        <f t="shared" si="392"/>
        <v>0</v>
      </c>
      <c r="UJS1452" s="9">
        <f t="shared" si="392"/>
        <v>0</v>
      </c>
      <c r="UJT1452" s="9">
        <f t="shared" si="392"/>
        <v>0</v>
      </c>
      <c r="UJU1452" s="9">
        <f t="shared" si="392"/>
        <v>0</v>
      </c>
      <c r="UJV1452" s="9">
        <f t="shared" si="392"/>
        <v>0</v>
      </c>
      <c r="UJW1452" s="9">
        <f t="shared" si="392"/>
        <v>0</v>
      </c>
      <c r="UJX1452" s="9">
        <f t="shared" si="392"/>
        <v>0</v>
      </c>
      <c r="UJY1452" s="9">
        <f t="shared" si="392"/>
        <v>0</v>
      </c>
      <c r="UJZ1452" s="9">
        <f t="shared" si="392"/>
        <v>0</v>
      </c>
      <c r="UKA1452" s="9">
        <f t="shared" si="392"/>
        <v>0</v>
      </c>
      <c r="UKB1452" s="9">
        <f t="shared" si="392"/>
        <v>0</v>
      </c>
      <c r="UKC1452" s="9">
        <f t="shared" si="392"/>
        <v>0</v>
      </c>
      <c r="UKD1452" s="9">
        <f t="shared" si="392"/>
        <v>0</v>
      </c>
      <c r="UKE1452" s="9">
        <f t="shared" si="392"/>
        <v>0</v>
      </c>
      <c r="UKF1452" s="9">
        <f t="shared" si="392"/>
        <v>0</v>
      </c>
      <c r="UKG1452" s="9">
        <f t="shared" si="392"/>
        <v>0</v>
      </c>
      <c r="UKH1452" s="9">
        <f t="shared" si="392"/>
        <v>0</v>
      </c>
      <c r="UKI1452" s="9">
        <f t="shared" si="392"/>
        <v>0</v>
      </c>
      <c r="UKJ1452" s="9">
        <f t="shared" si="392"/>
        <v>0</v>
      </c>
      <c r="UKK1452" s="9">
        <f t="shared" si="392"/>
        <v>0</v>
      </c>
      <c r="UKL1452" s="9">
        <f t="shared" si="392"/>
        <v>0</v>
      </c>
      <c r="UKM1452" s="9">
        <f t="shared" si="392"/>
        <v>0</v>
      </c>
      <c r="UKN1452" s="9">
        <f t="shared" si="392"/>
        <v>0</v>
      </c>
      <c r="UKO1452" s="9">
        <f t="shared" si="392"/>
        <v>0</v>
      </c>
      <c r="UKP1452" s="9">
        <f t="shared" si="392"/>
        <v>0</v>
      </c>
      <c r="UKQ1452" s="9">
        <f t="shared" si="392"/>
        <v>0</v>
      </c>
      <c r="UKR1452" s="9">
        <f t="shared" si="392"/>
        <v>0</v>
      </c>
      <c r="UKS1452" s="9">
        <f t="shared" si="392"/>
        <v>0</v>
      </c>
      <c r="UKT1452" s="9">
        <f t="shared" si="392"/>
        <v>0</v>
      </c>
      <c r="UKU1452" s="9">
        <f t="shared" si="392"/>
        <v>0</v>
      </c>
      <c r="UKV1452" s="9">
        <f t="shared" si="392"/>
        <v>0</v>
      </c>
      <c r="UKW1452" s="9">
        <f t="shared" si="392"/>
        <v>0</v>
      </c>
      <c r="UKX1452" s="9">
        <f t="shared" si="392"/>
        <v>0</v>
      </c>
      <c r="UKY1452" s="9">
        <f t="shared" si="392"/>
        <v>0</v>
      </c>
      <c r="UKZ1452" s="9">
        <f t="shared" si="392"/>
        <v>0</v>
      </c>
      <c r="ULA1452" s="9">
        <f t="shared" si="392"/>
        <v>0</v>
      </c>
      <c r="ULB1452" s="9">
        <f t="shared" si="392"/>
        <v>0</v>
      </c>
      <c r="ULC1452" s="9">
        <f t="shared" si="392"/>
        <v>0</v>
      </c>
      <c r="ULD1452" s="9">
        <f t="shared" si="392"/>
        <v>0</v>
      </c>
      <c r="ULE1452" s="9">
        <f t="shared" si="392"/>
        <v>0</v>
      </c>
      <c r="ULF1452" s="9">
        <f t="shared" si="392"/>
        <v>0</v>
      </c>
      <c r="ULG1452" s="9">
        <f t="shared" si="392"/>
        <v>0</v>
      </c>
      <c r="ULH1452" s="9">
        <f t="shared" si="392"/>
        <v>0</v>
      </c>
      <c r="ULI1452" s="9">
        <f t="shared" si="392"/>
        <v>0</v>
      </c>
      <c r="ULJ1452" s="9">
        <f t="shared" si="392"/>
        <v>0</v>
      </c>
      <c r="ULK1452" s="9">
        <f t="shared" si="392"/>
        <v>0</v>
      </c>
      <c r="ULL1452" s="9">
        <f t="shared" si="392"/>
        <v>0</v>
      </c>
      <c r="ULM1452" s="9">
        <f t="shared" si="392"/>
        <v>0</v>
      </c>
      <c r="ULN1452" s="9">
        <f t="shared" si="392"/>
        <v>0</v>
      </c>
      <c r="ULO1452" s="9">
        <f t="shared" si="392"/>
        <v>0</v>
      </c>
      <c r="ULP1452" s="9">
        <f t="shared" si="392"/>
        <v>0</v>
      </c>
      <c r="ULQ1452" s="9">
        <f t="shared" si="392"/>
        <v>0</v>
      </c>
      <c r="ULR1452" s="9">
        <f t="shared" si="392"/>
        <v>0</v>
      </c>
      <c r="ULS1452" s="9">
        <f t="shared" si="392"/>
        <v>0</v>
      </c>
      <c r="ULT1452" s="9">
        <f t="shared" si="392"/>
        <v>0</v>
      </c>
      <c r="ULU1452" s="9">
        <f t="shared" si="392"/>
        <v>0</v>
      </c>
      <c r="ULV1452" s="9">
        <f t="shared" si="392"/>
        <v>0</v>
      </c>
      <c r="ULW1452" s="9">
        <f t="shared" si="392"/>
        <v>0</v>
      </c>
      <c r="ULX1452" s="9">
        <f t="shared" si="392"/>
        <v>0</v>
      </c>
      <c r="ULY1452" s="9">
        <f t="shared" si="392"/>
        <v>0</v>
      </c>
      <c r="ULZ1452" s="9">
        <f t="shared" si="392"/>
        <v>0</v>
      </c>
      <c r="UMA1452" s="9">
        <f t="shared" si="392"/>
        <v>0</v>
      </c>
      <c r="UMB1452" s="9">
        <f t="shared" si="392"/>
        <v>0</v>
      </c>
      <c r="UMC1452" s="9">
        <f t="shared" ref="UMC1452:UON1452" si="393">UMC40+UMC41</f>
        <v>0</v>
      </c>
      <c r="UMD1452" s="9">
        <f t="shared" si="393"/>
        <v>0</v>
      </c>
      <c r="UME1452" s="9">
        <f t="shared" si="393"/>
        <v>0</v>
      </c>
      <c r="UMF1452" s="9">
        <f t="shared" si="393"/>
        <v>0</v>
      </c>
      <c r="UMG1452" s="9">
        <f t="shared" si="393"/>
        <v>0</v>
      </c>
      <c r="UMH1452" s="9">
        <f t="shared" si="393"/>
        <v>0</v>
      </c>
      <c r="UMI1452" s="9">
        <f t="shared" si="393"/>
        <v>0</v>
      </c>
      <c r="UMJ1452" s="9">
        <f t="shared" si="393"/>
        <v>0</v>
      </c>
      <c r="UMK1452" s="9">
        <f t="shared" si="393"/>
        <v>0</v>
      </c>
      <c r="UML1452" s="9">
        <f t="shared" si="393"/>
        <v>0</v>
      </c>
      <c r="UMM1452" s="9">
        <f t="shared" si="393"/>
        <v>0</v>
      </c>
      <c r="UMN1452" s="9">
        <f t="shared" si="393"/>
        <v>0</v>
      </c>
      <c r="UMO1452" s="9">
        <f t="shared" si="393"/>
        <v>0</v>
      </c>
      <c r="UMP1452" s="9">
        <f t="shared" si="393"/>
        <v>0</v>
      </c>
      <c r="UMQ1452" s="9">
        <f t="shared" si="393"/>
        <v>0</v>
      </c>
      <c r="UMR1452" s="9">
        <f t="shared" si="393"/>
        <v>0</v>
      </c>
      <c r="UMS1452" s="9">
        <f t="shared" si="393"/>
        <v>0</v>
      </c>
      <c r="UMT1452" s="9">
        <f t="shared" si="393"/>
        <v>0</v>
      </c>
      <c r="UMU1452" s="9">
        <f t="shared" si="393"/>
        <v>0</v>
      </c>
      <c r="UMV1452" s="9">
        <f t="shared" si="393"/>
        <v>0</v>
      </c>
      <c r="UMW1452" s="9">
        <f t="shared" si="393"/>
        <v>0</v>
      </c>
      <c r="UMX1452" s="9">
        <f t="shared" si="393"/>
        <v>0</v>
      </c>
      <c r="UMY1452" s="9">
        <f t="shared" si="393"/>
        <v>0</v>
      </c>
      <c r="UMZ1452" s="9">
        <f t="shared" si="393"/>
        <v>0</v>
      </c>
      <c r="UNA1452" s="9">
        <f t="shared" si="393"/>
        <v>0</v>
      </c>
      <c r="UNB1452" s="9">
        <f t="shared" si="393"/>
        <v>0</v>
      </c>
      <c r="UNC1452" s="9">
        <f t="shared" si="393"/>
        <v>0</v>
      </c>
      <c r="UND1452" s="9">
        <f t="shared" si="393"/>
        <v>0</v>
      </c>
      <c r="UNE1452" s="9">
        <f t="shared" si="393"/>
        <v>0</v>
      </c>
      <c r="UNF1452" s="9">
        <f t="shared" si="393"/>
        <v>0</v>
      </c>
      <c r="UNG1452" s="9">
        <f t="shared" si="393"/>
        <v>0</v>
      </c>
      <c r="UNH1452" s="9">
        <f t="shared" si="393"/>
        <v>0</v>
      </c>
      <c r="UNI1452" s="9">
        <f t="shared" si="393"/>
        <v>0</v>
      </c>
      <c r="UNJ1452" s="9">
        <f t="shared" si="393"/>
        <v>0</v>
      </c>
      <c r="UNK1452" s="9">
        <f t="shared" si="393"/>
        <v>0</v>
      </c>
      <c r="UNL1452" s="9">
        <f t="shared" si="393"/>
        <v>0</v>
      </c>
      <c r="UNM1452" s="9">
        <f t="shared" si="393"/>
        <v>0</v>
      </c>
      <c r="UNN1452" s="9">
        <f t="shared" si="393"/>
        <v>0</v>
      </c>
      <c r="UNO1452" s="9">
        <f t="shared" si="393"/>
        <v>0</v>
      </c>
      <c r="UNP1452" s="9">
        <f t="shared" si="393"/>
        <v>0</v>
      </c>
      <c r="UNQ1452" s="9">
        <f t="shared" si="393"/>
        <v>0</v>
      </c>
      <c r="UNR1452" s="9">
        <f t="shared" si="393"/>
        <v>0</v>
      </c>
      <c r="UNS1452" s="9">
        <f t="shared" si="393"/>
        <v>0</v>
      </c>
      <c r="UNT1452" s="9">
        <f t="shared" si="393"/>
        <v>0</v>
      </c>
      <c r="UNU1452" s="9">
        <f t="shared" si="393"/>
        <v>0</v>
      </c>
      <c r="UNV1452" s="9">
        <f t="shared" si="393"/>
        <v>0</v>
      </c>
      <c r="UNW1452" s="9">
        <f t="shared" si="393"/>
        <v>0</v>
      </c>
      <c r="UNX1452" s="9">
        <f t="shared" si="393"/>
        <v>0</v>
      </c>
      <c r="UNY1452" s="9">
        <f t="shared" si="393"/>
        <v>0</v>
      </c>
      <c r="UNZ1452" s="9">
        <f t="shared" si="393"/>
        <v>0</v>
      </c>
      <c r="UOA1452" s="9">
        <f t="shared" si="393"/>
        <v>0</v>
      </c>
      <c r="UOB1452" s="9">
        <f t="shared" si="393"/>
        <v>0</v>
      </c>
      <c r="UOC1452" s="9">
        <f t="shared" si="393"/>
        <v>0</v>
      </c>
      <c r="UOD1452" s="9">
        <f t="shared" si="393"/>
        <v>0</v>
      </c>
      <c r="UOE1452" s="9">
        <f t="shared" si="393"/>
        <v>0</v>
      </c>
      <c r="UOF1452" s="9">
        <f t="shared" si="393"/>
        <v>0</v>
      </c>
      <c r="UOG1452" s="9">
        <f t="shared" si="393"/>
        <v>0</v>
      </c>
      <c r="UOH1452" s="9">
        <f t="shared" si="393"/>
        <v>0</v>
      </c>
      <c r="UOI1452" s="9">
        <f t="shared" si="393"/>
        <v>0</v>
      </c>
      <c r="UOJ1452" s="9">
        <f t="shared" si="393"/>
        <v>0</v>
      </c>
      <c r="UOK1452" s="9">
        <f t="shared" si="393"/>
        <v>0</v>
      </c>
      <c r="UOL1452" s="9">
        <f t="shared" si="393"/>
        <v>0</v>
      </c>
      <c r="UOM1452" s="9">
        <f t="shared" si="393"/>
        <v>0</v>
      </c>
      <c r="UON1452" s="9">
        <f t="shared" si="393"/>
        <v>0</v>
      </c>
      <c r="UOO1452" s="9">
        <f t="shared" ref="UOO1452:UQZ1452" si="394">UOO40+UOO41</f>
        <v>0</v>
      </c>
      <c r="UOP1452" s="9">
        <f t="shared" si="394"/>
        <v>0</v>
      </c>
      <c r="UOQ1452" s="9">
        <f t="shared" si="394"/>
        <v>0</v>
      </c>
      <c r="UOR1452" s="9">
        <f t="shared" si="394"/>
        <v>0</v>
      </c>
      <c r="UOS1452" s="9">
        <f t="shared" si="394"/>
        <v>0</v>
      </c>
      <c r="UOT1452" s="9">
        <f t="shared" si="394"/>
        <v>0</v>
      </c>
      <c r="UOU1452" s="9">
        <f t="shared" si="394"/>
        <v>0</v>
      </c>
      <c r="UOV1452" s="9">
        <f t="shared" si="394"/>
        <v>0</v>
      </c>
      <c r="UOW1452" s="9">
        <f t="shared" si="394"/>
        <v>0</v>
      </c>
      <c r="UOX1452" s="9">
        <f t="shared" si="394"/>
        <v>0</v>
      </c>
      <c r="UOY1452" s="9">
        <f t="shared" si="394"/>
        <v>0</v>
      </c>
      <c r="UOZ1452" s="9">
        <f t="shared" si="394"/>
        <v>0</v>
      </c>
      <c r="UPA1452" s="9">
        <f t="shared" si="394"/>
        <v>0</v>
      </c>
      <c r="UPB1452" s="9">
        <f t="shared" si="394"/>
        <v>0</v>
      </c>
      <c r="UPC1452" s="9">
        <f t="shared" si="394"/>
        <v>0</v>
      </c>
      <c r="UPD1452" s="9">
        <f t="shared" si="394"/>
        <v>0</v>
      </c>
      <c r="UPE1452" s="9">
        <f t="shared" si="394"/>
        <v>0</v>
      </c>
      <c r="UPF1452" s="9">
        <f t="shared" si="394"/>
        <v>0</v>
      </c>
      <c r="UPG1452" s="9">
        <f t="shared" si="394"/>
        <v>0</v>
      </c>
      <c r="UPH1452" s="9">
        <f t="shared" si="394"/>
        <v>0</v>
      </c>
      <c r="UPI1452" s="9">
        <f t="shared" si="394"/>
        <v>0</v>
      </c>
      <c r="UPJ1452" s="9">
        <f t="shared" si="394"/>
        <v>0</v>
      </c>
      <c r="UPK1452" s="9">
        <f t="shared" si="394"/>
        <v>0</v>
      </c>
      <c r="UPL1452" s="9">
        <f t="shared" si="394"/>
        <v>0</v>
      </c>
      <c r="UPM1452" s="9">
        <f t="shared" si="394"/>
        <v>0</v>
      </c>
      <c r="UPN1452" s="9">
        <f t="shared" si="394"/>
        <v>0</v>
      </c>
      <c r="UPO1452" s="9">
        <f t="shared" si="394"/>
        <v>0</v>
      </c>
      <c r="UPP1452" s="9">
        <f t="shared" si="394"/>
        <v>0</v>
      </c>
      <c r="UPQ1452" s="9">
        <f t="shared" si="394"/>
        <v>0</v>
      </c>
      <c r="UPR1452" s="9">
        <f t="shared" si="394"/>
        <v>0</v>
      </c>
      <c r="UPS1452" s="9">
        <f t="shared" si="394"/>
        <v>0</v>
      </c>
      <c r="UPT1452" s="9">
        <f t="shared" si="394"/>
        <v>0</v>
      </c>
      <c r="UPU1452" s="9">
        <f t="shared" si="394"/>
        <v>0</v>
      </c>
      <c r="UPV1452" s="9">
        <f t="shared" si="394"/>
        <v>0</v>
      </c>
      <c r="UPW1452" s="9">
        <f t="shared" si="394"/>
        <v>0</v>
      </c>
      <c r="UPX1452" s="9">
        <f t="shared" si="394"/>
        <v>0</v>
      </c>
      <c r="UPY1452" s="9">
        <f t="shared" si="394"/>
        <v>0</v>
      </c>
      <c r="UPZ1452" s="9">
        <f t="shared" si="394"/>
        <v>0</v>
      </c>
      <c r="UQA1452" s="9">
        <f t="shared" si="394"/>
        <v>0</v>
      </c>
      <c r="UQB1452" s="9">
        <f t="shared" si="394"/>
        <v>0</v>
      </c>
      <c r="UQC1452" s="9">
        <f t="shared" si="394"/>
        <v>0</v>
      </c>
      <c r="UQD1452" s="9">
        <f t="shared" si="394"/>
        <v>0</v>
      </c>
      <c r="UQE1452" s="9">
        <f t="shared" si="394"/>
        <v>0</v>
      </c>
      <c r="UQF1452" s="9">
        <f t="shared" si="394"/>
        <v>0</v>
      </c>
      <c r="UQG1452" s="9">
        <f t="shared" si="394"/>
        <v>0</v>
      </c>
      <c r="UQH1452" s="9">
        <f t="shared" si="394"/>
        <v>0</v>
      </c>
      <c r="UQI1452" s="9">
        <f t="shared" si="394"/>
        <v>0</v>
      </c>
      <c r="UQJ1452" s="9">
        <f t="shared" si="394"/>
        <v>0</v>
      </c>
      <c r="UQK1452" s="9">
        <f t="shared" si="394"/>
        <v>0</v>
      </c>
      <c r="UQL1452" s="9">
        <f t="shared" si="394"/>
        <v>0</v>
      </c>
      <c r="UQM1452" s="9">
        <f t="shared" si="394"/>
        <v>0</v>
      </c>
      <c r="UQN1452" s="9">
        <f t="shared" si="394"/>
        <v>0</v>
      </c>
      <c r="UQO1452" s="9">
        <f t="shared" si="394"/>
        <v>0</v>
      </c>
      <c r="UQP1452" s="9">
        <f t="shared" si="394"/>
        <v>0</v>
      </c>
      <c r="UQQ1452" s="9">
        <f t="shared" si="394"/>
        <v>0</v>
      </c>
      <c r="UQR1452" s="9">
        <f t="shared" si="394"/>
        <v>0</v>
      </c>
      <c r="UQS1452" s="9">
        <f t="shared" si="394"/>
        <v>0</v>
      </c>
      <c r="UQT1452" s="9">
        <f t="shared" si="394"/>
        <v>0</v>
      </c>
      <c r="UQU1452" s="9">
        <f t="shared" si="394"/>
        <v>0</v>
      </c>
      <c r="UQV1452" s="9">
        <f t="shared" si="394"/>
        <v>0</v>
      </c>
      <c r="UQW1452" s="9">
        <f t="shared" si="394"/>
        <v>0</v>
      </c>
      <c r="UQX1452" s="9">
        <f t="shared" si="394"/>
        <v>0</v>
      </c>
      <c r="UQY1452" s="9">
        <f t="shared" si="394"/>
        <v>0</v>
      </c>
      <c r="UQZ1452" s="9">
        <f t="shared" si="394"/>
        <v>0</v>
      </c>
      <c r="URA1452" s="9">
        <f t="shared" ref="URA1452:UTL1452" si="395">URA40+URA41</f>
        <v>0</v>
      </c>
      <c r="URB1452" s="9">
        <f t="shared" si="395"/>
        <v>0</v>
      </c>
      <c r="URC1452" s="9">
        <f t="shared" si="395"/>
        <v>0</v>
      </c>
      <c r="URD1452" s="9">
        <f t="shared" si="395"/>
        <v>0</v>
      </c>
      <c r="URE1452" s="9">
        <f t="shared" si="395"/>
        <v>0</v>
      </c>
      <c r="URF1452" s="9">
        <f t="shared" si="395"/>
        <v>0</v>
      </c>
      <c r="URG1452" s="9">
        <f t="shared" si="395"/>
        <v>0</v>
      </c>
      <c r="URH1452" s="9">
        <f t="shared" si="395"/>
        <v>0</v>
      </c>
      <c r="URI1452" s="9">
        <f t="shared" si="395"/>
        <v>0</v>
      </c>
      <c r="URJ1452" s="9">
        <f t="shared" si="395"/>
        <v>0</v>
      </c>
      <c r="URK1452" s="9">
        <f t="shared" si="395"/>
        <v>0</v>
      </c>
      <c r="URL1452" s="9">
        <f t="shared" si="395"/>
        <v>0</v>
      </c>
      <c r="URM1452" s="9">
        <f t="shared" si="395"/>
        <v>0</v>
      </c>
      <c r="URN1452" s="9">
        <f t="shared" si="395"/>
        <v>0</v>
      </c>
      <c r="URO1452" s="9">
        <f t="shared" si="395"/>
        <v>0</v>
      </c>
      <c r="URP1452" s="9">
        <f t="shared" si="395"/>
        <v>0</v>
      </c>
      <c r="URQ1452" s="9">
        <f t="shared" si="395"/>
        <v>0</v>
      </c>
      <c r="URR1452" s="9">
        <f t="shared" si="395"/>
        <v>0</v>
      </c>
      <c r="URS1452" s="9">
        <f t="shared" si="395"/>
        <v>0</v>
      </c>
      <c r="URT1452" s="9">
        <f t="shared" si="395"/>
        <v>0</v>
      </c>
      <c r="URU1452" s="9">
        <f t="shared" si="395"/>
        <v>0</v>
      </c>
      <c r="URV1452" s="9">
        <f t="shared" si="395"/>
        <v>0</v>
      </c>
      <c r="URW1452" s="9">
        <f t="shared" si="395"/>
        <v>0</v>
      </c>
      <c r="URX1452" s="9">
        <f t="shared" si="395"/>
        <v>0</v>
      </c>
      <c r="URY1452" s="9">
        <f t="shared" si="395"/>
        <v>0</v>
      </c>
      <c r="URZ1452" s="9">
        <f t="shared" si="395"/>
        <v>0</v>
      </c>
      <c r="USA1452" s="9">
        <f t="shared" si="395"/>
        <v>0</v>
      </c>
      <c r="USB1452" s="9">
        <f t="shared" si="395"/>
        <v>0</v>
      </c>
      <c r="USC1452" s="9">
        <f t="shared" si="395"/>
        <v>0</v>
      </c>
      <c r="USD1452" s="9">
        <f t="shared" si="395"/>
        <v>0</v>
      </c>
      <c r="USE1452" s="9">
        <f t="shared" si="395"/>
        <v>0</v>
      </c>
      <c r="USF1452" s="9">
        <f t="shared" si="395"/>
        <v>0</v>
      </c>
      <c r="USG1452" s="9">
        <f t="shared" si="395"/>
        <v>0</v>
      </c>
      <c r="USH1452" s="9">
        <f t="shared" si="395"/>
        <v>0</v>
      </c>
      <c r="USI1452" s="9">
        <f t="shared" si="395"/>
        <v>0</v>
      </c>
      <c r="USJ1452" s="9">
        <f t="shared" si="395"/>
        <v>0</v>
      </c>
      <c r="USK1452" s="9">
        <f t="shared" si="395"/>
        <v>0</v>
      </c>
      <c r="USL1452" s="9">
        <f t="shared" si="395"/>
        <v>0</v>
      </c>
      <c r="USM1452" s="9">
        <f t="shared" si="395"/>
        <v>0</v>
      </c>
      <c r="USN1452" s="9">
        <f t="shared" si="395"/>
        <v>0</v>
      </c>
      <c r="USO1452" s="9">
        <f t="shared" si="395"/>
        <v>0</v>
      </c>
      <c r="USP1452" s="9">
        <f t="shared" si="395"/>
        <v>0</v>
      </c>
      <c r="USQ1452" s="9">
        <f t="shared" si="395"/>
        <v>0</v>
      </c>
      <c r="USR1452" s="9">
        <f t="shared" si="395"/>
        <v>0</v>
      </c>
      <c r="USS1452" s="9">
        <f t="shared" si="395"/>
        <v>0</v>
      </c>
      <c r="UST1452" s="9">
        <f t="shared" si="395"/>
        <v>0</v>
      </c>
      <c r="USU1452" s="9">
        <f t="shared" si="395"/>
        <v>0</v>
      </c>
      <c r="USV1452" s="9">
        <f t="shared" si="395"/>
        <v>0</v>
      </c>
      <c r="USW1452" s="9">
        <f t="shared" si="395"/>
        <v>0</v>
      </c>
      <c r="USX1452" s="9">
        <f t="shared" si="395"/>
        <v>0</v>
      </c>
      <c r="USY1452" s="9">
        <f t="shared" si="395"/>
        <v>0</v>
      </c>
      <c r="USZ1452" s="9">
        <f t="shared" si="395"/>
        <v>0</v>
      </c>
      <c r="UTA1452" s="9">
        <f t="shared" si="395"/>
        <v>0</v>
      </c>
      <c r="UTB1452" s="9">
        <f t="shared" si="395"/>
        <v>0</v>
      </c>
      <c r="UTC1452" s="9">
        <f t="shared" si="395"/>
        <v>0</v>
      </c>
      <c r="UTD1452" s="9">
        <f t="shared" si="395"/>
        <v>0</v>
      </c>
      <c r="UTE1452" s="9">
        <f t="shared" si="395"/>
        <v>0</v>
      </c>
      <c r="UTF1452" s="9">
        <f t="shared" si="395"/>
        <v>0</v>
      </c>
      <c r="UTG1452" s="9">
        <f t="shared" si="395"/>
        <v>0</v>
      </c>
      <c r="UTH1452" s="9">
        <f t="shared" si="395"/>
        <v>0</v>
      </c>
      <c r="UTI1452" s="9">
        <f t="shared" si="395"/>
        <v>0</v>
      </c>
      <c r="UTJ1452" s="9">
        <f t="shared" si="395"/>
        <v>0</v>
      </c>
      <c r="UTK1452" s="9">
        <f t="shared" si="395"/>
        <v>0</v>
      </c>
      <c r="UTL1452" s="9">
        <f t="shared" si="395"/>
        <v>0</v>
      </c>
      <c r="UTM1452" s="9">
        <f t="shared" ref="UTM1452:UVX1452" si="396">UTM40+UTM41</f>
        <v>0</v>
      </c>
      <c r="UTN1452" s="9">
        <f t="shared" si="396"/>
        <v>0</v>
      </c>
      <c r="UTO1452" s="9">
        <f t="shared" si="396"/>
        <v>0</v>
      </c>
      <c r="UTP1452" s="9">
        <f t="shared" si="396"/>
        <v>0</v>
      </c>
      <c r="UTQ1452" s="9">
        <f t="shared" si="396"/>
        <v>0</v>
      </c>
      <c r="UTR1452" s="9">
        <f t="shared" si="396"/>
        <v>0</v>
      </c>
      <c r="UTS1452" s="9">
        <f t="shared" si="396"/>
        <v>0</v>
      </c>
      <c r="UTT1452" s="9">
        <f t="shared" si="396"/>
        <v>0</v>
      </c>
      <c r="UTU1452" s="9">
        <f t="shared" si="396"/>
        <v>0</v>
      </c>
      <c r="UTV1452" s="9">
        <f t="shared" si="396"/>
        <v>0</v>
      </c>
      <c r="UTW1452" s="9">
        <f t="shared" si="396"/>
        <v>0</v>
      </c>
      <c r="UTX1452" s="9">
        <f t="shared" si="396"/>
        <v>0</v>
      </c>
      <c r="UTY1452" s="9">
        <f t="shared" si="396"/>
        <v>0</v>
      </c>
      <c r="UTZ1452" s="9">
        <f t="shared" si="396"/>
        <v>0</v>
      </c>
      <c r="UUA1452" s="9">
        <f t="shared" si="396"/>
        <v>0</v>
      </c>
      <c r="UUB1452" s="9">
        <f t="shared" si="396"/>
        <v>0</v>
      </c>
      <c r="UUC1452" s="9">
        <f t="shared" si="396"/>
        <v>0</v>
      </c>
      <c r="UUD1452" s="9">
        <f t="shared" si="396"/>
        <v>0</v>
      </c>
      <c r="UUE1452" s="9">
        <f t="shared" si="396"/>
        <v>0</v>
      </c>
      <c r="UUF1452" s="9">
        <f t="shared" si="396"/>
        <v>0</v>
      </c>
      <c r="UUG1452" s="9">
        <f t="shared" si="396"/>
        <v>0</v>
      </c>
      <c r="UUH1452" s="9">
        <f t="shared" si="396"/>
        <v>0</v>
      </c>
      <c r="UUI1452" s="9">
        <f t="shared" si="396"/>
        <v>0</v>
      </c>
      <c r="UUJ1452" s="9">
        <f t="shared" si="396"/>
        <v>0</v>
      </c>
      <c r="UUK1452" s="9">
        <f t="shared" si="396"/>
        <v>0</v>
      </c>
      <c r="UUL1452" s="9">
        <f t="shared" si="396"/>
        <v>0</v>
      </c>
      <c r="UUM1452" s="9">
        <f t="shared" si="396"/>
        <v>0</v>
      </c>
      <c r="UUN1452" s="9">
        <f t="shared" si="396"/>
        <v>0</v>
      </c>
      <c r="UUO1452" s="9">
        <f t="shared" si="396"/>
        <v>0</v>
      </c>
      <c r="UUP1452" s="9">
        <f t="shared" si="396"/>
        <v>0</v>
      </c>
      <c r="UUQ1452" s="9">
        <f t="shared" si="396"/>
        <v>0</v>
      </c>
      <c r="UUR1452" s="9">
        <f t="shared" si="396"/>
        <v>0</v>
      </c>
      <c r="UUS1452" s="9">
        <f t="shared" si="396"/>
        <v>0</v>
      </c>
      <c r="UUT1452" s="9">
        <f t="shared" si="396"/>
        <v>0</v>
      </c>
      <c r="UUU1452" s="9">
        <f t="shared" si="396"/>
        <v>0</v>
      </c>
      <c r="UUV1452" s="9">
        <f t="shared" si="396"/>
        <v>0</v>
      </c>
      <c r="UUW1452" s="9">
        <f t="shared" si="396"/>
        <v>0</v>
      </c>
      <c r="UUX1452" s="9">
        <f t="shared" si="396"/>
        <v>0</v>
      </c>
      <c r="UUY1452" s="9">
        <f t="shared" si="396"/>
        <v>0</v>
      </c>
      <c r="UUZ1452" s="9">
        <f t="shared" si="396"/>
        <v>0</v>
      </c>
      <c r="UVA1452" s="9">
        <f t="shared" si="396"/>
        <v>0</v>
      </c>
      <c r="UVB1452" s="9">
        <f t="shared" si="396"/>
        <v>0</v>
      </c>
      <c r="UVC1452" s="9">
        <f t="shared" si="396"/>
        <v>0</v>
      </c>
      <c r="UVD1452" s="9">
        <f t="shared" si="396"/>
        <v>0</v>
      </c>
      <c r="UVE1452" s="9">
        <f t="shared" si="396"/>
        <v>0</v>
      </c>
      <c r="UVF1452" s="9">
        <f t="shared" si="396"/>
        <v>0</v>
      </c>
      <c r="UVG1452" s="9">
        <f t="shared" si="396"/>
        <v>0</v>
      </c>
      <c r="UVH1452" s="9">
        <f t="shared" si="396"/>
        <v>0</v>
      </c>
      <c r="UVI1452" s="9">
        <f t="shared" si="396"/>
        <v>0</v>
      </c>
      <c r="UVJ1452" s="9">
        <f t="shared" si="396"/>
        <v>0</v>
      </c>
      <c r="UVK1452" s="9">
        <f t="shared" si="396"/>
        <v>0</v>
      </c>
      <c r="UVL1452" s="9">
        <f t="shared" si="396"/>
        <v>0</v>
      </c>
      <c r="UVM1452" s="9">
        <f t="shared" si="396"/>
        <v>0</v>
      </c>
      <c r="UVN1452" s="9">
        <f t="shared" si="396"/>
        <v>0</v>
      </c>
      <c r="UVO1452" s="9">
        <f t="shared" si="396"/>
        <v>0</v>
      </c>
      <c r="UVP1452" s="9">
        <f t="shared" si="396"/>
        <v>0</v>
      </c>
      <c r="UVQ1452" s="9">
        <f t="shared" si="396"/>
        <v>0</v>
      </c>
      <c r="UVR1452" s="9">
        <f t="shared" si="396"/>
        <v>0</v>
      </c>
      <c r="UVS1452" s="9">
        <f t="shared" si="396"/>
        <v>0</v>
      </c>
      <c r="UVT1452" s="9">
        <f t="shared" si="396"/>
        <v>0</v>
      </c>
      <c r="UVU1452" s="9">
        <f t="shared" si="396"/>
        <v>0</v>
      </c>
      <c r="UVV1452" s="9">
        <f t="shared" si="396"/>
        <v>0</v>
      </c>
      <c r="UVW1452" s="9">
        <f t="shared" si="396"/>
        <v>0</v>
      </c>
      <c r="UVX1452" s="9">
        <f t="shared" si="396"/>
        <v>0</v>
      </c>
      <c r="UVY1452" s="9">
        <f t="shared" ref="UVY1452:UYJ1452" si="397">UVY40+UVY41</f>
        <v>0</v>
      </c>
      <c r="UVZ1452" s="9">
        <f t="shared" si="397"/>
        <v>0</v>
      </c>
      <c r="UWA1452" s="9">
        <f t="shared" si="397"/>
        <v>0</v>
      </c>
      <c r="UWB1452" s="9">
        <f t="shared" si="397"/>
        <v>0</v>
      </c>
      <c r="UWC1452" s="9">
        <f t="shared" si="397"/>
        <v>0</v>
      </c>
      <c r="UWD1452" s="9">
        <f t="shared" si="397"/>
        <v>0</v>
      </c>
      <c r="UWE1452" s="9">
        <f t="shared" si="397"/>
        <v>0</v>
      </c>
      <c r="UWF1452" s="9">
        <f t="shared" si="397"/>
        <v>0</v>
      </c>
      <c r="UWG1452" s="9">
        <f t="shared" si="397"/>
        <v>0</v>
      </c>
      <c r="UWH1452" s="9">
        <f t="shared" si="397"/>
        <v>0</v>
      </c>
      <c r="UWI1452" s="9">
        <f t="shared" si="397"/>
        <v>0</v>
      </c>
      <c r="UWJ1452" s="9">
        <f t="shared" si="397"/>
        <v>0</v>
      </c>
      <c r="UWK1452" s="9">
        <f t="shared" si="397"/>
        <v>0</v>
      </c>
      <c r="UWL1452" s="9">
        <f t="shared" si="397"/>
        <v>0</v>
      </c>
      <c r="UWM1452" s="9">
        <f t="shared" si="397"/>
        <v>0</v>
      </c>
      <c r="UWN1452" s="9">
        <f t="shared" si="397"/>
        <v>0</v>
      </c>
      <c r="UWO1452" s="9">
        <f t="shared" si="397"/>
        <v>0</v>
      </c>
      <c r="UWP1452" s="9">
        <f t="shared" si="397"/>
        <v>0</v>
      </c>
      <c r="UWQ1452" s="9">
        <f t="shared" si="397"/>
        <v>0</v>
      </c>
      <c r="UWR1452" s="9">
        <f t="shared" si="397"/>
        <v>0</v>
      </c>
      <c r="UWS1452" s="9">
        <f t="shared" si="397"/>
        <v>0</v>
      </c>
      <c r="UWT1452" s="9">
        <f t="shared" si="397"/>
        <v>0</v>
      </c>
      <c r="UWU1452" s="9">
        <f t="shared" si="397"/>
        <v>0</v>
      </c>
      <c r="UWV1452" s="9">
        <f t="shared" si="397"/>
        <v>0</v>
      </c>
      <c r="UWW1452" s="9">
        <f t="shared" si="397"/>
        <v>0</v>
      </c>
      <c r="UWX1452" s="9">
        <f t="shared" si="397"/>
        <v>0</v>
      </c>
      <c r="UWY1452" s="9">
        <f t="shared" si="397"/>
        <v>0</v>
      </c>
      <c r="UWZ1452" s="9">
        <f t="shared" si="397"/>
        <v>0</v>
      </c>
      <c r="UXA1452" s="9">
        <f t="shared" si="397"/>
        <v>0</v>
      </c>
      <c r="UXB1452" s="9">
        <f t="shared" si="397"/>
        <v>0</v>
      </c>
      <c r="UXC1452" s="9">
        <f t="shared" si="397"/>
        <v>0</v>
      </c>
      <c r="UXD1452" s="9">
        <f t="shared" si="397"/>
        <v>0</v>
      </c>
      <c r="UXE1452" s="9">
        <f t="shared" si="397"/>
        <v>0</v>
      </c>
      <c r="UXF1452" s="9">
        <f t="shared" si="397"/>
        <v>0</v>
      </c>
      <c r="UXG1452" s="9">
        <f t="shared" si="397"/>
        <v>0</v>
      </c>
      <c r="UXH1452" s="9">
        <f t="shared" si="397"/>
        <v>0</v>
      </c>
      <c r="UXI1452" s="9">
        <f t="shared" si="397"/>
        <v>0</v>
      </c>
      <c r="UXJ1452" s="9">
        <f t="shared" si="397"/>
        <v>0</v>
      </c>
      <c r="UXK1452" s="9">
        <f t="shared" si="397"/>
        <v>0</v>
      </c>
      <c r="UXL1452" s="9">
        <f t="shared" si="397"/>
        <v>0</v>
      </c>
      <c r="UXM1452" s="9">
        <f t="shared" si="397"/>
        <v>0</v>
      </c>
      <c r="UXN1452" s="9">
        <f t="shared" si="397"/>
        <v>0</v>
      </c>
      <c r="UXO1452" s="9">
        <f t="shared" si="397"/>
        <v>0</v>
      </c>
      <c r="UXP1452" s="9">
        <f t="shared" si="397"/>
        <v>0</v>
      </c>
      <c r="UXQ1452" s="9">
        <f t="shared" si="397"/>
        <v>0</v>
      </c>
      <c r="UXR1452" s="9">
        <f t="shared" si="397"/>
        <v>0</v>
      </c>
      <c r="UXS1452" s="9">
        <f t="shared" si="397"/>
        <v>0</v>
      </c>
      <c r="UXT1452" s="9">
        <f t="shared" si="397"/>
        <v>0</v>
      </c>
      <c r="UXU1452" s="9">
        <f t="shared" si="397"/>
        <v>0</v>
      </c>
      <c r="UXV1452" s="9">
        <f t="shared" si="397"/>
        <v>0</v>
      </c>
      <c r="UXW1452" s="9">
        <f t="shared" si="397"/>
        <v>0</v>
      </c>
      <c r="UXX1452" s="9">
        <f t="shared" si="397"/>
        <v>0</v>
      </c>
      <c r="UXY1452" s="9">
        <f t="shared" si="397"/>
        <v>0</v>
      </c>
      <c r="UXZ1452" s="9">
        <f t="shared" si="397"/>
        <v>0</v>
      </c>
      <c r="UYA1452" s="9">
        <f t="shared" si="397"/>
        <v>0</v>
      </c>
      <c r="UYB1452" s="9">
        <f t="shared" si="397"/>
        <v>0</v>
      </c>
      <c r="UYC1452" s="9">
        <f t="shared" si="397"/>
        <v>0</v>
      </c>
      <c r="UYD1452" s="9">
        <f t="shared" si="397"/>
        <v>0</v>
      </c>
      <c r="UYE1452" s="9">
        <f t="shared" si="397"/>
        <v>0</v>
      </c>
      <c r="UYF1452" s="9">
        <f t="shared" si="397"/>
        <v>0</v>
      </c>
      <c r="UYG1452" s="9">
        <f t="shared" si="397"/>
        <v>0</v>
      </c>
      <c r="UYH1452" s="9">
        <f t="shared" si="397"/>
        <v>0</v>
      </c>
      <c r="UYI1452" s="9">
        <f t="shared" si="397"/>
        <v>0</v>
      </c>
      <c r="UYJ1452" s="9">
        <f t="shared" si="397"/>
        <v>0</v>
      </c>
      <c r="UYK1452" s="9">
        <f t="shared" ref="UYK1452:VAV1452" si="398">UYK40+UYK41</f>
        <v>0</v>
      </c>
      <c r="UYL1452" s="9">
        <f t="shared" si="398"/>
        <v>0</v>
      </c>
      <c r="UYM1452" s="9">
        <f t="shared" si="398"/>
        <v>0</v>
      </c>
      <c r="UYN1452" s="9">
        <f t="shared" si="398"/>
        <v>0</v>
      </c>
      <c r="UYO1452" s="9">
        <f t="shared" si="398"/>
        <v>0</v>
      </c>
      <c r="UYP1452" s="9">
        <f t="shared" si="398"/>
        <v>0</v>
      </c>
      <c r="UYQ1452" s="9">
        <f t="shared" si="398"/>
        <v>0</v>
      </c>
      <c r="UYR1452" s="9">
        <f t="shared" si="398"/>
        <v>0</v>
      </c>
      <c r="UYS1452" s="9">
        <f t="shared" si="398"/>
        <v>0</v>
      </c>
      <c r="UYT1452" s="9">
        <f t="shared" si="398"/>
        <v>0</v>
      </c>
      <c r="UYU1452" s="9">
        <f t="shared" si="398"/>
        <v>0</v>
      </c>
      <c r="UYV1452" s="9">
        <f t="shared" si="398"/>
        <v>0</v>
      </c>
      <c r="UYW1452" s="9">
        <f t="shared" si="398"/>
        <v>0</v>
      </c>
      <c r="UYX1452" s="9">
        <f t="shared" si="398"/>
        <v>0</v>
      </c>
      <c r="UYY1452" s="9">
        <f t="shared" si="398"/>
        <v>0</v>
      </c>
      <c r="UYZ1452" s="9">
        <f t="shared" si="398"/>
        <v>0</v>
      </c>
      <c r="UZA1452" s="9">
        <f t="shared" si="398"/>
        <v>0</v>
      </c>
      <c r="UZB1452" s="9">
        <f t="shared" si="398"/>
        <v>0</v>
      </c>
      <c r="UZC1452" s="9">
        <f t="shared" si="398"/>
        <v>0</v>
      </c>
      <c r="UZD1452" s="9">
        <f t="shared" si="398"/>
        <v>0</v>
      </c>
      <c r="UZE1452" s="9">
        <f t="shared" si="398"/>
        <v>0</v>
      </c>
      <c r="UZF1452" s="9">
        <f t="shared" si="398"/>
        <v>0</v>
      </c>
      <c r="UZG1452" s="9">
        <f t="shared" si="398"/>
        <v>0</v>
      </c>
      <c r="UZH1452" s="9">
        <f t="shared" si="398"/>
        <v>0</v>
      </c>
      <c r="UZI1452" s="9">
        <f t="shared" si="398"/>
        <v>0</v>
      </c>
      <c r="UZJ1452" s="9">
        <f t="shared" si="398"/>
        <v>0</v>
      </c>
      <c r="UZK1452" s="9">
        <f t="shared" si="398"/>
        <v>0</v>
      </c>
      <c r="UZL1452" s="9">
        <f t="shared" si="398"/>
        <v>0</v>
      </c>
      <c r="UZM1452" s="9">
        <f t="shared" si="398"/>
        <v>0</v>
      </c>
      <c r="UZN1452" s="9">
        <f t="shared" si="398"/>
        <v>0</v>
      </c>
      <c r="UZO1452" s="9">
        <f t="shared" si="398"/>
        <v>0</v>
      </c>
      <c r="UZP1452" s="9">
        <f t="shared" si="398"/>
        <v>0</v>
      </c>
      <c r="UZQ1452" s="9">
        <f t="shared" si="398"/>
        <v>0</v>
      </c>
      <c r="UZR1452" s="9">
        <f t="shared" si="398"/>
        <v>0</v>
      </c>
      <c r="UZS1452" s="9">
        <f t="shared" si="398"/>
        <v>0</v>
      </c>
      <c r="UZT1452" s="9">
        <f t="shared" si="398"/>
        <v>0</v>
      </c>
      <c r="UZU1452" s="9">
        <f t="shared" si="398"/>
        <v>0</v>
      </c>
      <c r="UZV1452" s="9">
        <f t="shared" si="398"/>
        <v>0</v>
      </c>
      <c r="UZW1452" s="9">
        <f t="shared" si="398"/>
        <v>0</v>
      </c>
      <c r="UZX1452" s="9">
        <f t="shared" si="398"/>
        <v>0</v>
      </c>
      <c r="UZY1452" s="9">
        <f t="shared" si="398"/>
        <v>0</v>
      </c>
      <c r="UZZ1452" s="9">
        <f t="shared" si="398"/>
        <v>0</v>
      </c>
      <c r="VAA1452" s="9">
        <f t="shared" si="398"/>
        <v>0</v>
      </c>
      <c r="VAB1452" s="9">
        <f t="shared" si="398"/>
        <v>0</v>
      </c>
      <c r="VAC1452" s="9">
        <f t="shared" si="398"/>
        <v>0</v>
      </c>
      <c r="VAD1452" s="9">
        <f t="shared" si="398"/>
        <v>0</v>
      </c>
      <c r="VAE1452" s="9">
        <f t="shared" si="398"/>
        <v>0</v>
      </c>
      <c r="VAF1452" s="9">
        <f t="shared" si="398"/>
        <v>0</v>
      </c>
      <c r="VAG1452" s="9">
        <f t="shared" si="398"/>
        <v>0</v>
      </c>
      <c r="VAH1452" s="9">
        <f t="shared" si="398"/>
        <v>0</v>
      </c>
      <c r="VAI1452" s="9">
        <f t="shared" si="398"/>
        <v>0</v>
      </c>
      <c r="VAJ1452" s="9">
        <f t="shared" si="398"/>
        <v>0</v>
      </c>
      <c r="VAK1452" s="9">
        <f t="shared" si="398"/>
        <v>0</v>
      </c>
      <c r="VAL1452" s="9">
        <f t="shared" si="398"/>
        <v>0</v>
      </c>
      <c r="VAM1452" s="9">
        <f t="shared" si="398"/>
        <v>0</v>
      </c>
      <c r="VAN1452" s="9">
        <f t="shared" si="398"/>
        <v>0</v>
      </c>
      <c r="VAO1452" s="9">
        <f t="shared" si="398"/>
        <v>0</v>
      </c>
      <c r="VAP1452" s="9">
        <f t="shared" si="398"/>
        <v>0</v>
      </c>
      <c r="VAQ1452" s="9">
        <f t="shared" si="398"/>
        <v>0</v>
      </c>
      <c r="VAR1452" s="9">
        <f t="shared" si="398"/>
        <v>0</v>
      </c>
      <c r="VAS1452" s="9">
        <f t="shared" si="398"/>
        <v>0</v>
      </c>
      <c r="VAT1452" s="9">
        <f t="shared" si="398"/>
        <v>0</v>
      </c>
      <c r="VAU1452" s="9">
        <f t="shared" si="398"/>
        <v>0</v>
      </c>
      <c r="VAV1452" s="9">
        <f t="shared" si="398"/>
        <v>0</v>
      </c>
      <c r="VAW1452" s="9">
        <f t="shared" ref="VAW1452:VDH1452" si="399">VAW40+VAW41</f>
        <v>0</v>
      </c>
      <c r="VAX1452" s="9">
        <f t="shared" si="399"/>
        <v>0</v>
      </c>
      <c r="VAY1452" s="9">
        <f t="shared" si="399"/>
        <v>0</v>
      </c>
      <c r="VAZ1452" s="9">
        <f t="shared" si="399"/>
        <v>0</v>
      </c>
      <c r="VBA1452" s="9">
        <f t="shared" si="399"/>
        <v>0</v>
      </c>
      <c r="VBB1452" s="9">
        <f t="shared" si="399"/>
        <v>0</v>
      </c>
      <c r="VBC1452" s="9">
        <f t="shared" si="399"/>
        <v>0</v>
      </c>
      <c r="VBD1452" s="9">
        <f t="shared" si="399"/>
        <v>0</v>
      </c>
      <c r="VBE1452" s="9">
        <f t="shared" si="399"/>
        <v>0</v>
      </c>
      <c r="VBF1452" s="9">
        <f t="shared" si="399"/>
        <v>0</v>
      </c>
      <c r="VBG1452" s="9">
        <f t="shared" si="399"/>
        <v>0</v>
      </c>
      <c r="VBH1452" s="9">
        <f t="shared" si="399"/>
        <v>0</v>
      </c>
      <c r="VBI1452" s="9">
        <f t="shared" si="399"/>
        <v>0</v>
      </c>
      <c r="VBJ1452" s="9">
        <f t="shared" si="399"/>
        <v>0</v>
      </c>
      <c r="VBK1452" s="9">
        <f t="shared" si="399"/>
        <v>0</v>
      </c>
      <c r="VBL1452" s="9">
        <f t="shared" si="399"/>
        <v>0</v>
      </c>
      <c r="VBM1452" s="9">
        <f t="shared" si="399"/>
        <v>0</v>
      </c>
      <c r="VBN1452" s="9">
        <f t="shared" si="399"/>
        <v>0</v>
      </c>
      <c r="VBO1452" s="9">
        <f t="shared" si="399"/>
        <v>0</v>
      </c>
      <c r="VBP1452" s="9">
        <f t="shared" si="399"/>
        <v>0</v>
      </c>
      <c r="VBQ1452" s="9">
        <f t="shared" si="399"/>
        <v>0</v>
      </c>
      <c r="VBR1452" s="9">
        <f t="shared" si="399"/>
        <v>0</v>
      </c>
      <c r="VBS1452" s="9">
        <f t="shared" si="399"/>
        <v>0</v>
      </c>
      <c r="VBT1452" s="9">
        <f t="shared" si="399"/>
        <v>0</v>
      </c>
      <c r="VBU1452" s="9">
        <f t="shared" si="399"/>
        <v>0</v>
      </c>
      <c r="VBV1452" s="9">
        <f t="shared" si="399"/>
        <v>0</v>
      </c>
      <c r="VBW1452" s="9">
        <f t="shared" si="399"/>
        <v>0</v>
      </c>
      <c r="VBX1452" s="9">
        <f t="shared" si="399"/>
        <v>0</v>
      </c>
      <c r="VBY1452" s="9">
        <f t="shared" si="399"/>
        <v>0</v>
      </c>
      <c r="VBZ1452" s="9">
        <f t="shared" si="399"/>
        <v>0</v>
      </c>
      <c r="VCA1452" s="9">
        <f t="shared" si="399"/>
        <v>0</v>
      </c>
      <c r="VCB1452" s="9">
        <f t="shared" si="399"/>
        <v>0</v>
      </c>
      <c r="VCC1452" s="9">
        <f t="shared" si="399"/>
        <v>0</v>
      </c>
      <c r="VCD1452" s="9">
        <f t="shared" si="399"/>
        <v>0</v>
      </c>
      <c r="VCE1452" s="9">
        <f t="shared" si="399"/>
        <v>0</v>
      </c>
      <c r="VCF1452" s="9">
        <f t="shared" si="399"/>
        <v>0</v>
      </c>
      <c r="VCG1452" s="9">
        <f t="shared" si="399"/>
        <v>0</v>
      </c>
      <c r="VCH1452" s="9">
        <f t="shared" si="399"/>
        <v>0</v>
      </c>
      <c r="VCI1452" s="9">
        <f t="shared" si="399"/>
        <v>0</v>
      </c>
      <c r="VCJ1452" s="9">
        <f t="shared" si="399"/>
        <v>0</v>
      </c>
      <c r="VCK1452" s="9">
        <f t="shared" si="399"/>
        <v>0</v>
      </c>
      <c r="VCL1452" s="9">
        <f t="shared" si="399"/>
        <v>0</v>
      </c>
      <c r="VCM1452" s="9">
        <f t="shared" si="399"/>
        <v>0</v>
      </c>
      <c r="VCN1452" s="9">
        <f t="shared" si="399"/>
        <v>0</v>
      </c>
      <c r="VCO1452" s="9">
        <f t="shared" si="399"/>
        <v>0</v>
      </c>
      <c r="VCP1452" s="9">
        <f t="shared" si="399"/>
        <v>0</v>
      </c>
      <c r="VCQ1452" s="9">
        <f t="shared" si="399"/>
        <v>0</v>
      </c>
      <c r="VCR1452" s="9">
        <f t="shared" si="399"/>
        <v>0</v>
      </c>
      <c r="VCS1452" s="9">
        <f t="shared" si="399"/>
        <v>0</v>
      </c>
      <c r="VCT1452" s="9">
        <f t="shared" si="399"/>
        <v>0</v>
      </c>
      <c r="VCU1452" s="9">
        <f t="shared" si="399"/>
        <v>0</v>
      </c>
      <c r="VCV1452" s="9">
        <f t="shared" si="399"/>
        <v>0</v>
      </c>
      <c r="VCW1452" s="9">
        <f t="shared" si="399"/>
        <v>0</v>
      </c>
      <c r="VCX1452" s="9">
        <f t="shared" si="399"/>
        <v>0</v>
      </c>
      <c r="VCY1452" s="9">
        <f t="shared" si="399"/>
        <v>0</v>
      </c>
      <c r="VCZ1452" s="9">
        <f t="shared" si="399"/>
        <v>0</v>
      </c>
      <c r="VDA1452" s="9">
        <f t="shared" si="399"/>
        <v>0</v>
      </c>
      <c r="VDB1452" s="9">
        <f t="shared" si="399"/>
        <v>0</v>
      </c>
      <c r="VDC1452" s="9">
        <f t="shared" si="399"/>
        <v>0</v>
      </c>
      <c r="VDD1452" s="9">
        <f t="shared" si="399"/>
        <v>0</v>
      </c>
      <c r="VDE1452" s="9">
        <f t="shared" si="399"/>
        <v>0</v>
      </c>
      <c r="VDF1452" s="9">
        <f t="shared" si="399"/>
        <v>0</v>
      </c>
      <c r="VDG1452" s="9">
        <f t="shared" si="399"/>
        <v>0</v>
      </c>
      <c r="VDH1452" s="9">
        <f t="shared" si="399"/>
        <v>0</v>
      </c>
      <c r="VDI1452" s="9">
        <f t="shared" ref="VDI1452:VFT1452" si="400">VDI40+VDI41</f>
        <v>0</v>
      </c>
      <c r="VDJ1452" s="9">
        <f t="shared" si="400"/>
        <v>0</v>
      </c>
      <c r="VDK1452" s="9">
        <f t="shared" si="400"/>
        <v>0</v>
      </c>
      <c r="VDL1452" s="9">
        <f t="shared" si="400"/>
        <v>0</v>
      </c>
      <c r="VDM1452" s="9">
        <f t="shared" si="400"/>
        <v>0</v>
      </c>
      <c r="VDN1452" s="9">
        <f t="shared" si="400"/>
        <v>0</v>
      </c>
      <c r="VDO1452" s="9">
        <f t="shared" si="400"/>
        <v>0</v>
      </c>
      <c r="VDP1452" s="9">
        <f t="shared" si="400"/>
        <v>0</v>
      </c>
      <c r="VDQ1452" s="9">
        <f t="shared" si="400"/>
        <v>0</v>
      </c>
      <c r="VDR1452" s="9">
        <f t="shared" si="400"/>
        <v>0</v>
      </c>
      <c r="VDS1452" s="9">
        <f t="shared" si="400"/>
        <v>0</v>
      </c>
      <c r="VDT1452" s="9">
        <f t="shared" si="400"/>
        <v>0</v>
      </c>
      <c r="VDU1452" s="9">
        <f t="shared" si="400"/>
        <v>0</v>
      </c>
      <c r="VDV1452" s="9">
        <f t="shared" si="400"/>
        <v>0</v>
      </c>
      <c r="VDW1452" s="9">
        <f t="shared" si="400"/>
        <v>0</v>
      </c>
      <c r="VDX1452" s="9">
        <f t="shared" si="400"/>
        <v>0</v>
      </c>
      <c r="VDY1452" s="9">
        <f t="shared" si="400"/>
        <v>0</v>
      </c>
      <c r="VDZ1452" s="9">
        <f t="shared" si="400"/>
        <v>0</v>
      </c>
      <c r="VEA1452" s="9">
        <f t="shared" si="400"/>
        <v>0</v>
      </c>
      <c r="VEB1452" s="9">
        <f t="shared" si="400"/>
        <v>0</v>
      </c>
      <c r="VEC1452" s="9">
        <f t="shared" si="400"/>
        <v>0</v>
      </c>
      <c r="VED1452" s="9">
        <f t="shared" si="400"/>
        <v>0</v>
      </c>
      <c r="VEE1452" s="9">
        <f t="shared" si="400"/>
        <v>0</v>
      </c>
      <c r="VEF1452" s="9">
        <f t="shared" si="400"/>
        <v>0</v>
      </c>
      <c r="VEG1452" s="9">
        <f t="shared" si="400"/>
        <v>0</v>
      </c>
      <c r="VEH1452" s="9">
        <f t="shared" si="400"/>
        <v>0</v>
      </c>
      <c r="VEI1452" s="9">
        <f t="shared" si="400"/>
        <v>0</v>
      </c>
      <c r="VEJ1452" s="9">
        <f t="shared" si="400"/>
        <v>0</v>
      </c>
      <c r="VEK1452" s="9">
        <f t="shared" si="400"/>
        <v>0</v>
      </c>
      <c r="VEL1452" s="9">
        <f t="shared" si="400"/>
        <v>0</v>
      </c>
      <c r="VEM1452" s="9">
        <f t="shared" si="400"/>
        <v>0</v>
      </c>
      <c r="VEN1452" s="9">
        <f t="shared" si="400"/>
        <v>0</v>
      </c>
      <c r="VEO1452" s="9">
        <f t="shared" si="400"/>
        <v>0</v>
      </c>
      <c r="VEP1452" s="9">
        <f t="shared" si="400"/>
        <v>0</v>
      </c>
      <c r="VEQ1452" s="9">
        <f t="shared" si="400"/>
        <v>0</v>
      </c>
      <c r="VER1452" s="9">
        <f t="shared" si="400"/>
        <v>0</v>
      </c>
      <c r="VES1452" s="9">
        <f t="shared" si="400"/>
        <v>0</v>
      </c>
      <c r="VET1452" s="9">
        <f t="shared" si="400"/>
        <v>0</v>
      </c>
      <c r="VEU1452" s="9">
        <f t="shared" si="400"/>
        <v>0</v>
      </c>
      <c r="VEV1452" s="9">
        <f t="shared" si="400"/>
        <v>0</v>
      </c>
      <c r="VEW1452" s="9">
        <f t="shared" si="400"/>
        <v>0</v>
      </c>
      <c r="VEX1452" s="9">
        <f t="shared" si="400"/>
        <v>0</v>
      </c>
      <c r="VEY1452" s="9">
        <f t="shared" si="400"/>
        <v>0</v>
      </c>
      <c r="VEZ1452" s="9">
        <f t="shared" si="400"/>
        <v>0</v>
      </c>
      <c r="VFA1452" s="9">
        <f t="shared" si="400"/>
        <v>0</v>
      </c>
      <c r="VFB1452" s="9">
        <f t="shared" si="400"/>
        <v>0</v>
      </c>
      <c r="VFC1452" s="9">
        <f t="shared" si="400"/>
        <v>0</v>
      </c>
      <c r="VFD1452" s="9">
        <f t="shared" si="400"/>
        <v>0</v>
      </c>
      <c r="VFE1452" s="9">
        <f t="shared" si="400"/>
        <v>0</v>
      </c>
      <c r="VFF1452" s="9">
        <f t="shared" si="400"/>
        <v>0</v>
      </c>
      <c r="VFG1452" s="9">
        <f t="shared" si="400"/>
        <v>0</v>
      </c>
      <c r="VFH1452" s="9">
        <f t="shared" si="400"/>
        <v>0</v>
      </c>
      <c r="VFI1452" s="9">
        <f t="shared" si="400"/>
        <v>0</v>
      </c>
      <c r="VFJ1452" s="9">
        <f t="shared" si="400"/>
        <v>0</v>
      </c>
      <c r="VFK1452" s="9">
        <f t="shared" si="400"/>
        <v>0</v>
      </c>
      <c r="VFL1452" s="9">
        <f t="shared" si="400"/>
        <v>0</v>
      </c>
      <c r="VFM1452" s="9">
        <f t="shared" si="400"/>
        <v>0</v>
      </c>
      <c r="VFN1452" s="9">
        <f t="shared" si="400"/>
        <v>0</v>
      </c>
      <c r="VFO1452" s="9">
        <f t="shared" si="400"/>
        <v>0</v>
      </c>
      <c r="VFP1452" s="9">
        <f t="shared" si="400"/>
        <v>0</v>
      </c>
      <c r="VFQ1452" s="9">
        <f t="shared" si="400"/>
        <v>0</v>
      </c>
      <c r="VFR1452" s="9">
        <f t="shared" si="400"/>
        <v>0</v>
      </c>
      <c r="VFS1452" s="9">
        <f t="shared" si="400"/>
        <v>0</v>
      </c>
      <c r="VFT1452" s="9">
        <f t="shared" si="400"/>
        <v>0</v>
      </c>
      <c r="VFU1452" s="9">
        <f t="shared" ref="VFU1452:VIF1452" si="401">VFU40+VFU41</f>
        <v>0</v>
      </c>
      <c r="VFV1452" s="9">
        <f t="shared" si="401"/>
        <v>0</v>
      </c>
      <c r="VFW1452" s="9">
        <f t="shared" si="401"/>
        <v>0</v>
      </c>
      <c r="VFX1452" s="9">
        <f t="shared" si="401"/>
        <v>0</v>
      </c>
      <c r="VFY1452" s="9">
        <f t="shared" si="401"/>
        <v>0</v>
      </c>
      <c r="VFZ1452" s="9">
        <f t="shared" si="401"/>
        <v>0</v>
      </c>
      <c r="VGA1452" s="9">
        <f t="shared" si="401"/>
        <v>0</v>
      </c>
      <c r="VGB1452" s="9">
        <f t="shared" si="401"/>
        <v>0</v>
      </c>
      <c r="VGC1452" s="9">
        <f t="shared" si="401"/>
        <v>0</v>
      </c>
      <c r="VGD1452" s="9">
        <f t="shared" si="401"/>
        <v>0</v>
      </c>
      <c r="VGE1452" s="9">
        <f t="shared" si="401"/>
        <v>0</v>
      </c>
      <c r="VGF1452" s="9">
        <f t="shared" si="401"/>
        <v>0</v>
      </c>
      <c r="VGG1452" s="9">
        <f t="shared" si="401"/>
        <v>0</v>
      </c>
      <c r="VGH1452" s="9">
        <f t="shared" si="401"/>
        <v>0</v>
      </c>
      <c r="VGI1452" s="9">
        <f t="shared" si="401"/>
        <v>0</v>
      </c>
      <c r="VGJ1452" s="9">
        <f t="shared" si="401"/>
        <v>0</v>
      </c>
      <c r="VGK1452" s="9">
        <f t="shared" si="401"/>
        <v>0</v>
      </c>
      <c r="VGL1452" s="9">
        <f t="shared" si="401"/>
        <v>0</v>
      </c>
      <c r="VGM1452" s="9">
        <f t="shared" si="401"/>
        <v>0</v>
      </c>
      <c r="VGN1452" s="9">
        <f t="shared" si="401"/>
        <v>0</v>
      </c>
      <c r="VGO1452" s="9">
        <f t="shared" si="401"/>
        <v>0</v>
      </c>
      <c r="VGP1452" s="9">
        <f t="shared" si="401"/>
        <v>0</v>
      </c>
      <c r="VGQ1452" s="9">
        <f t="shared" si="401"/>
        <v>0</v>
      </c>
      <c r="VGR1452" s="9">
        <f t="shared" si="401"/>
        <v>0</v>
      </c>
      <c r="VGS1452" s="9">
        <f t="shared" si="401"/>
        <v>0</v>
      </c>
      <c r="VGT1452" s="9">
        <f t="shared" si="401"/>
        <v>0</v>
      </c>
      <c r="VGU1452" s="9">
        <f t="shared" si="401"/>
        <v>0</v>
      </c>
      <c r="VGV1452" s="9">
        <f t="shared" si="401"/>
        <v>0</v>
      </c>
      <c r="VGW1452" s="9">
        <f t="shared" si="401"/>
        <v>0</v>
      </c>
      <c r="VGX1452" s="9">
        <f t="shared" si="401"/>
        <v>0</v>
      </c>
      <c r="VGY1452" s="9">
        <f t="shared" si="401"/>
        <v>0</v>
      </c>
      <c r="VGZ1452" s="9">
        <f t="shared" si="401"/>
        <v>0</v>
      </c>
      <c r="VHA1452" s="9">
        <f t="shared" si="401"/>
        <v>0</v>
      </c>
      <c r="VHB1452" s="9">
        <f t="shared" si="401"/>
        <v>0</v>
      </c>
      <c r="VHC1452" s="9">
        <f t="shared" si="401"/>
        <v>0</v>
      </c>
      <c r="VHD1452" s="9">
        <f t="shared" si="401"/>
        <v>0</v>
      </c>
      <c r="VHE1452" s="9">
        <f t="shared" si="401"/>
        <v>0</v>
      </c>
      <c r="VHF1452" s="9">
        <f t="shared" si="401"/>
        <v>0</v>
      </c>
      <c r="VHG1452" s="9">
        <f t="shared" si="401"/>
        <v>0</v>
      </c>
      <c r="VHH1452" s="9">
        <f t="shared" si="401"/>
        <v>0</v>
      </c>
      <c r="VHI1452" s="9">
        <f t="shared" si="401"/>
        <v>0</v>
      </c>
      <c r="VHJ1452" s="9">
        <f t="shared" si="401"/>
        <v>0</v>
      </c>
      <c r="VHK1452" s="9">
        <f t="shared" si="401"/>
        <v>0</v>
      </c>
      <c r="VHL1452" s="9">
        <f t="shared" si="401"/>
        <v>0</v>
      </c>
      <c r="VHM1452" s="9">
        <f t="shared" si="401"/>
        <v>0</v>
      </c>
      <c r="VHN1452" s="9">
        <f t="shared" si="401"/>
        <v>0</v>
      </c>
      <c r="VHO1452" s="9">
        <f t="shared" si="401"/>
        <v>0</v>
      </c>
      <c r="VHP1452" s="9">
        <f t="shared" si="401"/>
        <v>0</v>
      </c>
      <c r="VHQ1452" s="9">
        <f t="shared" si="401"/>
        <v>0</v>
      </c>
      <c r="VHR1452" s="9">
        <f t="shared" si="401"/>
        <v>0</v>
      </c>
      <c r="VHS1452" s="9">
        <f t="shared" si="401"/>
        <v>0</v>
      </c>
      <c r="VHT1452" s="9">
        <f t="shared" si="401"/>
        <v>0</v>
      </c>
      <c r="VHU1452" s="9">
        <f t="shared" si="401"/>
        <v>0</v>
      </c>
      <c r="VHV1452" s="9">
        <f t="shared" si="401"/>
        <v>0</v>
      </c>
      <c r="VHW1452" s="9">
        <f t="shared" si="401"/>
        <v>0</v>
      </c>
      <c r="VHX1452" s="9">
        <f t="shared" si="401"/>
        <v>0</v>
      </c>
      <c r="VHY1452" s="9">
        <f t="shared" si="401"/>
        <v>0</v>
      </c>
      <c r="VHZ1452" s="9">
        <f t="shared" si="401"/>
        <v>0</v>
      </c>
      <c r="VIA1452" s="9">
        <f t="shared" si="401"/>
        <v>0</v>
      </c>
      <c r="VIB1452" s="9">
        <f t="shared" si="401"/>
        <v>0</v>
      </c>
      <c r="VIC1452" s="9">
        <f t="shared" si="401"/>
        <v>0</v>
      </c>
      <c r="VID1452" s="9">
        <f t="shared" si="401"/>
        <v>0</v>
      </c>
      <c r="VIE1452" s="9">
        <f t="shared" si="401"/>
        <v>0</v>
      </c>
      <c r="VIF1452" s="9">
        <f t="shared" si="401"/>
        <v>0</v>
      </c>
      <c r="VIG1452" s="9">
        <f t="shared" ref="VIG1452:VKR1452" si="402">VIG40+VIG41</f>
        <v>0</v>
      </c>
      <c r="VIH1452" s="9">
        <f t="shared" si="402"/>
        <v>0</v>
      </c>
      <c r="VII1452" s="9">
        <f t="shared" si="402"/>
        <v>0</v>
      </c>
      <c r="VIJ1452" s="9">
        <f t="shared" si="402"/>
        <v>0</v>
      </c>
      <c r="VIK1452" s="9">
        <f t="shared" si="402"/>
        <v>0</v>
      </c>
      <c r="VIL1452" s="9">
        <f t="shared" si="402"/>
        <v>0</v>
      </c>
      <c r="VIM1452" s="9">
        <f t="shared" si="402"/>
        <v>0</v>
      </c>
      <c r="VIN1452" s="9">
        <f t="shared" si="402"/>
        <v>0</v>
      </c>
      <c r="VIO1452" s="9">
        <f t="shared" si="402"/>
        <v>0</v>
      </c>
      <c r="VIP1452" s="9">
        <f t="shared" si="402"/>
        <v>0</v>
      </c>
      <c r="VIQ1452" s="9">
        <f t="shared" si="402"/>
        <v>0</v>
      </c>
      <c r="VIR1452" s="9">
        <f t="shared" si="402"/>
        <v>0</v>
      </c>
      <c r="VIS1452" s="9">
        <f t="shared" si="402"/>
        <v>0</v>
      </c>
      <c r="VIT1452" s="9">
        <f t="shared" si="402"/>
        <v>0</v>
      </c>
      <c r="VIU1452" s="9">
        <f t="shared" si="402"/>
        <v>0</v>
      </c>
      <c r="VIV1452" s="9">
        <f t="shared" si="402"/>
        <v>0</v>
      </c>
      <c r="VIW1452" s="9">
        <f t="shared" si="402"/>
        <v>0</v>
      </c>
      <c r="VIX1452" s="9">
        <f t="shared" si="402"/>
        <v>0</v>
      </c>
      <c r="VIY1452" s="9">
        <f t="shared" si="402"/>
        <v>0</v>
      </c>
      <c r="VIZ1452" s="9">
        <f t="shared" si="402"/>
        <v>0</v>
      </c>
      <c r="VJA1452" s="9">
        <f t="shared" si="402"/>
        <v>0</v>
      </c>
      <c r="VJB1452" s="9">
        <f t="shared" si="402"/>
        <v>0</v>
      </c>
      <c r="VJC1452" s="9">
        <f t="shared" si="402"/>
        <v>0</v>
      </c>
      <c r="VJD1452" s="9">
        <f t="shared" si="402"/>
        <v>0</v>
      </c>
      <c r="VJE1452" s="9">
        <f t="shared" si="402"/>
        <v>0</v>
      </c>
      <c r="VJF1452" s="9">
        <f t="shared" si="402"/>
        <v>0</v>
      </c>
      <c r="VJG1452" s="9">
        <f t="shared" si="402"/>
        <v>0</v>
      </c>
      <c r="VJH1452" s="9">
        <f t="shared" si="402"/>
        <v>0</v>
      </c>
      <c r="VJI1452" s="9">
        <f t="shared" si="402"/>
        <v>0</v>
      </c>
      <c r="VJJ1452" s="9">
        <f t="shared" si="402"/>
        <v>0</v>
      </c>
      <c r="VJK1452" s="9">
        <f t="shared" si="402"/>
        <v>0</v>
      </c>
      <c r="VJL1452" s="9">
        <f t="shared" si="402"/>
        <v>0</v>
      </c>
      <c r="VJM1452" s="9">
        <f t="shared" si="402"/>
        <v>0</v>
      </c>
      <c r="VJN1452" s="9">
        <f t="shared" si="402"/>
        <v>0</v>
      </c>
      <c r="VJO1452" s="9">
        <f t="shared" si="402"/>
        <v>0</v>
      </c>
      <c r="VJP1452" s="9">
        <f t="shared" si="402"/>
        <v>0</v>
      </c>
      <c r="VJQ1452" s="9">
        <f t="shared" si="402"/>
        <v>0</v>
      </c>
      <c r="VJR1452" s="9">
        <f t="shared" si="402"/>
        <v>0</v>
      </c>
      <c r="VJS1452" s="9">
        <f t="shared" si="402"/>
        <v>0</v>
      </c>
      <c r="VJT1452" s="9">
        <f t="shared" si="402"/>
        <v>0</v>
      </c>
      <c r="VJU1452" s="9">
        <f t="shared" si="402"/>
        <v>0</v>
      </c>
      <c r="VJV1452" s="9">
        <f t="shared" si="402"/>
        <v>0</v>
      </c>
      <c r="VJW1452" s="9">
        <f t="shared" si="402"/>
        <v>0</v>
      </c>
      <c r="VJX1452" s="9">
        <f t="shared" si="402"/>
        <v>0</v>
      </c>
      <c r="VJY1452" s="9">
        <f t="shared" si="402"/>
        <v>0</v>
      </c>
      <c r="VJZ1452" s="9">
        <f t="shared" si="402"/>
        <v>0</v>
      </c>
      <c r="VKA1452" s="9">
        <f t="shared" si="402"/>
        <v>0</v>
      </c>
      <c r="VKB1452" s="9">
        <f t="shared" si="402"/>
        <v>0</v>
      </c>
      <c r="VKC1452" s="9">
        <f t="shared" si="402"/>
        <v>0</v>
      </c>
      <c r="VKD1452" s="9">
        <f t="shared" si="402"/>
        <v>0</v>
      </c>
      <c r="VKE1452" s="9">
        <f t="shared" si="402"/>
        <v>0</v>
      </c>
      <c r="VKF1452" s="9">
        <f t="shared" si="402"/>
        <v>0</v>
      </c>
      <c r="VKG1452" s="9">
        <f t="shared" si="402"/>
        <v>0</v>
      </c>
      <c r="VKH1452" s="9">
        <f t="shared" si="402"/>
        <v>0</v>
      </c>
      <c r="VKI1452" s="9">
        <f t="shared" si="402"/>
        <v>0</v>
      </c>
      <c r="VKJ1452" s="9">
        <f t="shared" si="402"/>
        <v>0</v>
      </c>
      <c r="VKK1452" s="9">
        <f t="shared" si="402"/>
        <v>0</v>
      </c>
      <c r="VKL1452" s="9">
        <f t="shared" si="402"/>
        <v>0</v>
      </c>
      <c r="VKM1452" s="9">
        <f t="shared" si="402"/>
        <v>0</v>
      </c>
      <c r="VKN1452" s="9">
        <f t="shared" si="402"/>
        <v>0</v>
      </c>
      <c r="VKO1452" s="9">
        <f t="shared" si="402"/>
        <v>0</v>
      </c>
      <c r="VKP1452" s="9">
        <f t="shared" si="402"/>
        <v>0</v>
      </c>
      <c r="VKQ1452" s="9">
        <f t="shared" si="402"/>
        <v>0</v>
      </c>
      <c r="VKR1452" s="9">
        <f t="shared" si="402"/>
        <v>0</v>
      </c>
      <c r="VKS1452" s="9">
        <f t="shared" ref="VKS1452:VND1452" si="403">VKS40+VKS41</f>
        <v>0</v>
      </c>
      <c r="VKT1452" s="9">
        <f t="shared" si="403"/>
        <v>0</v>
      </c>
      <c r="VKU1452" s="9">
        <f t="shared" si="403"/>
        <v>0</v>
      </c>
      <c r="VKV1452" s="9">
        <f t="shared" si="403"/>
        <v>0</v>
      </c>
      <c r="VKW1452" s="9">
        <f t="shared" si="403"/>
        <v>0</v>
      </c>
      <c r="VKX1452" s="9">
        <f t="shared" si="403"/>
        <v>0</v>
      </c>
      <c r="VKY1452" s="9">
        <f t="shared" si="403"/>
        <v>0</v>
      </c>
      <c r="VKZ1452" s="9">
        <f t="shared" si="403"/>
        <v>0</v>
      </c>
      <c r="VLA1452" s="9">
        <f t="shared" si="403"/>
        <v>0</v>
      </c>
      <c r="VLB1452" s="9">
        <f t="shared" si="403"/>
        <v>0</v>
      </c>
      <c r="VLC1452" s="9">
        <f t="shared" si="403"/>
        <v>0</v>
      </c>
      <c r="VLD1452" s="9">
        <f t="shared" si="403"/>
        <v>0</v>
      </c>
      <c r="VLE1452" s="9">
        <f t="shared" si="403"/>
        <v>0</v>
      </c>
      <c r="VLF1452" s="9">
        <f t="shared" si="403"/>
        <v>0</v>
      </c>
      <c r="VLG1452" s="9">
        <f t="shared" si="403"/>
        <v>0</v>
      </c>
      <c r="VLH1452" s="9">
        <f t="shared" si="403"/>
        <v>0</v>
      </c>
      <c r="VLI1452" s="9">
        <f t="shared" si="403"/>
        <v>0</v>
      </c>
      <c r="VLJ1452" s="9">
        <f t="shared" si="403"/>
        <v>0</v>
      </c>
      <c r="VLK1452" s="9">
        <f t="shared" si="403"/>
        <v>0</v>
      </c>
      <c r="VLL1452" s="9">
        <f t="shared" si="403"/>
        <v>0</v>
      </c>
      <c r="VLM1452" s="9">
        <f t="shared" si="403"/>
        <v>0</v>
      </c>
      <c r="VLN1452" s="9">
        <f t="shared" si="403"/>
        <v>0</v>
      </c>
      <c r="VLO1452" s="9">
        <f t="shared" si="403"/>
        <v>0</v>
      </c>
      <c r="VLP1452" s="9">
        <f t="shared" si="403"/>
        <v>0</v>
      </c>
      <c r="VLQ1452" s="9">
        <f t="shared" si="403"/>
        <v>0</v>
      </c>
      <c r="VLR1452" s="9">
        <f t="shared" si="403"/>
        <v>0</v>
      </c>
      <c r="VLS1452" s="9">
        <f t="shared" si="403"/>
        <v>0</v>
      </c>
      <c r="VLT1452" s="9">
        <f t="shared" si="403"/>
        <v>0</v>
      </c>
      <c r="VLU1452" s="9">
        <f t="shared" si="403"/>
        <v>0</v>
      </c>
      <c r="VLV1452" s="9">
        <f t="shared" si="403"/>
        <v>0</v>
      </c>
      <c r="VLW1452" s="9">
        <f t="shared" si="403"/>
        <v>0</v>
      </c>
      <c r="VLX1452" s="9">
        <f t="shared" si="403"/>
        <v>0</v>
      </c>
      <c r="VLY1452" s="9">
        <f t="shared" si="403"/>
        <v>0</v>
      </c>
      <c r="VLZ1452" s="9">
        <f t="shared" si="403"/>
        <v>0</v>
      </c>
      <c r="VMA1452" s="9">
        <f t="shared" si="403"/>
        <v>0</v>
      </c>
      <c r="VMB1452" s="9">
        <f t="shared" si="403"/>
        <v>0</v>
      </c>
      <c r="VMC1452" s="9">
        <f t="shared" si="403"/>
        <v>0</v>
      </c>
      <c r="VMD1452" s="9">
        <f t="shared" si="403"/>
        <v>0</v>
      </c>
      <c r="VME1452" s="9">
        <f t="shared" si="403"/>
        <v>0</v>
      </c>
      <c r="VMF1452" s="9">
        <f t="shared" si="403"/>
        <v>0</v>
      </c>
      <c r="VMG1452" s="9">
        <f t="shared" si="403"/>
        <v>0</v>
      </c>
      <c r="VMH1452" s="9">
        <f t="shared" si="403"/>
        <v>0</v>
      </c>
      <c r="VMI1452" s="9">
        <f t="shared" si="403"/>
        <v>0</v>
      </c>
      <c r="VMJ1452" s="9">
        <f t="shared" si="403"/>
        <v>0</v>
      </c>
      <c r="VMK1452" s="9">
        <f t="shared" si="403"/>
        <v>0</v>
      </c>
      <c r="VML1452" s="9">
        <f t="shared" si="403"/>
        <v>0</v>
      </c>
      <c r="VMM1452" s="9">
        <f t="shared" si="403"/>
        <v>0</v>
      </c>
      <c r="VMN1452" s="9">
        <f t="shared" si="403"/>
        <v>0</v>
      </c>
      <c r="VMO1452" s="9">
        <f t="shared" si="403"/>
        <v>0</v>
      </c>
      <c r="VMP1452" s="9">
        <f t="shared" si="403"/>
        <v>0</v>
      </c>
      <c r="VMQ1452" s="9">
        <f t="shared" si="403"/>
        <v>0</v>
      </c>
      <c r="VMR1452" s="9">
        <f t="shared" si="403"/>
        <v>0</v>
      </c>
      <c r="VMS1452" s="9">
        <f t="shared" si="403"/>
        <v>0</v>
      </c>
      <c r="VMT1452" s="9">
        <f t="shared" si="403"/>
        <v>0</v>
      </c>
      <c r="VMU1452" s="9">
        <f t="shared" si="403"/>
        <v>0</v>
      </c>
      <c r="VMV1452" s="9">
        <f t="shared" si="403"/>
        <v>0</v>
      </c>
      <c r="VMW1452" s="9">
        <f t="shared" si="403"/>
        <v>0</v>
      </c>
      <c r="VMX1452" s="9">
        <f t="shared" si="403"/>
        <v>0</v>
      </c>
      <c r="VMY1452" s="9">
        <f t="shared" si="403"/>
        <v>0</v>
      </c>
      <c r="VMZ1452" s="9">
        <f t="shared" si="403"/>
        <v>0</v>
      </c>
      <c r="VNA1452" s="9">
        <f t="shared" si="403"/>
        <v>0</v>
      </c>
      <c r="VNB1452" s="9">
        <f t="shared" si="403"/>
        <v>0</v>
      </c>
      <c r="VNC1452" s="9">
        <f t="shared" si="403"/>
        <v>0</v>
      </c>
      <c r="VND1452" s="9">
        <f t="shared" si="403"/>
        <v>0</v>
      </c>
      <c r="VNE1452" s="9">
        <f t="shared" ref="VNE1452:VPP1452" si="404">VNE40+VNE41</f>
        <v>0</v>
      </c>
      <c r="VNF1452" s="9">
        <f t="shared" si="404"/>
        <v>0</v>
      </c>
      <c r="VNG1452" s="9">
        <f t="shared" si="404"/>
        <v>0</v>
      </c>
      <c r="VNH1452" s="9">
        <f t="shared" si="404"/>
        <v>0</v>
      </c>
      <c r="VNI1452" s="9">
        <f t="shared" si="404"/>
        <v>0</v>
      </c>
      <c r="VNJ1452" s="9">
        <f t="shared" si="404"/>
        <v>0</v>
      </c>
      <c r="VNK1452" s="9">
        <f t="shared" si="404"/>
        <v>0</v>
      </c>
      <c r="VNL1452" s="9">
        <f t="shared" si="404"/>
        <v>0</v>
      </c>
      <c r="VNM1452" s="9">
        <f t="shared" si="404"/>
        <v>0</v>
      </c>
      <c r="VNN1452" s="9">
        <f t="shared" si="404"/>
        <v>0</v>
      </c>
      <c r="VNO1452" s="9">
        <f t="shared" si="404"/>
        <v>0</v>
      </c>
      <c r="VNP1452" s="9">
        <f t="shared" si="404"/>
        <v>0</v>
      </c>
      <c r="VNQ1452" s="9">
        <f t="shared" si="404"/>
        <v>0</v>
      </c>
      <c r="VNR1452" s="9">
        <f t="shared" si="404"/>
        <v>0</v>
      </c>
      <c r="VNS1452" s="9">
        <f t="shared" si="404"/>
        <v>0</v>
      </c>
      <c r="VNT1452" s="9">
        <f t="shared" si="404"/>
        <v>0</v>
      </c>
      <c r="VNU1452" s="9">
        <f t="shared" si="404"/>
        <v>0</v>
      </c>
      <c r="VNV1452" s="9">
        <f t="shared" si="404"/>
        <v>0</v>
      </c>
      <c r="VNW1452" s="9">
        <f t="shared" si="404"/>
        <v>0</v>
      </c>
      <c r="VNX1452" s="9">
        <f t="shared" si="404"/>
        <v>0</v>
      </c>
      <c r="VNY1452" s="9">
        <f t="shared" si="404"/>
        <v>0</v>
      </c>
      <c r="VNZ1452" s="9">
        <f t="shared" si="404"/>
        <v>0</v>
      </c>
      <c r="VOA1452" s="9">
        <f t="shared" si="404"/>
        <v>0</v>
      </c>
      <c r="VOB1452" s="9">
        <f t="shared" si="404"/>
        <v>0</v>
      </c>
      <c r="VOC1452" s="9">
        <f t="shared" si="404"/>
        <v>0</v>
      </c>
      <c r="VOD1452" s="9">
        <f t="shared" si="404"/>
        <v>0</v>
      </c>
      <c r="VOE1452" s="9">
        <f t="shared" si="404"/>
        <v>0</v>
      </c>
      <c r="VOF1452" s="9">
        <f t="shared" si="404"/>
        <v>0</v>
      </c>
      <c r="VOG1452" s="9">
        <f t="shared" si="404"/>
        <v>0</v>
      </c>
      <c r="VOH1452" s="9">
        <f t="shared" si="404"/>
        <v>0</v>
      </c>
      <c r="VOI1452" s="9">
        <f t="shared" si="404"/>
        <v>0</v>
      </c>
      <c r="VOJ1452" s="9">
        <f t="shared" si="404"/>
        <v>0</v>
      </c>
      <c r="VOK1452" s="9">
        <f t="shared" si="404"/>
        <v>0</v>
      </c>
      <c r="VOL1452" s="9">
        <f t="shared" si="404"/>
        <v>0</v>
      </c>
      <c r="VOM1452" s="9">
        <f t="shared" si="404"/>
        <v>0</v>
      </c>
      <c r="VON1452" s="9">
        <f t="shared" si="404"/>
        <v>0</v>
      </c>
      <c r="VOO1452" s="9">
        <f t="shared" si="404"/>
        <v>0</v>
      </c>
      <c r="VOP1452" s="9">
        <f t="shared" si="404"/>
        <v>0</v>
      </c>
      <c r="VOQ1452" s="9">
        <f t="shared" si="404"/>
        <v>0</v>
      </c>
      <c r="VOR1452" s="9">
        <f t="shared" si="404"/>
        <v>0</v>
      </c>
      <c r="VOS1452" s="9">
        <f t="shared" si="404"/>
        <v>0</v>
      </c>
      <c r="VOT1452" s="9">
        <f t="shared" si="404"/>
        <v>0</v>
      </c>
      <c r="VOU1452" s="9">
        <f t="shared" si="404"/>
        <v>0</v>
      </c>
      <c r="VOV1452" s="9">
        <f t="shared" si="404"/>
        <v>0</v>
      </c>
      <c r="VOW1452" s="9">
        <f t="shared" si="404"/>
        <v>0</v>
      </c>
      <c r="VOX1452" s="9">
        <f t="shared" si="404"/>
        <v>0</v>
      </c>
      <c r="VOY1452" s="9">
        <f t="shared" si="404"/>
        <v>0</v>
      </c>
      <c r="VOZ1452" s="9">
        <f t="shared" si="404"/>
        <v>0</v>
      </c>
      <c r="VPA1452" s="9">
        <f t="shared" si="404"/>
        <v>0</v>
      </c>
      <c r="VPB1452" s="9">
        <f t="shared" si="404"/>
        <v>0</v>
      </c>
      <c r="VPC1452" s="9">
        <f t="shared" si="404"/>
        <v>0</v>
      </c>
      <c r="VPD1452" s="9">
        <f t="shared" si="404"/>
        <v>0</v>
      </c>
      <c r="VPE1452" s="9">
        <f t="shared" si="404"/>
        <v>0</v>
      </c>
      <c r="VPF1452" s="9">
        <f t="shared" si="404"/>
        <v>0</v>
      </c>
      <c r="VPG1452" s="9">
        <f t="shared" si="404"/>
        <v>0</v>
      </c>
      <c r="VPH1452" s="9">
        <f t="shared" si="404"/>
        <v>0</v>
      </c>
      <c r="VPI1452" s="9">
        <f t="shared" si="404"/>
        <v>0</v>
      </c>
      <c r="VPJ1452" s="9">
        <f t="shared" si="404"/>
        <v>0</v>
      </c>
      <c r="VPK1452" s="9">
        <f t="shared" si="404"/>
        <v>0</v>
      </c>
      <c r="VPL1452" s="9">
        <f t="shared" si="404"/>
        <v>0</v>
      </c>
      <c r="VPM1452" s="9">
        <f t="shared" si="404"/>
        <v>0</v>
      </c>
      <c r="VPN1452" s="9">
        <f t="shared" si="404"/>
        <v>0</v>
      </c>
      <c r="VPO1452" s="9">
        <f t="shared" si="404"/>
        <v>0</v>
      </c>
      <c r="VPP1452" s="9">
        <f t="shared" si="404"/>
        <v>0</v>
      </c>
      <c r="VPQ1452" s="9">
        <f t="shared" ref="VPQ1452:VSB1452" si="405">VPQ40+VPQ41</f>
        <v>0</v>
      </c>
      <c r="VPR1452" s="9">
        <f t="shared" si="405"/>
        <v>0</v>
      </c>
      <c r="VPS1452" s="9">
        <f t="shared" si="405"/>
        <v>0</v>
      </c>
      <c r="VPT1452" s="9">
        <f t="shared" si="405"/>
        <v>0</v>
      </c>
      <c r="VPU1452" s="9">
        <f t="shared" si="405"/>
        <v>0</v>
      </c>
      <c r="VPV1452" s="9">
        <f t="shared" si="405"/>
        <v>0</v>
      </c>
      <c r="VPW1452" s="9">
        <f t="shared" si="405"/>
        <v>0</v>
      </c>
      <c r="VPX1452" s="9">
        <f t="shared" si="405"/>
        <v>0</v>
      </c>
      <c r="VPY1452" s="9">
        <f t="shared" si="405"/>
        <v>0</v>
      </c>
      <c r="VPZ1452" s="9">
        <f t="shared" si="405"/>
        <v>0</v>
      </c>
      <c r="VQA1452" s="9">
        <f t="shared" si="405"/>
        <v>0</v>
      </c>
      <c r="VQB1452" s="9">
        <f t="shared" si="405"/>
        <v>0</v>
      </c>
      <c r="VQC1452" s="9">
        <f t="shared" si="405"/>
        <v>0</v>
      </c>
      <c r="VQD1452" s="9">
        <f t="shared" si="405"/>
        <v>0</v>
      </c>
      <c r="VQE1452" s="9">
        <f t="shared" si="405"/>
        <v>0</v>
      </c>
      <c r="VQF1452" s="9">
        <f t="shared" si="405"/>
        <v>0</v>
      </c>
      <c r="VQG1452" s="9">
        <f t="shared" si="405"/>
        <v>0</v>
      </c>
      <c r="VQH1452" s="9">
        <f t="shared" si="405"/>
        <v>0</v>
      </c>
      <c r="VQI1452" s="9">
        <f t="shared" si="405"/>
        <v>0</v>
      </c>
      <c r="VQJ1452" s="9">
        <f t="shared" si="405"/>
        <v>0</v>
      </c>
      <c r="VQK1452" s="9">
        <f t="shared" si="405"/>
        <v>0</v>
      </c>
      <c r="VQL1452" s="9">
        <f t="shared" si="405"/>
        <v>0</v>
      </c>
      <c r="VQM1452" s="9">
        <f t="shared" si="405"/>
        <v>0</v>
      </c>
      <c r="VQN1452" s="9">
        <f t="shared" si="405"/>
        <v>0</v>
      </c>
      <c r="VQO1452" s="9">
        <f t="shared" si="405"/>
        <v>0</v>
      </c>
      <c r="VQP1452" s="9">
        <f t="shared" si="405"/>
        <v>0</v>
      </c>
      <c r="VQQ1452" s="9">
        <f t="shared" si="405"/>
        <v>0</v>
      </c>
      <c r="VQR1452" s="9">
        <f t="shared" si="405"/>
        <v>0</v>
      </c>
      <c r="VQS1452" s="9">
        <f t="shared" si="405"/>
        <v>0</v>
      </c>
      <c r="VQT1452" s="9">
        <f t="shared" si="405"/>
        <v>0</v>
      </c>
      <c r="VQU1452" s="9">
        <f t="shared" si="405"/>
        <v>0</v>
      </c>
      <c r="VQV1452" s="9">
        <f t="shared" si="405"/>
        <v>0</v>
      </c>
      <c r="VQW1452" s="9">
        <f t="shared" si="405"/>
        <v>0</v>
      </c>
      <c r="VQX1452" s="9">
        <f t="shared" si="405"/>
        <v>0</v>
      </c>
      <c r="VQY1452" s="9">
        <f t="shared" si="405"/>
        <v>0</v>
      </c>
      <c r="VQZ1452" s="9">
        <f t="shared" si="405"/>
        <v>0</v>
      </c>
      <c r="VRA1452" s="9">
        <f t="shared" si="405"/>
        <v>0</v>
      </c>
      <c r="VRB1452" s="9">
        <f t="shared" si="405"/>
        <v>0</v>
      </c>
      <c r="VRC1452" s="9">
        <f t="shared" si="405"/>
        <v>0</v>
      </c>
      <c r="VRD1452" s="9">
        <f t="shared" si="405"/>
        <v>0</v>
      </c>
      <c r="VRE1452" s="9">
        <f t="shared" si="405"/>
        <v>0</v>
      </c>
      <c r="VRF1452" s="9">
        <f t="shared" si="405"/>
        <v>0</v>
      </c>
      <c r="VRG1452" s="9">
        <f t="shared" si="405"/>
        <v>0</v>
      </c>
      <c r="VRH1452" s="9">
        <f t="shared" si="405"/>
        <v>0</v>
      </c>
      <c r="VRI1452" s="9">
        <f t="shared" si="405"/>
        <v>0</v>
      </c>
      <c r="VRJ1452" s="9">
        <f t="shared" si="405"/>
        <v>0</v>
      </c>
      <c r="VRK1452" s="9">
        <f t="shared" si="405"/>
        <v>0</v>
      </c>
      <c r="VRL1452" s="9">
        <f t="shared" si="405"/>
        <v>0</v>
      </c>
      <c r="VRM1452" s="9">
        <f t="shared" si="405"/>
        <v>0</v>
      </c>
      <c r="VRN1452" s="9">
        <f t="shared" si="405"/>
        <v>0</v>
      </c>
      <c r="VRO1452" s="9">
        <f t="shared" si="405"/>
        <v>0</v>
      </c>
      <c r="VRP1452" s="9">
        <f t="shared" si="405"/>
        <v>0</v>
      </c>
      <c r="VRQ1452" s="9">
        <f t="shared" si="405"/>
        <v>0</v>
      </c>
      <c r="VRR1452" s="9">
        <f t="shared" si="405"/>
        <v>0</v>
      </c>
      <c r="VRS1452" s="9">
        <f t="shared" si="405"/>
        <v>0</v>
      </c>
      <c r="VRT1452" s="9">
        <f t="shared" si="405"/>
        <v>0</v>
      </c>
      <c r="VRU1452" s="9">
        <f t="shared" si="405"/>
        <v>0</v>
      </c>
      <c r="VRV1452" s="9">
        <f t="shared" si="405"/>
        <v>0</v>
      </c>
      <c r="VRW1452" s="9">
        <f t="shared" si="405"/>
        <v>0</v>
      </c>
      <c r="VRX1452" s="9">
        <f t="shared" si="405"/>
        <v>0</v>
      </c>
      <c r="VRY1452" s="9">
        <f t="shared" si="405"/>
        <v>0</v>
      </c>
      <c r="VRZ1452" s="9">
        <f t="shared" si="405"/>
        <v>0</v>
      </c>
      <c r="VSA1452" s="9">
        <f t="shared" si="405"/>
        <v>0</v>
      </c>
      <c r="VSB1452" s="9">
        <f t="shared" si="405"/>
        <v>0</v>
      </c>
      <c r="VSC1452" s="9">
        <f t="shared" ref="VSC1452:VUN1452" si="406">VSC40+VSC41</f>
        <v>0</v>
      </c>
      <c r="VSD1452" s="9">
        <f t="shared" si="406"/>
        <v>0</v>
      </c>
      <c r="VSE1452" s="9">
        <f t="shared" si="406"/>
        <v>0</v>
      </c>
      <c r="VSF1452" s="9">
        <f t="shared" si="406"/>
        <v>0</v>
      </c>
      <c r="VSG1452" s="9">
        <f t="shared" si="406"/>
        <v>0</v>
      </c>
      <c r="VSH1452" s="9">
        <f t="shared" si="406"/>
        <v>0</v>
      </c>
      <c r="VSI1452" s="9">
        <f t="shared" si="406"/>
        <v>0</v>
      </c>
      <c r="VSJ1452" s="9">
        <f t="shared" si="406"/>
        <v>0</v>
      </c>
      <c r="VSK1452" s="9">
        <f t="shared" si="406"/>
        <v>0</v>
      </c>
      <c r="VSL1452" s="9">
        <f t="shared" si="406"/>
        <v>0</v>
      </c>
      <c r="VSM1452" s="9">
        <f t="shared" si="406"/>
        <v>0</v>
      </c>
      <c r="VSN1452" s="9">
        <f t="shared" si="406"/>
        <v>0</v>
      </c>
      <c r="VSO1452" s="9">
        <f t="shared" si="406"/>
        <v>0</v>
      </c>
      <c r="VSP1452" s="9">
        <f t="shared" si="406"/>
        <v>0</v>
      </c>
      <c r="VSQ1452" s="9">
        <f t="shared" si="406"/>
        <v>0</v>
      </c>
      <c r="VSR1452" s="9">
        <f t="shared" si="406"/>
        <v>0</v>
      </c>
      <c r="VSS1452" s="9">
        <f t="shared" si="406"/>
        <v>0</v>
      </c>
      <c r="VST1452" s="9">
        <f t="shared" si="406"/>
        <v>0</v>
      </c>
      <c r="VSU1452" s="9">
        <f t="shared" si="406"/>
        <v>0</v>
      </c>
      <c r="VSV1452" s="9">
        <f t="shared" si="406"/>
        <v>0</v>
      </c>
      <c r="VSW1452" s="9">
        <f t="shared" si="406"/>
        <v>0</v>
      </c>
      <c r="VSX1452" s="9">
        <f t="shared" si="406"/>
        <v>0</v>
      </c>
      <c r="VSY1452" s="9">
        <f t="shared" si="406"/>
        <v>0</v>
      </c>
      <c r="VSZ1452" s="9">
        <f t="shared" si="406"/>
        <v>0</v>
      </c>
      <c r="VTA1452" s="9">
        <f t="shared" si="406"/>
        <v>0</v>
      </c>
      <c r="VTB1452" s="9">
        <f t="shared" si="406"/>
        <v>0</v>
      </c>
      <c r="VTC1452" s="9">
        <f t="shared" si="406"/>
        <v>0</v>
      </c>
      <c r="VTD1452" s="9">
        <f t="shared" si="406"/>
        <v>0</v>
      </c>
      <c r="VTE1452" s="9">
        <f t="shared" si="406"/>
        <v>0</v>
      </c>
      <c r="VTF1452" s="9">
        <f t="shared" si="406"/>
        <v>0</v>
      </c>
      <c r="VTG1452" s="9">
        <f t="shared" si="406"/>
        <v>0</v>
      </c>
      <c r="VTH1452" s="9">
        <f t="shared" si="406"/>
        <v>0</v>
      </c>
      <c r="VTI1452" s="9">
        <f t="shared" si="406"/>
        <v>0</v>
      </c>
      <c r="VTJ1452" s="9">
        <f t="shared" si="406"/>
        <v>0</v>
      </c>
      <c r="VTK1452" s="9">
        <f t="shared" si="406"/>
        <v>0</v>
      </c>
      <c r="VTL1452" s="9">
        <f t="shared" si="406"/>
        <v>0</v>
      </c>
      <c r="VTM1452" s="9">
        <f t="shared" si="406"/>
        <v>0</v>
      </c>
      <c r="VTN1452" s="9">
        <f t="shared" si="406"/>
        <v>0</v>
      </c>
      <c r="VTO1452" s="9">
        <f t="shared" si="406"/>
        <v>0</v>
      </c>
      <c r="VTP1452" s="9">
        <f t="shared" si="406"/>
        <v>0</v>
      </c>
      <c r="VTQ1452" s="9">
        <f t="shared" si="406"/>
        <v>0</v>
      </c>
      <c r="VTR1452" s="9">
        <f t="shared" si="406"/>
        <v>0</v>
      </c>
      <c r="VTS1452" s="9">
        <f t="shared" si="406"/>
        <v>0</v>
      </c>
      <c r="VTT1452" s="9">
        <f t="shared" si="406"/>
        <v>0</v>
      </c>
      <c r="VTU1452" s="9">
        <f t="shared" si="406"/>
        <v>0</v>
      </c>
      <c r="VTV1452" s="9">
        <f t="shared" si="406"/>
        <v>0</v>
      </c>
      <c r="VTW1452" s="9">
        <f t="shared" si="406"/>
        <v>0</v>
      </c>
      <c r="VTX1452" s="9">
        <f t="shared" si="406"/>
        <v>0</v>
      </c>
      <c r="VTY1452" s="9">
        <f t="shared" si="406"/>
        <v>0</v>
      </c>
      <c r="VTZ1452" s="9">
        <f t="shared" si="406"/>
        <v>0</v>
      </c>
      <c r="VUA1452" s="9">
        <f t="shared" si="406"/>
        <v>0</v>
      </c>
      <c r="VUB1452" s="9">
        <f t="shared" si="406"/>
        <v>0</v>
      </c>
      <c r="VUC1452" s="9">
        <f t="shared" si="406"/>
        <v>0</v>
      </c>
      <c r="VUD1452" s="9">
        <f t="shared" si="406"/>
        <v>0</v>
      </c>
      <c r="VUE1452" s="9">
        <f t="shared" si="406"/>
        <v>0</v>
      </c>
      <c r="VUF1452" s="9">
        <f t="shared" si="406"/>
        <v>0</v>
      </c>
      <c r="VUG1452" s="9">
        <f t="shared" si="406"/>
        <v>0</v>
      </c>
      <c r="VUH1452" s="9">
        <f t="shared" si="406"/>
        <v>0</v>
      </c>
      <c r="VUI1452" s="9">
        <f t="shared" si="406"/>
        <v>0</v>
      </c>
      <c r="VUJ1452" s="9">
        <f t="shared" si="406"/>
        <v>0</v>
      </c>
      <c r="VUK1452" s="9">
        <f t="shared" si="406"/>
        <v>0</v>
      </c>
      <c r="VUL1452" s="9">
        <f t="shared" si="406"/>
        <v>0</v>
      </c>
      <c r="VUM1452" s="9">
        <f t="shared" si="406"/>
        <v>0</v>
      </c>
      <c r="VUN1452" s="9">
        <f t="shared" si="406"/>
        <v>0</v>
      </c>
      <c r="VUO1452" s="9">
        <f t="shared" ref="VUO1452:VWZ1452" si="407">VUO40+VUO41</f>
        <v>0</v>
      </c>
      <c r="VUP1452" s="9">
        <f t="shared" si="407"/>
        <v>0</v>
      </c>
      <c r="VUQ1452" s="9">
        <f t="shared" si="407"/>
        <v>0</v>
      </c>
      <c r="VUR1452" s="9">
        <f t="shared" si="407"/>
        <v>0</v>
      </c>
      <c r="VUS1452" s="9">
        <f t="shared" si="407"/>
        <v>0</v>
      </c>
      <c r="VUT1452" s="9">
        <f t="shared" si="407"/>
        <v>0</v>
      </c>
      <c r="VUU1452" s="9">
        <f t="shared" si="407"/>
        <v>0</v>
      </c>
      <c r="VUV1452" s="9">
        <f t="shared" si="407"/>
        <v>0</v>
      </c>
      <c r="VUW1452" s="9">
        <f t="shared" si="407"/>
        <v>0</v>
      </c>
      <c r="VUX1452" s="9">
        <f t="shared" si="407"/>
        <v>0</v>
      </c>
      <c r="VUY1452" s="9">
        <f t="shared" si="407"/>
        <v>0</v>
      </c>
      <c r="VUZ1452" s="9">
        <f t="shared" si="407"/>
        <v>0</v>
      </c>
      <c r="VVA1452" s="9">
        <f t="shared" si="407"/>
        <v>0</v>
      </c>
      <c r="VVB1452" s="9">
        <f t="shared" si="407"/>
        <v>0</v>
      </c>
      <c r="VVC1452" s="9">
        <f t="shared" si="407"/>
        <v>0</v>
      </c>
      <c r="VVD1452" s="9">
        <f t="shared" si="407"/>
        <v>0</v>
      </c>
      <c r="VVE1452" s="9">
        <f t="shared" si="407"/>
        <v>0</v>
      </c>
      <c r="VVF1452" s="9">
        <f t="shared" si="407"/>
        <v>0</v>
      </c>
      <c r="VVG1452" s="9">
        <f t="shared" si="407"/>
        <v>0</v>
      </c>
      <c r="VVH1452" s="9">
        <f t="shared" si="407"/>
        <v>0</v>
      </c>
      <c r="VVI1452" s="9">
        <f t="shared" si="407"/>
        <v>0</v>
      </c>
      <c r="VVJ1452" s="9">
        <f t="shared" si="407"/>
        <v>0</v>
      </c>
      <c r="VVK1452" s="9">
        <f t="shared" si="407"/>
        <v>0</v>
      </c>
      <c r="VVL1452" s="9">
        <f t="shared" si="407"/>
        <v>0</v>
      </c>
      <c r="VVM1452" s="9">
        <f t="shared" si="407"/>
        <v>0</v>
      </c>
      <c r="VVN1452" s="9">
        <f t="shared" si="407"/>
        <v>0</v>
      </c>
      <c r="VVO1452" s="9">
        <f t="shared" si="407"/>
        <v>0</v>
      </c>
      <c r="VVP1452" s="9">
        <f t="shared" si="407"/>
        <v>0</v>
      </c>
      <c r="VVQ1452" s="9">
        <f t="shared" si="407"/>
        <v>0</v>
      </c>
      <c r="VVR1452" s="9">
        <f t="shared" si="407"/>
        <v>0</v>
      </c>
      <c r="VVS1452" s="9">
        <f t="shared" si="407"/>
        <v>0</v>
      </c>
      <c r="VVT1452" s="9">
        <f t="shared" si="407"/>
        <v>0</v>
      </c>
      <c r="VVU1452" s="9">
        <f t="shared" si="407"/>
        <v>0</v>
      </c>
      <c r="VVV1452" s="9">
        <f t="shared" si="407"/>
        <v>0</v>
      </c>
      <c r="VVW1452" s="9">
        <f t="shared" si="407"/>
        <v>0</v>
      </c>
      <c r="VVX1452" s="9">
        <f t="shared" si="407"/>
        <v>0</v>
      </c>
      <c r="VVY1452" s="9">
        <f t="shared" si="407"/>
        <v>0</v>
      </c>
      <c r="VVZ1452" s="9">
        <f t="shared" si="407"/>
        <v>0</v>
      </c>
      <c r="VWA1452" s="9">
        <f t="shared" si="407"/>
        <v>0</v>
      </c>
      <c r="VWB1452" s="9">
        <f t="shared" si="407"/>
        <v>0</v>
      </c>
      <c r="VWC1452" s="9">
        <f t="shared" si="407"/>
        <v>0</v>
      </c>
      <c r="VWD1452" s="9">
        <f t="shared" si="407"/>
        <v>0</v>
      </c>
      <c r="VWE1452" s="9">
        <f t="shared" si="407"/>
        <v>0</v>
      </c>
      <c r="VWF1452" s="9">
        <f t="shared" si="407"/>
        <v>0</v>
      </c>
      <c r="VWG1452" s="9">
        <f t="shared" si="407"/>
        <v>0</v>
      </c>
      <c r="VWH1452" s="9">
        <f t="shared" si="407"/>
        <v>0</v>
      </c>
      <c r="VWI1452" s="9">
        <f t="shared" si="407"/>
        <v>0</v>
      </c>
      <c r="VWJ1452" s="9">
        <f t="shared" si="407"/>
        <v>0</v>
      </c>
      <c r="VWK1452" s="9">
        <f t="shared" si="407"/>
        <v>0</v>
      </c>
      <c r="VWL1452" s="9">
        <f t="shared" si="407"/>
        <v>0</v>
      </c>
      <c r="VWM1452" s="9">
        <f t="shared" si="407"/>
        <v>0</v>
      </c>
      <c r="VWN1452" s="9">
        <f t="shared" si="407"/>
        <v>0</v>
      </c>
      <c r="VWO1452" s="9">
        <f t="shared" si="407"/>
        <v>0</v>
      </c>
      <c r="VWP1452" s="9">
        <f t="shared" si="407"/>
        <v>0</v>
      </c>
      <c r="VWQ1452" s="9">
        <f t="shared" si="407"/>
        <v>0</v>
      </c>
      <c r="VWR1452" s="9">
        <f t="shared" si="407"/>
        <v>0</v>
      </c>
      <c r="VWS1452" s="9">
        <f t="shared" si="407"/>
        <v>0</v>
      </c>
      <c r="VWT1452" s="9">
        <f t="shared" si="407"/>
        <v>0</v>
      </c>
      <c r="VWU1452" s="9">
        <f t="shared" si="407"/>
        <v>0</v>
      </c>
      <c r="VWV1452" s="9">
        <f t="shared" si="407"/>
        <v>0</v>
      </c>
      <c r="VWW1452" s="9">
        <f t="shared" si="407"/>
        <v>0</v>
      </c>
      <c r="VWX1452" s="9">
        <f t="shared" si="407"/>
        <v>0</v>
      </c>
      <c r="VWY1452" s="9">
        <f t="shared" si="407"/>
        <v>0</v>
      </c>
      <c r="VWZ1452" s="9">
        <f t="shared" si="407"/>
        <v>0</v>
      </c>
      <c r="VXA1452" s="9">
        <f t="shared" ref="VXA1452:VZL1452" si="408">VXA40+VXA41</f>
        <v>0</v>
      </c>
      <c r="VXB1452" s="9">
        <f t="shared" si="408"/>
        <v>0</v>
      </c>
      <c r="VXC1452" s="9">
        <f t="shared" si="408"/>
        <v>0</v>
      </c>
      <c r="VXD1452" s="9">
        <f t="shared" si="408"/>
        <v>0</v>
      </c>
      <c r="VXE1452" s="9">
        <f t="shared" si="408"/>
        <v>0</v>
      </c>
      <c r="VXF1452" s="9">
        <f t="shared" si="408"/>
        <v>0</v>
      </c>
      <c r="VXG1452" s="9">
        <f t="shared" si="408"/>
        <v>0</v>
      </c>
      <c r="VXH1452" s="9">
        <f t="shared" si="408"/>
        <v>0</v>
      </c>
      <c r="VXI1452" s="9">
        <f t="shared" si="408"/>
        <v>0</v>
      </c>
      <c r="VXJ1452" s="9">
        <f t="shared" si="408"/>
        <v>0</v>
      </c>
      <c r="VXK1452" s="9">
        <f t="shared" si="408"/>
        <v>0</v>
      </c>
      <c r="VXL1452" s="9">
        <f t="shared" si="408"/>
        <v>0</v>
      </c>
      <c r="VXM1452" s="9">
        <f t="shared" si="408"/>
        <v>0</v>
      </c>
      <c r="VXN1452" s="9">
        <f t="shared" si="408"/>
        <v>0</v>
      </c>
      <c r="VXO1452" s="9">
        <f t="shared" si="408"/>
        <v>0</v>
      </c>
      <c r="VXP1452" s="9">
        <f t="shared" si="408"/>
        <v>0</v>
      </c>
      <c r="VXQ1452" s="9">
        <f t="shared" si="408"/>
        <v>0</v>
      </c>
      <c r="VXR1452" s="9">
        <f t="shared" si="408"/>
        <v>0</v>
      </c>
      <c r="VXS1452" s="9">
        <f t="shared" si="408"/>
        <v>0</v>
      </c>
      <c r="VXT1452" s="9">
        <f t="shared" si="408"/>
        <v>0</v>
      </c>
      <c r="VXU1452" s="9">
        <f t="shared" si="408"/>
        <v>0</v>
      </c>
      <c r="VXV1452" s="9">
        <f t="shared" si="408"/>
        <v>0</v>
      </c>
      <c r="VXW1452" s="9">
        <f t="shared" si="408"/>
        <v>0</v>
      </c>
      <c r="VXX1452" s="9">
        <f t="shared" si="408"/>
        <v>0</v>
      </c>
      <c r="VXY1452" s="9">
        <f t="shared" si="408"/>
        <v>0</v>
      </c>
      <c r="VXZ1452" s="9">
        <f t="shared" si="408"/>
        <v>0</v>
      </c>
      <c r="VYA1452" s="9">
        <f t="shared" si="408"/>
        <v>0</v>
      </c>
      <c r="VYB1452" s="9">
        <f t="shared" si="408"/>
        <v>0</v>
      </c>
      <c r="VYC1452" s="9">
        <f t="shared" si="408"/>
        <v>0</v>
      </c>
      <c r="VYD1452" s="9">
        <f t="shared" si="408"/>
        <v>0</v>
      </c>
      <c r="VYE1452" s="9">
        <f t="shared" si="408"/>
        <v>0</v>
      </c>
      <c r="VYF1452" s="9">
        <f t="shared" si="408"/>
        <v>0</v>
      </c>
      <c r="VYG1452" s="9">
        <f t="shared" si="408"/>
        <v>0</v>
      </c>
      <c r="VYH1452" s="9">
        <f t="shared" si="408"/>
        <v>0</v>
      </c>
      <c r="VYI1452" s="9">
        <f t="shared" si="408"/>
        <v>0</v>
      </c>
      <c r="VYJ1452" s="9">
        <f t="shared" si="408"/>
        <v>0</v>
      </c>
      <c r="VYK1452" s="9">
        <f t="shared" si="408"/>
        <v>0</v>
      </c>
      <c r="VYL1452" s="9">
        <f t="shared" si="408"/>
        <v>0</v>
      </c>
      <c r="VYM1452" s="9">
        <f t="shared" si="408"/>
        <v>0</v>
      </c>
      <c r="VYN1452" s="9">
        <f t="shared" si="408"/>
        <v>0</v>
      </c>
      <c r="VYO1452" s="9">
        <f t="shared" si="408"/>
        <v>0</v>
      </c>
      <c r="VYP1452" s="9">
        <f t="shared" si="408"/>
        <v>0</v>
      </c>
      <c r="VYQ1452" s="9">
        <f t="shared" si="408"/>
        <v>0</v>
      </c>
      <c r="VYR1452" s="9">
        <f t="shared" si="408"/>
        <v>0</v>
      </c>
      <c r="VYS1452" s="9">
        <f t="shared" si="408"/>
        <v>0</v>
      </c>
      <c r="VYT1452" s="9">
        <f t="shared" si="408"/>
        <v>0</v>
      </c>
      <c r="VYU1452" s="9">
        <f t="shared" si="408"/>
        <v>0</v>
      </c>
      <c r="VYV1452" s="9">
        <f t="shared" si="408"/>
        <v>0</v>
      </c>
      <c r="VYW1452" s="9">
        <f t="shared" si="408"/>
        <v>0</v>
      </c>
      <c r="VYX1452" s="9">
        <f t="shared" si="408"/>
        <v>0</v>
      </c>
      <c r="VYY1452" s="9">
        <f t="shared" si="408"/>
        <v>0</v>
      </c>
      <c r="VYZ1452" s="9">
        <f t="shared" si="408"/>
        <v>0</v>
      </c>
      <c r="VZA1452" s="9">
        <f t="shared" si="408"/>
        <v>0</v>
      </c>
      <c r="VZB1452" s="9">
        <f t="shared" si="408"/>
        <v>0</v>
      </c>
      <c r="VZC1452" s="9">
        <f t="shared" si="408"/>
        <v>0</v>
      </c>
      <c r="VZD1452" s="9">
        <f t="shared" si="408"/>
        <v>0</v>
      </c>
      <c r="VZE1452" s="9">
        <f t="shared" si="408"/>
        <v>0</v>
      </c>
      <c r="VZF1452" s="9">
        <f t="shared" si="408"/>
        <v>0</v>
      </c>
      <c r="VZG1452" s="9">
        <f t="shared" si="408"/>
        <v>0</v>
      </c>
      <c r="VZH1452" s="9">
        <f t="shared" si="408"/>
        <v>0</v>
      </c>
      <c r="VZI1452" s="9">
        <f t="shared" si="408"/>
        <v>0</v>
      </c>
      <c r="VZJ1452" s="9">
        <f t="shared" si="408"/>
        <v>0</v>
      </c>
      <c r="VZK1452" s="9">
        <f t="shared" si="408"/>
        <v>0</v>
      </c>
      <c r="VZL1452" s="9">
        <f t="shared" si="408"/>
        <v>0</v>
      </c>
      <c r="VZM1452" s="9">
        <f t="shared" ref="VZM1452:WBX1452" si="409">VZM40+VZM41</f>
        <v>0</v>
      </c>
      <c r="VZN1452" s="9">
        <f t="shared" si="409"/>
        <v>0</v>
      </c>
      <c r="VZO1452" s="9">
        <f t="shared" si="409"/>
        <v>0</v>
      </c>
      <c r="VZP1452" s="9">
        <f t="shared" si="409"/>
        <v>0</v>
      </c>
      <c r="VZQ1452" s="9">
        <f t="shared" si="409"/>
        <v>0</v>
      </c>
      <c r="VZR1452" s="9">
        <f t="shared" si="409"/>
        <v>0</v>
      </c>
      <c r="VZS1452" s="9">
        <f t="shared" si="409"/>
        <v>0</v>
      </c>
      <c r="VZT1452" s="9">
        <f t="shared" si="409"/>
        <v>0</v>
      </c>
      <c r="VZU1452" s="9">
        <f t="shared" si="409"/>
        <v>0</v>
      </c>
      <c r="VZV1452" s="9">
        <f t="shared" si="409"/>
        <v>0</v>
      </c>
      <c r="VZW1452" s="9">
        <f t="shared" si="409"/>
        <v>0</v>
      </c>
      <c r="VZX1452" s="9">
        <f t="shared" si="409"/>
        <v>0</v>
      </c>
      <c r="VZY1452" s="9">
        <f t="shared" si="409"/>
        <v>0</v>
      </c>
      <c r="VZZ1452" s="9">
        <f t="shared" si="409"/>
        <v>0</v>
      </c>
      <c r="WAA1452" s="9">
        <f t="shared" si="409"/>
        <v>0</v>
      </c>
      <c r="WAB1452" s="9">
        <f t="shared" si="409"/>
        <v>0</v>
      </c>
      <c r="WAC1452" s="9">
        <f t="shared" si="409"/>
        <v>0</v>
      </c>
      <c r="WAD1452" s="9">
        <f t="shared" si="409"/>
        <v>0</v>
      </c>
      <c r="WAE1452" s="9">
        <f t="shared" si="409"/>
        <v>0</v>
      </c>
      <c r="WAF1452" s="9">
        <f t="shared" si="409"/>
        <v>0</v>
      </c>
      <c r="WAG1452" s="9">
        <f t="shared" si="409"/>
        <v>0</v>
      </c>
      <c r="WAH1452" s="9">
        <f t="shared" si="409"/>
        <v>0</v>
      </c>
      <c r="WAI1452" s="9">
        <f t="shared" si="409"/>
        <v>0</v>
      </c>
      <c r="WAJ1452" s="9">
        <f t="shared" si="409"/>
        <v>0</v>
      </c>
      <c r="WAK1452" s="9">
        <f t="shared" si="409"/>
        <v>0</v>
      </c>
      <c r="WAL1452" s="9">
        <f t="shared" si="409"/>
        <v>0</v>
      </c>
      <c r="WAM1452" s="9">
        <f t="shared" si="409"/>
        <v>0</v>
      </c>
      <c r="WAN1452" s="9">
        <f t="shared" si="409"/>
        <v>0</v>
      </c>
      <c r="WAO1452" s="9">
        <f t="shared" si="409"/>
        <v>0</v>
      </c>
      <c r="WAP1452" s="9">
        <f t="shared" si="409"/>
        <v>0</v>
      </c>
      <c r="WAQ1452" s="9">
        <f t="shared" si="409"/>
        <v>0</v>
      </c>
      <c r="WAR1452" s="9">
        <f t="shared" si="409"/>
        <v>0</v>
      </c>
      <c r="WAS1452" s="9">
        <f t="shared" si="409"/>
        <v>0</v>
      </c>
      <c r="WAT1452" s="9">
        <f t="shared" si="409"/>
        <v>0</v>
      </c>
      <c r="WAU1452" s="9">
        <f t="shared" si="409"/>
        <v>0</v>
      </c>
      <c r="WAV1452" s="9">
        <f t="shared" si="409"/>
        <v>0</v>
      </c>
      <c r="WAW1452" s="9">
        <f t="shared" si="409"/>
        <v>0</v>
      </c>
      <c r="WAX1452" s="9">
        <f t="shared" si="409"/>
        <v>0</v>
      </c>
      <c r="WAY1452" s="9">
        <f t="shared" si="409"/>
        <v>0</v>
      </c>
      <c r="WAZ1452" s="9">
        <f t="shared" si="409"/>
        <v>0</v>
      </c>
      <c r="WBA1452" s="9">
        <f t="shared" si="409"/>
        <v>0</v>
      </c>
      <c r="WBB1452" s="9">
        <f t="shared" si="409"/>
        <v>0</v>
      </c>
      <c r="WBC1452" s="9">
        <f t="shared" si="409"/>
        <v>0</v>
      </c>
      <c r="WBD1452" s="9">
        <f t="shared" si="409"/>
        <v>0</v>
      </c>
      <c r="WBE1452" s="9">
        <f t="shared" si="409"/>
        <v>0</v>
      </c>
      <c r="WBF1452" s="9">
        <f t="shared" si="409"/>
        <v>0</v>
      </c>
      <c r="WBG1452" s="9">
        <f t="shared" si="409"/>
        <v>0</v>
      </c>
      <c r="WBH1452" s="9">
        <f t="shared" si="409"/>
        <v>0</v>
      </c>
      <c r="WBI1452" s="9">
        <f t="shared" si="409"/>
        <v>0</v>
      </c>
      <c r="WBJ1452" s="9">
        <f t="shared" si="409"/>
        <v>0</v>
      </c>
      <c r="WBK1452" s="9">
        <f t="shared" si="409"/>
        <v>0</v>
      </c>
      <c r="WBL1452" s="9">
        <f t="shared" si="409"/>
        <v>0</v>
      </c>
      <c r="WBM1452" s="9">
        <f t="shared" si="409"/>
        <v>0</v>
      </c>
      <c r="WBN1452" s="9">
        <f t="shared" si="409"/>
        <v>0</v>
      </c>
      <c r="WBO1452" s="9">
        <f t="shared" si="409"/>
        <v>0</v>
      </c>
      <c r="WBP1452" s="9">
        <f t="shared" si="409"/>
        <v>0</v>
      </c>
      <c r="WBQ1452" s="9">
        <f t="shared" si="409"/>
        <v>0</v>
      </c>
      <c r="WBR1452" s="9">
        <f t="shared" si="409"/>
        <v>0</v>
      </c>
      <c r="WBS1452" s="9">
        <f t="shared" si="409"/>
        <v>0</v>
      </c>
      <c r="WBT1452" s="9">
        <f t="shared" si="409"/>
        <v>0</v>
      </c>
      <c r="WBU1452" s="9">
        <f t="shared" si="409"/>
        <v>0</v>
      </c>
      <c r="WBV1452" s="9">
        <f t="shared" si="409"/>
        <v>0</v>
      </c>
      <c r="WBW1452" s="9">
        <f t="shared" si="409"/>
        <v>0</v>
      </c>
      <c r="WBX1452" s="9">
        <f t="shared" si="409"/>
        <v>0</v>
      </c>
      <c r="WBY1452" s="9">
        <f t="shared" ref="WBY1452:WEJ1452" si="410">WBY40+WBY41</f>
        <v>0</v>
      </c>
      <c r="WBZ1452" s="9">
        <f t="shared" si="410"/>
        <v>0</v>
      </c>
      <c r="WCA1452" s="9">
        <f t="shared" si="410"/>
        <v>0</v>
      </c>
      <c r="WCB1452" s="9">
        <f t="shared" si="410"/>
        <v>0</v>
      </c>
      <c r="WCC1452" s="9">
        <f t="shared" si="410"/>
        <v>0</v>
      </c>
      <c r="WCD1452" s="9">
        <f t="shared" si="410"/>
        <v>0</v>
      </c>
      <c r="WCE1452" s="9">
        <f t="shared" si="410"/>
        <v>0</v>
      </c>
      <c r="WCF1452" s="9">
        <f t="shared" si="410"/>
        <v>0</v>
      </c>
      <c r="WCG1452" s="9">
        <f t="shared" si="410"/>
        <v>0</v>
      </c>
      <c r="WCH1452" s="9">
        <f t="shared" si="410"/>
        <v>0</v>
      </c>
      <c r="WCI1452" s="9">
        <f t="shared" si="410"/>
        <v>0</v>
      </c>
      <c r="WCJ1452" s="9">
        <f t="shared" si="410"/>
        <v>0</v>
      </c>
      <c r="WCK1452" s="9">
        <f t="shared" si="410"/>
        <v>0</v>
      </c>
      <c r="WCL1452" s="9">
        <f t="shared" si="410"/>
        <v>0</v>
      </c>
      <c r="WCM1452" s="9">
        <f t="shared" si="410"/>
        <v>0</v>
      </c>
      <c r="WCN1452" s="9">
        <f t="shared" si="410"/>
        <v>0</v>
      </c>
      <c r="WCO1452" s="9">
        <f t="shared" si="410"/>
        <v>0</v>
      </c>
      <c r="WCP1452" s="9">
        <f t="shared" si="410"/>
        <v>0</v>
      </c>
      <c r="WCQ1452" s="9">
        <f t="shared" si="410"/>
        <v>0</v>
      </c>
      <c r="WCR1452" s="9">
        <f t="shared" si="410"/>
        <v>0</v>
      </c>
      <c r="WCS1452" s="9">
        <f t="shared" si="410"/>
        <v>0</v>
      </c>
      <c r="WCT1452" s="9">
        <f t="shared" si="410"/>
        <v>0</v>
      </c>
      <c r="WCU1452" s="9">
        <f t="shared" si="410"/>
        <v>0</v>
      </c>
      <c r="WCV1452" s="9">
        <f t="shared" si="410"/>
        <v>0</v>
      </c>
      <c r="WCW1452" s="9">
        <f t="shared" si="410"/>
        <v>0</v>
      </c>
      <c r="WCX1452" s="9">
        <f t="shared" si="410"/>
        <v>0</v>
      </c>
      <c r="WCY1452" s="9">
        <f t="shared" si="410"/>
        <v>0</v>
      </c>
      <c r="WCZ1452" s="9">
        <f t="shared" si="410"/>
        <v>0</v>
      </c>
      <c r="WDA1452" s="9">
        <f t="shared" si="410"/>
        <v>0</v>
      </c>
      <c r="WDB1452" s="9">
        <f t="shared" si="410"/>
        <v>0</v>
      </c>
      <c r="WDC1452" s="9">
        <f t="shared" si="410"/>
        <v>0</v>
      </c>
      <c r="WDD1452" s="9">
        <f t="shared" si="410"/>
        <v>0</v>
      </c>
      <c r="WDE1452" s="9">
        <f t="shared" si="410"/>
        <v>0</v>
      </c>
      <c r="WDF1452" s="9">
        <f t="shared" si="410"/>
        <v>0</v>
      </c>
      <c r="WDG1452" s="9">
        <f t="shared" si="410"/>
        <v>0</v>
      </c>
      <c r="WDH1452" s="9">
        <f t="shared" si="410"/>
        <v>0</v>
      </c>
      <c r="WDI1452" s="9">
        <f t="shared" si="410"/>
        <v>0</v>
      </c>
      <c r="WDJ1452" s="9">
        <f t="shared" si="410"/>
        <v>0</v>
      </c>
      <c r="WDK1452" s="9">
        <f t="shared" si="410"/>
        <v>0</v>
      </c>
      <c r="WDL1452" s="9">
        <f t="shared" si="410"/>
        <v>0</v>
      </c>
      <c r="WDM1452" s="9">
        <f t="shared" si="410"/>
        <v>0</v>
      </c>
      <c r="WDN1452" s="9">
        <f t="shared" si="410"/>
        <v>0</v>
      </c>
      <c r="WDO1452" s="9">
        <f t="shared" si="410"/>
        <v>0</v>
      </c>
      <c r="WDP1452" s="9">
        <f t="shared" si="410"/>
        <v>0</v>
      </c>
      <c r="WDQ1452" s="9">
        <f t="shared" si="410"/>
        <v>0</v>
      </c>
      <c r="WDR1452" s="9">
        <f t="shared" si="410"/>
        <v>0</v>
      </c>
      <c r="WDS1452" s="9">
        <f t="shared" si="410"/>
        <v>0</v>
      </c>
      <c r="WDT1452" s="9">
        <f t="shared" si="410"/>
        <v>0</v>
      </c>
      <c r="WDU1452" s="9">
        <f t="shared" si="410"/>
        <v>0</v>
      </c>
      <c r="WDV1452" s="9">
        <f t="shared" si="410"/>
        <v>0</v>
      </c>
      <c r="WDW1452" s="9">
        <f t="shared" si="410"/>
        <v>0</v>
      </c>
      <c r="WDX1452" s="9">
        <f t="shared" si="410"/>
        <v>0</v>
      </c>
      <c r="WDY1452" s="9">
        <f t="shared" si="410"/>
        <v>0</v>
      </c>
      <c r="WDZ1452" s="9">
        <f t="shared" si="410"/>
        <v>0</v>
      </c>
      <c r="WEA1452" s="9">
        <f t="shared" si="410"/>
        <v>0</v>
      </c>
      <c r="WEB1452" s="9">
        <f t="shared" si="410"/>
        <v>0</v>
      </c>
      <c r="WEC1452" s="9">
        <f t="shared" si="410"/>
        <v>0</v>
      </c>
      <c r="WED1452" s="9">
        <f t="shared" si="410"/>
        <v>0</v>
      </c>
      <c r="WEE1452" s="9">
        <f t="shared" si="410"/>
        <v>0</v>
      </c>
      <c r="WEF1452" s="9">
        <f t="shared" si="410"/>
        <v>0</v>
      </c>
      <c r="WEG1452" s="9">
        <f t="shared" si="410"/>
        <v>0</v>
      </c>
      <c r="WEH1452" s="9">
        <f t="shared" si="410"/>
        <v>0</v>
      </c>
      <c r="WEI1452" s="9">
        <f t="shared" si="410"/>
        <v>0</v>
      </c>
      <c r="WEJ1452" s="9">
        <f t="shared" si="410"/>
        <v>0</v>
      </c>
      <c r="WEK1452" s="9">
        <f t="shared" ref="WEK1452:WGV1452" si="411">WEK40+WEK41</f>
        <v>0</v>
      </c>
      <c r="WEL1452" s="9">
        <f t="shared" si="411"/>
        <v>0</v>
      </c>
      <c r="WEM1452" s="9">
        <f t="shared" si="411"/>
        <v>0</v>
      </c>
      <c r="WEN1452" s="9">
        <f t="shared" si="411"/>
        <v>0</v>
      </c>
      <c r="WEO1452" s="9">
        <f t="shared" si="411"/>
        <v>0</v>
      </c>
      <c r="WEP1452" s="9">
        <f t="shared" si="411"/>
        <v>0</v>
      </c>
      <c r="WEQ1452" s="9">
        <f t="shared" si="411"/>
        <v>0</v>
      </c>
      <c r="WER1452" s="9">
        <f t="shared" si="411"/>
        <v>0</v>
      </c>
      <c r="WES1452" s="9">
        <f t="shared" si="411"/>
        <v>0</v>
      </c>
      <c r="WET1452" s="9">
        <f t="shared" si="411"/>
        <v>0</v>
      </c>
      <c r="WEU1452" s="9">
        <f t="shared" si="411"/>
        <v>0</v>
      </c>
      <c r="WEV1452" s="9">
        <f t="shared" si="411"/>
        <v>0</v>
      </c>
      <c r="WEW1452" s="9">
        <f t="shared" si="411"/>
        <v>0</v>
      </c>
      <c r="WEX1452" s="9">
        <f t="shared" si="411"/>
        <v>0</v>
      </c>
      <c r="WEY1452" s="9">
        <f t="shared" si="411"/>
        <v>0</v>
      </c>
      <c r="WEZ1452" s="9">
        <f t="shared" si="411"/>
        <v>0</v>
      </c>
      <c r="WFA1452" s="9">
        <f t="shared" si="411"/>
        <v>0</v>
      </c>
      <c r="WFB1452" s="9">
        <f t="shared" si="411"/>
        <v>0</v>
      </c>
      <c r="WFC1452" s="9">
        <f t="shared" si="411"/>
        <v>0</v>
      </c>
      <c r="WFD1452" s="9">
        <f t="shared" si="411"/>
        <v>0</v>
      </c>
      <c r="WFE1452" s="9">
        <f t="shared" si="411"/>
        <v>0</v>
      </c>
      <c r="WFF1452" s="9">
        <f t="shared" si="411"/>
        <v>0</v>
      </c>
      <c r="WFG1452" s="9">
        <f t="shared" si="411"/>
        <v>0</v>
      </c>
      <c r="WFH1452" s="9">
        <f t="shared" si="411"/>
        <v>0</v>
      </c>
      <c r="WFI1452" s="9">
        <f t="shared" si="411"/>
        <v>0</v>
      </c>
      <c r="WFJ1452" s="9">
        <f t="shared" si="411"/>
        <v>0</v>
      </c>
      <c r="WFK1452" s="9">
        <f t="shared" si="411"/>
        <v>0</v>
      </c>
      <c r="WFL1452" s="9">
        <f t="shared" si="411"/>
        <v>0</v>
      </c>
      <c r="WFM1452" s="9">
        <f t="shared" si="411"/>
        <v>0</v>
      </c>
      <c r="WFN1452" s="9">
        <f t="shared" si="411"/>
        <v>0</v>
      </c>
      <c r="WFO1452" s="9">
        <f t="shared" si="411"/>
        <v>0</v>
      </c>
      <c r="WFP1452" s="9">
        <f t="shared" si="411"/>
        <v>0</v>
      </c>
      <c r="WFQ1452" s="9">
        <f t="shared" si="411"/>
        <v>0</v>
      </c>
      <c r="WFR1452" s="9">
        <f t="shared" si="411"/>
        <v>0</v>
      </c>
      <c r="WFS1452" s="9">
        <f t="shared" si="411"/>
        <v>0</v>
      </c>
      <c r="WFT1452" s="9">
        <f t="shared" si="411"/>
        <v>0</v>
      </c>
      <c r="WFU1452" s="9">
        <f t="shared" si="411"/>
        <v>0</v>
      </c>
      <c r="WFV1452" s="9">
        <f t="shared" si="411"/>
        <v>0</v>
      </c>
      <c r="WFW1452" s="9">
        <f t="shared" si="411"/>
        <v>0</v>
      </c>
      <c r="WFX1452" s="9">
        <f t="shared" si="411"/>
        <v>0</v>
      </c>
      <c r="WFY1452" s="9">
        <f t="shared" si="411"/>
        <v>0</v>
      </c>
      <c r="WFZ1452" s="9">
        <f t="shared" si="411"/>
        <v>0</v>
      </c>
      <c r="WGA1452" s="9">
        <f t="shared" si="411"/>
        <v>0</v>
      </c>
      <c r="WGB1452" s="9">
        <f t="shared" si="411"/>
        <v>0</v>
      </c>
      <c r="WGC1452" s="9">
        <f t="shared" si="411"/>
        <v>0</v>
      </c>
      <c r="WGD1452" s="9">
        <f t="shared" si="411"/>
        <v>0</v>
      </c>
      <c r="WGE1452" s="9">
        <f t="shared" si="411"/>
        <v>0</v>
      </c>
      <c r="WGF1452" s="9">
        <f t="shared" si="411"/>
        <v>0</v>
      </c>
      <c r="WGG1452" s="9">
        <f t="shared" si="411"/>
        <v>0</v>
      </c>
      <c r="WGH1452" s="9">
        <f t="shared" si="411"/>
        <v>0</v>
      </c>
      <c r="WGI1452" s="9">
        <f t="shared" si="411"/>
        <v>0</v>
      </c>
      <c r="WGJ1452" s="9">
        <f t="shared" si="411"/>
        <v>0</v>
      </c>
      <c r="WGK1452" s="9">
        <f t="shared" si="411"/>
        <v>0</v>
      </c>
      <c r="WGL1452" s="9">
        <f t="shared" si="411"/>
        <v>0</v>
      </c>
      <c r="WGM1452" s="9">
        <f t="shared" si="411"/>
        <v>0</v>
      </c>
      <c r="WGN1452" s="9">
        <f t="shared" si="411"/>
        <v>0</v>
      </c>
      <c r="WGO1452" s="9">
        <f t="shared" si="411"/>
        <v>0</v>
      </c>
      <c r="WGP1452" s="9">
        <f t="shared" si="411"/>
        <v>0</v>
      </c>
      <c r="WGQ1452" s="9">
        <f t="shared" si="411"/>
        <v>0</v>
      </c>
      <c r="WGR1452" s="9">
        <f t="shared" si="411"/>
        <v>0</v>
      </c>
      <c r="WGS1452" s="9">
        <f t="shared" si="411"/>
        <v>0</v>
      </c>
      <c r="WGT1452" s="9">
        <f t="shared" si="411"/>
        <v>0</v>
      </c>
      <c r="WGU1452" s="9">
        <f t="shared" si="411"/>
        <v>0</v>
      </c>
      <c r="WGV1452" s="9">
        <f t="shared" si="411"/>
        <v>0</v>
      </c>
      <c r="WGW1452" s="9">
        <f t="shared" ref="WGW1452:WJH1452" si="412">WGW40+WGW41</f>
        <v>0</v>
      </c>
      <c r="WGX1452" s="9">
        <f t="shared" si="412"/>
        <v>0</v>
      </c>
      <c r="WGY1452" s="9">
        <f t="shared" si="412"/>
        <v>0</v>
      </c>
      <c r="WGZ1452" s="9">
        <f t="shared" si="412"/>
        <v>0</v>
      </c>
      <c r="WHA1452" s="9">
        <f t="shared" si="412"/>
        <v>0</v>
      </c>
      <c r="WHB1452" s="9">
        <f t="shared" si="412"/>
        <v>0</v>
      </c>
      <c r="WHC1452" s="9">
        <f t="shared" si="412"/>
        <v>0</v>
      </c>
      <c r="WHD1452" s="9">
        <f t="shared" si="412"/>
        <v>0</v>
      </c>
      <c r="WHE1452" s="9">
        <f t="shared" si="412"/>
        <v>0</v>
      </c>
      <c r="WHF1452" s="9">
        <f t="shared" si="412"/>
        <v>0</v>
      </c>
      <c r="WHG1452" s="9">
        <f t="shared" si="412"/>
        <v>0</v>
      </c>
      <c r="WHH1452" s="9">
        <f t="shared" si="412"/>
        <v>0</v>
      </c>
      <c r="WHI1452" s="9">
        <f t="shared" si="412"/>
        <v>0</v>
      </c>
      <c r="WHJ1452" s="9">
        <f t="shared" si="412"/>
        <v>0</v>
      </c>
      <c r="WHK1452" s="9">
        <f t="shared" si="412"/>
        <v>0</v>
      </c>
      <c r="WHL1452" s="9">
        <f t="shared" si="412"/>
        <v>0</v>
      </c>
      <c r="WHM1452" s="9">
        <f t="shared" si="412"/>
        <v>0</v>
      </c>
      <c r="WHN1452" s="9">
        <f t="shared" si="412"/>
        <v>0</v>
      </c>
      <c r="WHO1452" s="9">
        <f t="shared" si="412"/>
        <v>0</v>
      </c>
      <c r="WHP1452" s="9">
        <f t="shared" si="412"/>
        <v>0</v>
      </c>
      <c r="WHQ1452" s="9">
        <f t="shared" si="412"/>
        <v>0</v>
      </c>
      <c r="WHR1452" s="9">
        <f t="shared" si="412"/>
        <v>0</v>
      </c>
      <c r="WHS1452" s="9">
        <f t="shared" si="412"/>
        <v>0</v>
      </c>
      <c r="WHT1452" s="9">
        <f t="shared" si="412"/>
        <v>0</v>
      </c>
      <c r="WHU1452" s="9">
        <f t="shared" si="412"/>
        <v>0</v>
      </c>
      <c r="WHV1452" s="9">
        <f t="shared" si="412"/>
        <v>0</v>
      </c>
      <c r="WHW1452" s="9">
        <f t="shared" si="412"/>
        <v>0</v>
      </c>
      <c r="WHX1452" s="9">
        <f t="shared" si="412"/>
        <v>0</v>
      </c>
      <c r="WHY1452" s="9">
        <f t="shared" si="412"/>
        <v>0</v>
      </c>
      <c r="WHZ1452" s="9">
        <f t="shared" si="412"/>
        <v>0</v>
      </c>
      <c r="WIA1452" s="9">
        <f t="shared" si="412"/>
        <v>0</v>
      </c>
      <c r="WIB1452" s="9">
        <f t="shared" si="412"/>
        <v>0</v>
      </c>
      <c r="WIC1452" s="9">
        <f t="shared" si="412"/>
        <v>0</v>
      </c>
      <c r="WID1452" s="9">
        <f t="shared" si="412"/>
        <v>0</v>
      </c>
      <c r="WIE1452" s="9">
        <f t="shared" si="412"/>
        <v>0</v>
      </c>
      <c r="WIF1452" s="9">
        <f t="shared" si="412"/>
        <v>0</v>
      </c>
      <c r="WIG1452" s="9">
        <f t="shared" si="412"/>
        <v>0</v>
      </c>
      <c r="WIH1452" s="9">
        <f t="shared" si="412"/>
        <v>0</v>
      </c>
      <c r="WII1452" s="9">
        <f t="shared" si="412"/>
        <v>0</v>
      </c>
      <c r="WIJ1452" s="9">
        <f t="shared" si="412"/>
        <v>0</v>
      </c>
      <c r="WIK1452" s="9">
        <f t="shared" si="412"/>
        <v>0</v>
      </c>
      <c r="WIL1452" s="9">
        <f t="shared" si="412"/>
        <v>0</v>
      </c>
      <c r="WIM1452" s="9">
        <f t="shared" si="412"/>
        <v>0</v>
      </c>
      <c r="WIN1452" s="9">
        <f t="shared" si="412"/>
        <v>0</v>
      </c>
      <c r="WIO1452" s="9">
        <f t="shared" si="412"/>
        <v>0</v>
      </c>
      <c r="WIP1452" s="9">
        <f t="shared" si="412"/>
        <v>0</v>
      </c>
      <c r="WIQ1452" s="9">
        <f t="shared" si="412"/>
        <v>0</v>
      </c>
      <c r="WIR1452" s="9">
        <f t="shared" si="412"/>
        <v>0</v>
      </c>
      <c r="WIS1452" s="9">
        <f t="shared" si="412"/>
        <v>0</v>
      </c>
      <c r="WIT1452" s="9">
        <f t="shared" si="412"/>
        <v>0</v>
      </c>
      <c r="WIU1452" s="9">
        <f t="shared" si="412"/>
        <v>0</v>
      </c>
      <c r="WIV1452" s="9">
        <f t="shared" si="412"/>
        <v>0</v>
      </c>
      <c r="WIW1452" s="9">
        <f t="shared" si="412"/>
        <v>0</v>
      </c>
      <c r="WIX1452" s="9">
        <f t="shared" si="412"/>
        <v>0</v>
      </c>
      <c r="WIY1452" s="9">
        <f t="shared" si="412"/>
        <v>0</v>
      </c>
      <c r="WIZ1452" s="9">
        <f t="shared" si="412"/>
        <v>0</v>
      </c>
      <c r="WJA1452" s="9">
        <f t="shared" si="412"/>
        <v>0</v>
      </c>
      <c r="WJB1452" s="9">
        <f t="shared" si="412"/>
        <v>0</v>
      </c>
      <c r="WJC1452" s="9">
        <f t="shared" si="412"/>
        <v>0</v>
      </c>
      <c r="WJD1452" s="9">
        <f t="shared" si="412"/>
        <v>0</v>
      </c>
      <c r="WJE1452" s="9">
        <f t="shared" si="412"/>
        <v>0</v>
      </c>
      <c r="WJF1452" s="9">
        <f t="shared" si="412"/>
        <v>0</v>
      </c>
      <c r="WJG1452" s="9">
        <f t="shared" si="412"/>
        <v>0</v>
      </c>
      <c r="WJH1452" s="9">
        <f t="shared" si="412"/>
        <v>0</v>
      </c>
      <c r="WJI1452" s="9">
        <f t="shared" ref="WJI1452:WLT1452" si="413">WJI40+WJI41</f>
        <v>0</v>
      </c>
      <c r="WJJ1452" s="9">
        <f t="shared" si="413"/>
        <v>0</v>
      </c>
      <c r="WJK1452" s="9">
        <f t="shared" si="413"/>
        <v>0</v>
      </c>
      <c r="WJL1452" s="9">
        <f t="shared" si="413"/>
        <v>0</v>
      </c>
      <c r="WJM1452" s="9">
        <f t="shared" si="413"/>
        <v>0</v>
      </c>
      <c r="WJN1452" s="9">
        <f t="shared" si="413"/>
        <v>0</v>
      </c>
      <c r="WJO1452" s="9">
        <f t="shared" si="413"/>
        <v>0</v>
      </c>
      <c r="WJP1452" s="9">
        <f t="shared" si="413"/>
        <v>0</v>
      </c>
      <c r="WJQ1452" s="9">
        <f t="shared" si="413"/>
        <v>0</v>
      </c>
      <c r="WJR1452" s="9">
        <f t="shared" si="413"/>
        <v>0</v>
      </c>
      <c r="WJS1452" s="9">
        <f t="shared" si="413"/>
        <v>0</v>
      </c>
      <c r="WJT1452" s="9">
        <f t="shared" si="413"/>
        <v>0</v>
      </c>
      <c r="WJU1452" s="9">
        <f t="shared" si="413"/>
        <v>0</v>
      </c>
      <c r="WJV1452" s="9">
        <f t="shared" si="413"/>
        <v>0</v>
      </c>
      <c r="WJW1452" s="9">
        <f t="shared" si="413"/>
        <v>0</v>
      </c>
      <c r="WJX1452" s="9">
        <f t="shared" si="413"/>
        <v>0</v>
      </c>
      <c r="WJY1452" s="9">
        <f t="shared" si="413"/>
        <v>0</v>
      </c>
      <c r="WJZ1452" s="9">
        <f t="shared" si="413"/>
        <v>0</v>
      </c>
      <c r="WKA1452" s="9">
        <f t="shared" si="413"/>
        <v>0</v>
      </c>
      <c r="WKB1452" s="9">
        <f t="shared" si="413"/>
        <v>0</v>
      </c>
      <c r="WKC1452" s="9">
        <f t="shared" si="413"/>
        <v>0</v>
      </c>
      <c r="WKD1452" s="9">
        <f t="shared" si="413"/>
        <v>0</v>
      </c>
      <c r="WKE1452" s="9">
        <f t="shared" si="413"/>
        <v>0</v>
      </c>
      <c r="WKF1452" s="9">
        <f t="shared" si="413"/>
        <v>0</v>
      </c>
      <c r="WKG1452" s="9">
        <f t="shared" si="413"/>
        <v>0</v>
      </c>
      <c r="WKH1452" s="9">
        <f t="shared" si="413"/>
        <v>0</v>
      </c>
      <c r="WKI1452" s="9">
        <f t="shared" si="413"/>
        <v>0</v>
      </c>
      <c r="WKJ1452" s="9">
        <f t="shared" si="413"/>
        <v>0</v>
      </c>
      <c r="WKK1452" s="9">
        <f t="shared" si="413"/>
        <v>0</v>
      </c>
      <c r="WKL1452" s="9">
        <f t="shared" si="413"/>
        <v>0</v>
      </c>
      <c r="WKM1452" s="9">
        <f t="shared" si="413"/>
        <v>0</v>
      </c>
      <c r="WKN1452" s="9">
        <f t="shared" si="413"/>
        <v>0</v>
      </c>
      <c r="WKO1452" s="9">
        <f t="shared" si="413"/>
        <v>0</v>
      </c>
      <c r="WKP1452" s="9">
        <f t="shared" si="413"/>
        <v>0</v>
      </c>
      <c r="WKQ1452" s="9">
        <f t="shared" si="413"/>
        <v>0</v>
      </c>
      <c r="WKR1452" s="9">
        <f t="shared" si="413"/>
        <v>0</v>
      </c>
      <c r="WKS1452" s="9">
        <f t="shared" si="413"/>
        <v>0</v>
      </c>
      <c r="WKT1452" s="9">
        <f t="shared" si="413"/>
        <v>0</v>
      </c>
      <c r="WKU1452" s="9">
        <f t="shared" si="413"/>
        <v>0</v>
      </c>
      <c r="WKV1452" s="9">
        <f t="shared" si="413"/>
        <v>0</v>
      </c>
      <c r="WKW1452" s="9">
        <f t="shared" si="413"/>
        <v>0</v>
      </c>
      <c r="WKX1452" s="9">
        <f t="shared" si="413"/>
        <v>0</v>
      </c>
      <c r="WKY1452" s="9">
        <f t="shared" si="413"/>
        <v>0</v>
      </c>
      <c r="WKZ1452" s="9">
        <f t="shared" si="413"/>
        <v>0</v>
      </c>
      <c r="WLA1452" s="9">
        <f t="shared" si="413"/>
        <v>0</v>
      </c>
      <c r="WLB1452" s="9">
        <f t="shared" si="413"/>
        <v>0</v>
      </c>
      <c r="WLC1452" s="9">
        <f t="shared" si="413"/>
        <v>0</v>
      </c>
      <c r="WLD1452" s="9">
        <f t="shared" si="413"/>
        <v>0</v>
      </c>
      <c r="WLE1452" s="9">
        <f t="shared" si="413"/>
        <v>0</v>
      </c>
      <c r="WLF1452" s="9">
        <f t="shared" si="413"/>
        <v>0</v>
      </c>
      <c r="WLG1452" s="9">
        <f t="shared" si="413"/>
        <v>0</v>
      </c>
      <c r="WLH1452" s="9">
        <f t="shared" si="413"/>
        <v>0</v>
      </c>
      <c r="WLI1452" s="9">
        <f t="shared" si="413"/>
        <v>0</v>
      </c>
      <c r="WLJ1452" s="9">
        <f t="shared" si="413"/>
        <v>0</v>
      </c>
      <c r="WLK1452" s="9">
        <f t="shared" si="413"/>
        <v>0</v>
      </c>
      <c r="WLL1452" s="9">
        <f t="shared" si="413"/>
        <v>0</v>
      </c>
      <c r="WLM1452" s="9">
        <f t="shared" si="413"/>
        <v>0</v>
      </c>
      <c r="WLN1452" s="9">
        <f t="shared" si="413"/>
        <v>0</v>
      </c>
      <c r="WLO1452" s="9">
        <f t="shared" si="413"/>
        <v>0</v>
      </c>
      <c r="WLP1452" s="9">
        <f t="shared" si="413"/>
        <v>0</v>
      </c>
      <c r="WLQ1452" s="9">
        <f t="shared" si="413"/>
        <v>0</v>
      </c>
      <c r="WLR1452" s="9">
        <f t="shared" si="413"/>
        <v>0</v>
      </c>
      <c r="WLS1452" s="9">
        <f t="shared" si="413"/>
        <v>0</v>
      </c>
      <c r="WLT1452" s="9">
        <f t="shared" si="413"/>
        <v>0</v>
      </c>
      <c r="WLU1452" s="9">
        <f t="shared" ref="WLU1452:WOF1452" si="414">WLU40+WLU41</f>
        <v>0</v>
      </c>
      <c r="WLV1452" s="9">
        <f t="shared" si="414"/>
        <v>0</v>
      </c>
      <c r="WLW1452" s="9">
        <f t="shared" si="414"/>
        <v>0</v>
      </c>
      <c r="WLX1452" s="9">
        <f t="shared" si="414"/>
        <v>0</v>
      </c>
      <c r="WLY1452" s="9">
        <f t="shared" si="414"/>
        <v>0</v>
      </c>
      <c r="WLZ1452" s="9">
        <f t="shared" si="414"/>
        <v>0</v>
      </c>
      <c r="WMA1452" s="9">
        <f t="shared" si="414"/>
        <v>0</v>
      </c>
      <c r="WMB1452" s="9">
        <f t="shared" si="414"/>
        <v>0</v>
      </c>
      <c r="WMC1452" s="9">
        <f t="shared" si="414"/>
        <v>0</v>
      </c>
      <c r="WMD1452" s="9">
        <f t="shared" si="414"/>
        <v>0</v>
      </c>
      <c r="WME1452" s="9">
        <f t="shared" si="414"/>
        <v>0</v>
      </c>
      <c r="WMF1452" s="9">
        <f t="shared" si="414"/>
        <v>0</v>
      </c>
      <c r="WMG1452" s="9">
        <f t="shared" si="414"/>
        <v>0</v>
      </c>
      <c r="WMH1452" s="9">
        <f t="shared" si="414"/>
        <v>0</v>
      </c>
      <c r="WMI1452" s="9">
        <f t="shared" si="414"/>
        <v>0</v>
      </c>
      <c r="WMJ1452" s="9">
        <f t="shared" si="414"/>
        <v>0</v>
      </c>
      <c r="WMK1452" s="9">
        <f t="shared" si="414"/>
        <v>0</v>
      </c>
      <c r="WML1452" s="9">
        <f t="shared" si="414"/>
        <v>0</v>
      </c>
      <c r="WMM1452" s="9">
        <f t="shared" si="414"/>
        <v>0</v>
      </c>
      <c r="WMN1452" s="9">
        <f t="shared" si="414"/>
        <v>0</v>
      </c>
      <c r="WMO1452" s="9">
        <f t="shared" si="414"/>
        <v>0</v>
      </c>
      <c r="WMP1452" s="9">
        <f t="shared" si="414"/>
        <v>0</v>
      </c>
      <c r="WMQ1452" s="9">
        <f t="shared" si="414"/>
        <v>0</v>
      </c>
      <c r="WMR1452" s="9">
        <f t="shared" si="414"/>
        <v>0</v>
      </c>
      <c r="WMS1452" s="9">
        <f t="shared" si="414"/>
        <v>0</v>
      </c>
      <c r="WMT1452" s="9">
        <f t="shared" si="414"/>
        <v>0</v>
      </c>
      <c r="WMU1452" s="9">
        <f t="shared" si="414"/>
        <v>0</v>
      </c>
      <c r="WMV1452" s="9">
        <f t="shared" si="414"/>
        <v>0</v>
      </c>
      <c r="WMW1452" s="9">
        <f t="shared" si="414"/>
        <v>0</v>
      </c>
      <c r="WMX1452" s="9">
        <f t="shared" si="414"/>
        <v>0</v>
      </c>
      <c r="WMY1452" s="9">
        <f t="shared" si="414"/>
        <v>0</v>
      </c>
      <c r="WMZ1452" s="9">
        <f t="shared" si="414"/>
        <v>0</v>
      </c>
      <c r="WNA1452" s="9">
        <f t="shared" si="414"/>
        <v>0</v>
      </c>
      <c r="WNB1452" s="9">
        <f t="shared" si="414"/>
        <v>0</v>
      </c>
      <c r="WNC1452" s="9">
        <f t="shared" si="414"/>
        <v>0</v>
      </c>
      <c r="WND1452" s="9">
        <f t="shared" si="414"/>
        <v>0</v>
      </c>
      <c r="WNE1452" s="9">
        <f t="shared" si="414"/>
        <v>0</v>
      </c>
      <c r="WNF1452" s="9">
        <f t="shared" si="414"/>
        <v>0</v>
      </c>
      <c r="WNG1452" s="9">
        <f t="shared" si="414"/>
        <v>0</v>
      </c>
      <c r="WNH1452" s="9">
        <f t="shared" si="414"/>
        <v>0</v>
      </c>
      <c r="WNI1452" s="9">
        <f t="shared" si="414"/>
        <v>0</v>
      </c>
      <c r="WNJ1452" s="9">
        <f t="shared" si="414"/>
        <v>0</v>
      </c>
      <c r="WNK1452" s="9">
        <f t="shared" si="414"/>
        <v>0</v>
      </c>
      <c r="WNL1452" s="9">
        <f t="shared" si="414"/>
        <v>0</v>
      </c>
      <c r="WNM1452" s="9">
        <f t="shared" si="414"/>
        <v>0</v>
      </c>
      <c r="WNN1452" s="9">
        <f t="shared" si="414"/>
        <v>0</v>
      </c>
      <c r="WNO1452" s="9">
        <f t="shared" si="414"/>
        <v>0</v>
      </c>
      <c r="WNP1452" s="9">
        <f t="shared" si="414"/>
        <v>0</v>
      </c>
      <c r="WNQ1452" s="9">
        <f t="shared" si="414"/>
        <v>0</v>
      </c>
      <c r="WNR1452" s="9">
        <f t="shared" si="414"/>
        <v>0</v>
      </c>
      <c r="WNS1452" s="9">
        <f t="shared" si="414"/>
        <v>0</v>
      </c>
      <c r="WNT1452" s="9">
        <f t="shared" si="414"/>
        <v>0</v>
      </c>
      <c r="WNU1452" s="9">
        <f t="shared" si="414"/>
        <v>0</v>
      </c>
      <c r="WNV1452" s="9">
        <f t="shared" si="414"/>
        <v>0</v>
      </c>
      <c r="WNW1452" s="9">
        <f t="shared" si="414"/>
        <v>0</v>
      </c>
      <c r="WNX1452" s="9">
        <f t="shared" si="414"/>
        <v>0</v>
      </c>
      <c r="WNY1452" s="9">
        <f t="shared" si="414"/>
        <v>0</v>
      </c>
      <c r="WNZ1452" s="9">
        <f t="shared" si="414"/>
        <v>0</v>
      </c>
      <c r="WOA1452" s="9">
        <f t="shared" si="414"/>
        <v>0</v>
      </c>
      <c r="WOB1452" s="9">
        <f t="shared" si="414"/>
        <v>0</v>
      </c>
      <c r="WOC1452" s="9">
        <f t="shared" si="414"/>
        <v>0</v>
      </c>
      <c r="WOD1452" s="9">
        <f t="shared" si="414"/>
        <v>0</v>
      </c>
      <c r="WOE1452" s="9">
        <f t="shared" si="414"/>
        <v>0</v>
      </c>
      <c r="WOF1452" s="9">
        <f t="shared" si="414"/>
        <v>0</v>
      </c>
      <c r="WOG1452" s="9">
        <f t="shared" ref="WOG1452:WQR1452" si="415">WOG40+WOG41</f>
        <v>0</v>
      </c>
      <c r="WOH1452" s="9">
        <f t="shared" si="415"/>
        <v>0</v>
      </c>
      <c r="WOI1452" s="9">
        <f t="shared" si="415"/>
        <v>0</v>
      </c>
      <c r="WOJ1452" s="9">
        <f t="shared" si="415"/>
        <v>0</v>
      </c>
      <c r="WOK1452" s="9">
        <f t="shared" si="415"/>
        <v>0</v>
      </c>
      <c r="WOL1452" s="9">
        <f t="shared" si="415"/>
        <v>0</v>
      </c>
      <c r="WOM1452" s="9">
        <f t="shared" si="415"/>
        <v>0</v>
      </c>
      <c r="WON1452" s="9">
        <f t="shared" si="415"/>
        <v>0</v>
      </c>
      <c r="WOO1452" s="9">
        <f t="shared" si="415"/>
        <v>0</v>
      </c>
      <c r="WOP1452" s="9">
        <f t="shared" si="415"/>
        <v>0</v>
      </c>
      <c r="WOQ1452" s="9">
        <f t="shared" si="415"/>
        <v>0</v>
      </c>
      <c r="WOR1452" s="9">
        <f t="shared" si="415"/>
        <v>0</v>
      </c>
      <c r="WOS1452" s="9">
        <f t="shared" si="415"/>
        <v>0</v>
      </c>
      <c r="WOT1452" s="9">
        <f t="shared" si="415"/>
        <v>0</v>
      </c>
      <c r="WOU1452" s="9">
        <f t="shared" si="415"/>
        <v>0</v>
      </c>
      <c r="WOV1452" s="9">
        <f t="shared" si="415"/>
        <v>0</v>
      </c>
      <c r="WOW1452" s="9">
        <f t="shared" si="415"/>
        <v>0</v>
      </c>
      <c r="WOX1452" s="9">
        <f t="shared" si="415"/>
        <v>0</v>
      </c>
      <c r="WOY1452" s="9">
        <f t="shared" si="415"/>
        <v>0</v>
      </c>
      <c r="WOZ1452" s="9">
        <f t="shared" si="415"/>
        <v>0</v>
      </c>
      <c r="WPA1452" s="9">
        <f t="shared" si="415"/>
        <v>0</v>
      </c>
      <c r="WPB1452" s="9">
        <f t="shared" si="415"/>
        <v>0</v>
      </c>
      <c r="WPC1452" s="9">
        <f t="shared" si="415"/>
        <v>0</v>
      </c>
      <c r="WPD1452" s="9">
        <f t="shared" si="415"/>
        <v>0</v>
      </c>
      <c r="WPE1452" s="9">
        <f t="shared" si="415"/>
        <v>0</v>
      </c>
      <c r="WPF1452" s="9">
        <f t="shared" si="415"/>
        <v>0</v>
      </c>
      <c r="WPG1452" s="9">
        <f t="shared" si="415"/>
        <v>0</v>
      </c>
      <c r="WPH1452" s="9">
        <f t="shared" si="415"/>
        <v>0</v>
      </c>
      <c r="WPI1452" s="9">
        <f t="shared" si="415"/>
        <v>0</v>
      </c>
      <c r="WPJ1452" s="9">
        <f t="shared" si="415"/>
        <v>0</v>
      </c>
      <c r="WPK1452" s="9">
        <f t="shared" si="415"/>
        <v>0</v>
      </c>
      <c r="WPL1452" s="9">
        <f t="shared" si="415"/>
        <v>0</v>
      </c>
      <c r="WPM1452" s="9">
        <f t="shared" si="415"/>
        <v>0</v>
      </c>
      <c r="WPN1452" s="9">
        <f t="shared" si="415"/>
        <v>0</v>
      </c>
      <c r="WPO1452" s="9">
        <f t="shared" si="415"/>
        <v>0</v>
      </c>
      <c r="WPP1452" s="9">
        <f t="shared" si="415"/>
        <v>0</v>
      </c>
      <c r="WPQ1452" s="9">
        <f t="shared" si="415"/>
        <v>0</v>
      </c>
      <c r="WPR1452" s="9">
        <f t="shared" si="415"/>
        <v>0</v>
      </c>
      <c r="WPS1452" s="9">
        <f t="shared" si="415"/>
        <v>0</v>
      </c>
      <c r="WPT1452" s="9">
        <f t="shared" si="415"/>
        <v>0</v>
      </c>
      <c r="WPU1452" s="9">
        <f t="shared" si="415"/>
        <v>0</v>
      </c>
      <c r="WPV1452" s="9">
        <f t="shared" si="415"/>
        <v>0</v>
      </c>
      <c r="WPW1452" s="9">
        <f t="shared" si="415"/>
        <v>0</v>
      </c>
      <c r="WPX1452" s="9">
        <f t="shared" si="415"/>
        <v>0</v>
      </c>
      <c r="WPY1452" s="9">
        <f t="shared" si="415"/>
        <v>0</v>
      </c>
      <c r="WPZ1452" s="9">
        <f t="shared" si="415"/>
        <v>0</v>
      </c>
      <c r="WQA1452" s="9">
        <f t="shared" si="415"/>
        <v>0</v>
      </c>
      <c r="WQB1452" s="9">
        <f t="shared" si="415"/>
        <v>0</v>
      </c>
      <c r="WQC1452" s="9">
        <f t="shared" si="415"/>
        <v>0</v>
      </c>
      <c r="WQD1452" s="9">
        <f t="shared" si="415"/>
        <v>0</v>
      </c>
      <c r="WQE1452" s="9">
        <f t="shared" si="415"/>
        <v>0</v>
      </c>
      <c r="WQF1452" s="9">
        <f t="shared" si="415"/>
        <v>0</v>
      </c>
      <c r="WQG1452" s="9">
        <f t="shared" si="415"/>
        <v>0</v>
      </c>
      <c r="WQH1452" s="9">
        <f t="shared" si="415"/>
        <v>0</v>
      </c>
      <c r="WQI1452" s="9">
        <f t="shared" si="415"/>
        <v>0</v>
      </c>
      <c r="WQJ1452" s="9">
        <f t="shared" si="415"/>
        <v>0</v>
      </c>
      <c r="WQK1452" s="9">
        <f t="shared" si="415"/>
        <v>0</v>
      </c>
      <c r="WQL1452" s="9">
        <f t="shared" si="415"/>
        <v>0</v>
      </c>
      <c r="WQM1452" s="9">
        <f t="shared" si="415"/>
        <v>0</v>
      </c>
      <c r="WQN1452" s="9">
        <f t="shared" si="415"/>
        <v>0</v>
      </c>
      <c r="WQO1452" s="9">
        <f t="shared" si="415"/>
        <v>0</v>
      </c>
      <c r="WQP1452" s="9">
        <f t="shared" si="415"/>
        <v>0</v>
      </c>
      <c r="WQQ1452" s="9">
        <f t="shared" si="415"/>
        <v>0</v>
      </c>
      <c r="WQR1452" s="9">
        <f t="shared" si="415"/>
        <v>0</v>
      </c>
      <c r="WQS1452" s="9">
        <f t="shared" ref="WQS1452:WTD1452" si="416">WQS40+WQS41</f>
        <v>0</v>
      </c>
      <c r="WQT1452" s="9">
        <f t="shared" si="416"/>
        <v>0</v>
      </c>
      <c r="WQU1452" s="9">
        <f t="shared" si="416"/>
        <v>0</v>
      </c>
      <c r="WQV1452" s="9">
        <f t="shared" si="416"/>
        <v>0</v>
      </c>
      <c r="WQW1452" s="9">
        <f t="shared" si="416"/>
        <v>0</v>
      </c>
      <c r="WQX1452" s="9">
        <f t="shared" si="416"/>
        <v>0</v>
      </c>
      <c r="WQY1452" s="9">
        <f t="shared" si="416"/>
        <v>0</v>
      </c>
      <c r="WQZ1452" s="9">
        <f t="shared" si="416"/>
        <v>0</v>
      </c>
      <c r="WRA1452" s="9">
        <f t="shared" si="416"/>
        <v>0</v>
      </c>
      <c r="WRB1452" s="9">
        <f t="shared" si="416"/>
        <v>0</v>
      </c>
      <c r="WRC1452" s="9">
        <f t="shared" si="416"/>
        <v>0</v>
      </c>
      <c r="WRD1452" s="9">
        <f t="shared" si="416"/>
        <v>0</v>
      </c>
      <c r="WRE1452" s="9">
        <f t="shared" si="416"/>
        <v>0</v>
      </c>
      <c r="WRF1452" s="9">
        <f t="shared" si="416"/>
        <v>0</v>
      </c>
      <c r="WRG1452" s="9">
        <f t="shared" si="416"/>
        <v>0</v>
      </c>
      <c r="WRH1452" s="9">
        <f t="shared" si="416"/>
        <v>0</v>
      </c>
      <c r="WRI1452" s="9">
        <f t="shared" si="416"/>
        <v>0</v>
      </c>
      <c r="WRJ1452" s="9">
        <f t="shared" si="416"/>
        <v>0</v>
      </c>
      <c r="WRK1452" s="9">
        <f t="shared" si="416"/>
        <v>0</v>
      </c>
      <c r="WRL1452" s="9">
        <f t="shared" si="416"/>
        <v>0</v>
      </c>
      <c r="WRM1452" s="9">
        <f t="shared" si="416"/>
        <v>0</v>
      </c>
      <c r="WRN1452" s="9">
        <f t="shared" si="416"/>
        <v>0</v>
      </c>
      <c r="WRO1452" s="9">
        <f t="shared" si="416"/>
        <v>0</v>
      </c>
      <c r="WRP1452" s="9">
        <f t="shared" si="416"/>
        <v>0</v>
      </c>
      <c r="WRQ1452" s="9">
        <f t="shared" si="416"/>
        <v>0</v>
      </c>
      <c r="WRR1452" s="9">
        <f t="shared" si="416"/>
        <v>0</v>
      </c>
      <c r="WRS1452" s="9">
        <f t="shared" si="416"/>
        <v>0</v>
      </c>
      <c r="WRT1452" s="9">
        <f t="shared" si="416"/>
        <v>0</v>
      </c>
      <c r="WRU1452" s="9">
        <f t="shared" si="416"/>
        <v>0</v>
      </c>
      <c r="WRV1452" s="9">
        <f t="shared" si="416"/>
        <v>0</v>
      </c>
      <c r="WRW1452" s="9">
        <f t="shared" si="416"/>
        <v>0</v>
      </c>
      <c r="WRX1452" s="9">
        <f t="shared" si="416"/>
        <v>0</v>
      </c>
      <c r="WRY1452" s="9">
        <f t="shared" si="416"/>
        <v>0</v>
      </c>
      <c r="WRZ1452" s="9">
        <f t="shared" si="416"/>
        <v>0</v>
      </c>
      <c r="WSA1452" s="9">
        <f t="shared" si="416"/>
        <v>0</v>
      </c>
      <c r="WSB1452" s="9">
        <f t="shared" si="416"/>
        <v>0</v>
      </c>
      <c r="WSC1452" s="9">
        <f t="shared" si="416"/>
        <v>0</v>
      </c>
      <c r="WSD1452" s="9">
        <f t="shared" si="416"/>
        <v>0</v>
      </c>
      <c r="WSE1452" s="9">
        <f t="shared" si="416"/>
        <v>0</v>
      </c>
      <c r="WSF1452" s="9">
        <f t="shared" si="416"/>
        <v>0</v>
      </c>
      <c r="WSG1452" s="9">
        <f t="shared" si="416"/>
        <v>0</v>
      </c>
      <c r="WSH1452" s="9">
        <f t="shared" si="416"/>
        <v>0</v>
      </c>
      <c r="WSI1452" s="9">
        <f t="shared" si="416"/>
        <v>0</v>
      </c>
      <c r="WSJ1452" s="9">
        <f t="shared" si="416"/>
        <v>0</v>
      </c>
      <c r="WSK1452" s="9">
        <f t="shared" si="416"/>
        <v>0</v>
      </c>
      <c r="WSL1452" s="9">
        <f t="shared" si="416"/>
        <v>0</v>
      </c>
      <c r="WSM1452" s="9">
        <f t="shared" si="416"/>
        <v>0</v>
      </c>
      <c r="WSN1452" s="9">
        <f t="shared" si="416"/>
        <v>0</v>
      </c>
      <c r="WSO1452" s="9">
        <f t="shared" si="416"/>
        <v>0</v>
      </c>
      <c r="WSP1452" s="9">
        <f t="shared" si="416"/>
        <v>0</v>
      </c>
      <c r="WSQ1452" s="9">
        <f t="shared" si="416"/>
        <v>0</v>
      </c>
      <c r="WSR1452" s="9">
        <f t="shared" si="416"/>
        <v>0</v>
      </c>
      <c r="WSS1452" s="9">
        <f t="shared" si="416"/>
        <v>0</v>
      </c>
      <c r="WST1452" s="9">
        <f t="shared" si="416"/>
        <v>0</v>
      </c>
      <c r="WSU1452" s="9">
        <f t="shared" si="416"/>
        <v>0</v>
      </c>
      <c r="WSV1452" s="9">
        <f t="shared" si="416"/>
        <v>0</v>
      </c>
      <c r="WSW1452" s="9">
        <f t="shared" si="416"/>
        <v>0</v>
      </c>
      <c r="WSX1452" s="9">
        <f t="shared" si="416"/>
        <v>0</v>
      </c>
      <c r="WSY1452" s="9">
        <f t="shared" si="416"/>
        <v>0</v>
      </c>
      <c r="WSZ1452" s="9">
        <f t="shared" si="416"/>
        <v>0</v>
      </c>
      <c r="WTA1452" s="9">
        <f t="shared" si="416"/>
        <v>0</v>
      </c>
      <c r="WTB1452" s="9">
        <f t="shared" si="416"/>
        <v>0</v>
      </c>
      <c r="WTC1452" s="9">
        <f t="shared" si="416"/>
        <v>0</v>
      </c>
      <c r="WTD1452" s="9">
        <f t="shared" si="416"/>
        <v>0</v>
      </c>
      <c r="WTE1452" s="9">
        <f t="shared" ref="WTE1452:WVP1452" si="417">WTE40+WTE41</f>
        <v>0</v>
      </c>
      <c r="WTF1452" s="9">
        <f t="shared" si="417"/>
        <v>0</v>
      </c>
      <c r="WTG1452" s="9">
        <f t="shared" si="417"/>
        <v>0</v>
      </c>
      <c r="WTH1452" s="9">
        <f t="shared" si="417"/>
        <v>0</v>
      </c>
      <c r="WTI1452" s="9">
        <f t="shared" si="417"/>
        <v>0</v>
      </c>
      <c r="WTJ1452" s="9">
        <f t="shared" si="417"/>
        <v>0</v>
      </c>
      <c r="WTK1452" s="9">
        <f t="shared" si="417"/>
        <v>0</v>
      </c>
      <c r="WTL1452" s="9">
        <f t="shared" si="417"/>
        <v>0</v>
      </c>
      <c r="WTM1452" s="9">
        <f t="shared" si="417"/>
        <v>0</v>
      </c>
      <c r="WTN1452" s="9">
        <f t="shared" si="417"/>
        <v>0</v>
      </c>
      <c r="WTO1452" s="9">
        <f t="shared" si="417"/>
        <v>0</v>
      </c>
      <c r="WTP1452" s="9">
        <f t="shared" si="417"/>
        <v>0</v>
      </c>
      <c r="WTQ1452" s="9">
        <f t="shared" si="417"/>
        <v>0</v>
      </c>
      <c r="WTR1452" s="9">
        <f t="shared" si="417"/>
        <v>0</v>
      </c>
      <c r="WTS1452" s="9">
        <f t="shared" si="417"/>
        <v>0</v>
      </c>
      <c r="WTT1452" s="9">
        <f t="shared" si="417"/>
        <v>0</v>
      </c>
      <c r="WTU1452" s="9">
        <f t="shared" si="417"/>
        <v>0</v>
      </c>
      <c r="WTV1452" s="9">
        <f t="shared" si="417"/>
        <v>0</v>
      </c>
      <c r="WTW1452" s="9">
        <f t="shared" si="417"/>
        <v>0</v>
      </c>
      <c r="WTX1452" s="9">
        <f t="shared" si="417"/>
        <v>0</v>
      </c>
      <c r="WTY1452" s="9">
        <f t="shared" si="417"/>
        <v>0</v>
      </c>
      <c r="WTZ1452" s="9">
        <f t="shared" si="417"/>
        <v>0</v>
      </c>
      <c r="WUA1452" s="9">
        <f t="shared" si="417"/>
        <v>0</v>
      </c>
      <c r="WUB1452" s="9">
        <f t="shared" si="417"/>
        <v>0</v>
      </c>
      <c r="WUC1452" s="9">
        <f t="shared" si="417"/>
        <v>0</v>
      </c>
      <c r="WUD1452" s="9">
        <f t="shared" si="417"/>
        <v>0</v>
      </c>
      <c r="WUE1452" s="9">
        <f t="shared" si="417"/>
        <v>0</v>
      </c>
      <c r="WUF1452" s="9">
        <f t="shared" si="417"/>
        <v>0</v>
      </c>
      <c r="WUG1452" s="9">
        <f t="shared" si="417"/>
        <v>0</v>
      </c>
      <c r="WUH1452" s="9">
        <f t="shared" si="417"/>
        <v>0</v>
      </c>
      <c r="WUI1452" s="9">
        <f t="shared" si="417"/>
        <v>0</v>
      </c>
      <c r="WUJ1452" s="9">
        <f t="shared" si="417"/>
        <v>0</v>
      </c>
      <c r="WUK1452" s="9">
        <f t="shared" si="417"/>
        <v>0</v>
      </c>
      <c r="WUL1452" s="9">
        <f t="shared" si="417"/>
        <v>0</v>
      </c>
      <c r="WUM1452" s="9">
        <f t="shared" si="417"/>
        <v>0</v>
      </c>
      <c r="WUN1452" s="9">
        <f t="shared" si="417"/>
        <v>0</v>
      </c>
      <c r="WUO1452" s="9">
        <f t="shared" si="417"/>
        <v>0</v>
      </c>
      <c r="WUP1452" s="9">
        <f t="shared" si="417"/>
        <v>0</v>
      </c>
      <c r="WUQ1452" s="9">
        <f t="shared" si="417"/>
        <v>0</v>
      </c>
      <c r="WUR1452" s="9">
        <f t="shared" si="417"/>
        <v>0</v>
      </c>
      <c r="WUS1452" s="9">
        <f t="shared" si="417"/>
        <v>0</v>
      </c>
      <c r="WUT1452" s="9">
        <f t="shared" si="417"/>
        <v>0</v>
      </c>
      <c r="WUU1452" s="9">
        <f t="shared" si="417"/>
        <v>0</v>
      </c>
      <c r="WUV1452" s="9">
        <f t="shared" si="417"/>
        <v>0</v>
      </c>
      <c r="WUW1452" s="9">
        <f t="shared" si="417"/>
        <v>0</v>
      </c>
      <c r="WUX1452" s="9">
        <f t="shared" si="417"/>
        <v>0</v>
      </c>
      <c r="WUY1452" s="9">
        <f t="shared" si="417"/>
        <v>0</v>
      </c>
      <c r="WUZ1452" s="9">
        <f t="shared" si="417"/>
        <v>0</v>
      </c>
      <c r="WVA1452" s="9">
        <f t="shared" si="417"/>
        <v>0</v>
      </c>
      <c r="WVB1452" s="9">
        <f t="shared" si="417"/>
        <v>0</v>
      </c>
      <c r="WVC1452" s="9">
        <f t="shared" si="417"/>
        <v>0</v>
      </c>
      <c r="WVD1452" s="9">
        <f t="shared" si="417"/>
        <v>0</v>
      </c>
      <c r="WVE1452" s="9">
        <f t="shared" si="417"/>
        <v>0</v>
      </c>
      <c r="WVF1452" s="9">
        <f t="shared" si="417"/>
        <v>0</v>
      </c>
      <c r="WVG1452" s="9">
        <f t="shared" si="417"/>
        <v>0</v>
      </c>
      <c r="WVH1452" s="9">
        <f t="shared" si="417"/>
        <v>0</v>
      </c>
      <c r="WVI1452" s="9">
        <f t="shared" si="417"/>
        <v>0</v>
      </c>
      <c r="WVJ1452" s="9">
        <f t="shared" si="417"/>
        <v>0</v>
      </c>
      <c r="WVK1452" s="9">
        <f t="shared" si="417"/>
        <v>0</v>
      </c>
      <c r="WVL1452" s="9">
        <f t="shared" si="417"/>
        <v>0</v>
      </c>
      <c r="WVM1452" s="9">
        <f t="shared" si="417"/>
        <v>0</v>
      </c>
      <c r="WVN1452" s="9">
        <f t="shared" si="417"/>
        <v>0</v>
      </c>
      <c r="WVO1452" s="9">
        <f t="shared" si="417"/>
        <v>0</v>
      </c>
      <c r="WVP1452" s="9">
        <f t="shared" si="417"/>
        <v>0</v>
      </c>
      <c r="WVQ1452" s="9">
        <f t="shared" ref="WVQ1452:WYB1452" si="418">WVQ40+WVQ41</f>
        <v>0</v>
      </c>
      <c r="WVR1452" s="9">
        <f t="shared" si="418"/>
        <v>0</v>
      </c>
      <c r="WVS1452" s="9">
        <f t="shared" si="418"/>
        <v>0</v>
      </c>
      <c r="WVT1452" s="9">
        <f t="shared" si="418"/>
        <v>0</v>
      </c>
      <c r="WVU1452" s="9">
        <f t="shared" si="418"/>
        <v>0</v>
      </c>
      <c r="WVV1452" s="9">
        <f t="shared" si="418"/>
        <v>0</v>
      </c>
      <c r="WVW1452" s="9">
        <f t="shared" si="418"/>
        <v>0</v>
      </c>
      <c r="WVX1452" s="9">
        <f t="shared" si="418"/>
        <v>0</v>
      </c>
      <c r="WVY1452" s="9">
        <f t="shared" si="418"/>
        <v>0</v>
      </c>
      <c r="WVZ1452" s="9">
        <f t="shared" si="418"/>
        <v>0</v>
      </c>
      <c r="WWA1452" s="9">
        <f t="shared" si="418"/>
        <v>0</v>
      </c>
      <c r="WWB1452" s="9">
        <f t="shared" si="418"/>
        <v>0</v>
      </c>
      <c r="WWC1452" s="9">
        <f t="shared" si="418"/>
        <v>0</v>
      </c>
      <c r="WWD1452" s="9">
        <f t="shared" si="418"/>
        <v>0</v>
      </c>
      <c r="WWE1452" s="9">
        <f t="shared" si="418"/>
        <v>0</v>
      </c>
      <c r="WWF1452" s="9">
        <f t="shared" si="418"/>
        <v>0</v>
      </c>
      <c r="WWG1452" s="9">
        <f t="shared" si="418"/>
        <v>0</v>
      </c>
      <c r="WWH1452" s="9">
        <f t="shared" si="418"/>
        <v>0</v>
      </c>
      <c r="WWI1452" s="9">
        <f t="shared" si="418"/>
        <v>0</v>
      </c>
      <c r="WWJ1452" s="9">
        <f t="shared" si="418"/>
        <v>0</v>
      </c>
      <c r="WWK1452" s="9">
        <f t="shared" si="418"/>
        <v>0</v>
      </c>
      <c r="WWL1452" s="9">
        <f t="shared" si="418"/>
        <v>0</v>
      </c>
      <c r="WWM1452" s="9">
        <f t="shared" si="418"/>
        <v>0</v>
      </c>
      <c r="WWN1452" s="9">
        <f t="shared" si="418"/>
        <v>0</v>
      </c>
      <c r="WWO1452" s="9">
        <f t="shared" si="418"/>
        <v>0</v>
      </c>
      <c r="WWP1452" s="9">
        <f t="shared" si="418"/>
        <v>0</v>
      </c>
      <c r="WWQ1452" s="9">
        <f t="shared" si="418"/>
        <v>0</v>
      </c>
      <c r="WWR1452" s="9">
        <f t="shared" si="418"/>
        <v>0</v>
      </c>
      <c r="WWS1452" s="9">
        <f t="shared" si="418"/>
        <v>0</v>
      </c>
      <c r="WWT1452" s="9">
        <f t="shared" si="418"/>
        <v>0</v>
      </c>
      <c r="WWU1452" s="9">
        <f t="shared" si="418"/>
        <v>0</v>
      </c>
      <c r="WWV1452" s="9">
        <f t="shared" si="418"/>
        <v>0</v>
      </c>
      <c r="WWW1452" s="9">
        <f t="shared" si="418"/>
        <v>0</v>
      </c>
      <c r="WWX1452" s="9">
        <f t="shared" si="418"/>
        <v>0</v>
      </c>
      <c r="WWY1452" s="9">
        <f t="shared" si="418"/>
        <v>0</v>
      </c>
      <c r="WWZ1452" s="9">
        <f t="shared" si="418"/>
        <v>0</v>
      </c>
      <c r="WXA1452" s="9">
        <f t="shared" si="418"/>
        <v>0</v>
      </c>
      <c r="WXB1452" s="9">
        <f t="shared" si="418"/>
        <v>0</v>
      </c>
      <c r="WXC1452" s="9">
        <f t="shared" si="418"/>
        <v>0</v>
      </c>
      <c r="WXD1452" s="9">
        <f t="shared" si="418"/>
        <v>0</v>
      </c>
      <c r="WXE1452" s="9">
        <f t="shared" si="418"/>
        <v>0</v>
      </c>
      <c r="WXF1452" s="9">
        <f t="shared" si="418"/>
        <v>0</v>
      </c>
      <c r="WXG1452" s="9">
        <f t="shared" si="418"/>
        <v>0</v>
      </c>
      <c r="WXH1452" s="9">
        <f t="shared" si="418"/>
        <v>0</v>
      </c>
      <c r="WXI1452" s="9">
        <f t="shared" si="418"/>
        <v>0</v>
      </c>
      <c r="WXJ1452" s="9">
        <f t="shared" si="418"/>
        <v>0</v>
      </c>
      <c r="WXK1452" s="9">
        <f t="shared" si="418"/>
        <v>0</v>
      </c>
      <c r="WXL1452" s="9">
        <f t="shared" si="418"/>
        <v>0</v>
      </c>
      <c r="WXM1452" s="9">
        <f t="shared" si="418"/>
        <v>0</v>
      </c>
      <c r="WXN1452" s="9">
        <f t="shared" si="418"/>
        <v>0</v>
      </c>
      <c r="WXO1452" s="9">
        <f t="shared" si="418"/>
        <v>0</v>
      </c>
      <c r="WXP1452" s="9">
        <f t="shared" si="418"/>
        <v>0</v>
      </c>
      <c r="WXQ1452" s="9">
        <f t="shared" si="418"/>
        <v>0</v>
      </c>
      <c r="WXR1452" s="9">
        <f t="shared" si="418"/>
        <v>0</v>
      </c>
      <c r="WXS1452" s="9">
        <f t="shared" si="418"/>
        <v>0</v>
      </c>
      <c r="WXT1452" s="9">
        <f t="shared" si="418"/>
        <v>0</v>
      </c>
      <c r="WXU1452" s="9">
        <f t="shared" si="418"/>
        <v>0</v>
      </c>
      <c r="WXV1452" s="9">
        <f t="shared" si="418"/>
        <v>0</v>
      </c>
      <c r="WXW1452" s="9">
        <f t="shared" si="418"/>
        <v>0</v>
      </c>
      <c r="WXX1452" s="9">
        <f t="shared" si="418"/>
        <v>0</v>
      </c>
      <c r="WXY1452" s="9">
        <f t="shared" si="418"/>
        <v>0</v>
      </c>
      <c r="WXZ1452" s="9">
        <f t="shared" si="418"/>
        <v>0</v>
      </c>
      <c r="WYA1452" s="9">
        <f t="shared" si="418"/>
        <v>0</v>
      </c>
      <c r="WYB1452" s="9">
        <f t="shared" si="418"/>
        <v>0</v>
      </c>
      <c r="WYC1452" s="9">
        <f t="shared" ref="WYC1452:XAN1452" si="419">WYC40+WYC41</f>
        <v>0</v>
      </c>
      <c r="WYD1452" s="9">
        <f t="shared" si="419"/>
        <v>0</v>
      </c>
      <c r="WYE1452" s="9">
        <f t="shared" si="419"/>
        <v>0</v>
      </c>
      <c r="WYF1452" s="9">
        <f t="shared" si="419"/>
        <v>0</v>
      </c>
      <c r="WYG1452" s="9">
        <f t="shared" si="419"/>
        <v>0</v>
      </c>
      <c r="WYH1452" s="9">
        <f t="shared" si="419"/>
        <v>0</v>
      </c>
      <c r="WYI1452" s="9">
        <f t="shared" si="419"/>
        <v>0</v>
      </c>
      <c r="WYJ1452" s="9">
        <f t="shared" si="419"/>
        <v>0</v>
      </c>
      <c r="WYK1452" s="9">
        <f t="shared" si="419"/>
        <v>0</v>
      </c>
      <c r="WYL1452" s="9">
        <f t="shared" si="419"/>
        <v>0</v>
      </c>
      <c r="WYM1452" s="9">
        <f t="shared" si="419"/>
        <v>0</v>
      </c>
      <c r="WYN1452" s="9">
        <f t="shared" si="419"/>
        <v>0</v>
      </c>
      <c r="WYO1452" s="9">
        <f t="shared" si="419"/>
        <v>0</v>
      </c>
      <c r="WYP1452" s="9">
        <f t="shared" si="419"/>
        <v>0</v>
      </c>
      <c r="WYQ1452" s="9">
        <f t="shared" si="419"/>
        <v>0</v>
      </c>
      <c r="WYR1452" s="9">
        <f t="shared" si="419"/>
        <v>0</v>
      </c>
      <c r="WYS1452" s="9">
        <f t="shared" si="419"/>
        <v>0</v>
      </c>
      <c r="WYT1452" s="9">
        <f t="shared" si="419"/>
        <v>0</v>
      </c>
      <c r="WYU1452" s="9">
        <f t="shared" si="419"/>
        <v>0</v>
      </c>
      <c r="WYV1452" s="9">
        <f t="shared" si="419"/>
        <v>0</v>
      </c>
      <c r="WYW1452" s="9">
        <f t="shared" si="419"/>
        <v>0</v>
      </c>
      <c r="WYX1452" s="9">
        <f t="shared" si="419"/>
        <v>0</v>
      </c>
      <c r="WYY1452" s="9">
        <f t="shared" si="419"/>
        <v>0</v>
      </c>
      <c r="WYZ1452" s="9">
        <f t="shared" si="419"/>
        <v>0</v>
      </c>
      <c r="WZA1452" s="9">
        <f t="shared" si="419"/>
        <v>0</v>
      </c>
      <c r="WZB1452" s="9">
        <f t="shared" si="419"/>
        <v>0</v>
      </c>
      <c r="WZC1452" s="9">
        <f t="shared" si="419"/>
        <v>0</v>
      </c>
      <c r="WZD1452" s="9">
        <f t="shared" si="419"/>
        <v>0</v>
      </c>
      <c r="WZE1452" s="9">
        <f t="shared" si="419"/>
        <v>0</v>
      </c>
      <c r="WZF1452" s="9">
        <f t="shared" si="419"/>
        <v>0</v>
      </c>
      <c r="WZG1452" s="9">
        <f t="shared" si="419"/>
        <v>0</v>
      </c>
      <c r="WZH1452" s="9">
        <f t="shared" si="419"/>
        <v>0</v>
      </c>
      <c r="WZI1452" s="9">
        <f t="shared" si="419"/>
        <v>0</v>
      </c>
      <c r="WZJ1452" s="9">
        <f t="shared" si="419"/>
        <v>0</v>
      </c>
      <c r="WZK1452" s="9">
        <f t="shared" si="419"/>
        <v>0</v>
      </c>
      <c r="WZL1452" s="9">
        <f t="shared" si="419"/>
        <v>0</v>
      </c>
      <c r="WZM1452" s="9">
        <f t="shared" si="419"/>
        <v>0</v>
      </c>
      <c r="WZN1452" s="9">
        <f t="shared" si="419"/>
        <v>0</v>
      </c>
      <c r="WZO1452" s="9">
        <f t="shared" si="419"/>
        <v>0</v>
      </c>
      <c r="WZP1452" s="9">
        <f t="shared" si="419"/>
        <v>0</v>
      </c>
      <c r="WZQ1452" s="9">
        <f t="shared" si="419"/>
        <v>0</v>
      </c>
      <c r="WZR1452" s="9">
        <f t="shared" si="419"/>
        <v>0</v>
      </c>
      <c r="WZS1452" s="9">
        <f t="shared" si="419"/>
        <v>0</v>
      </c>
      <c r="WZT1452" s="9">
        <f t="shared" si="419"/>
        <v>0</v>
      </c>
      <c r="WZU1452" s="9">
        <f t="shared" si="419"/>
        <v>0</v>
      </c>
      <c r="WZV1452" s="9">
        <f t="shared" si="419"/>
        <v>0</v>
      </c>
      <c r="WZW1452" s="9">
        <f t="shared" si="419"/>
        <v>0</v>
      </c>
      <c r="WZX1452" s="9">
        <f t="shared" si="419"/>
        <v>0</v>
      </c>
      <c r="WZY1452" s="9">
        <f t="shared" si="419"/>
        <v>0</v>
      </c>
      <c r="WZZ1452" s="9">
        <f t="shared" si="419"/>
        <v>0</v>
      </c>
      <c r="XAA1452" s="9">
        <f t="shared" si="419"/>
        <v>0</v>
      </c>
      <c r="XAB1452" s="9">
        <f t="shared" si="419"/>
        <v>0</v>
      </c>
      <c r="XAC1452" s="9">
        <f t="shared" si="419"/>
        <v>0</v>
      </c>
      <c r="XAD1452" s="9">
        <f t="shared" si="419"/>
        <v>0</v>
      </c>
      <c r="XAE1452" s="9">
        <f t="shared" si="419"/>
        <v>0</v>
      </c>
      <c r="XAF1452" s="9">
        <f t="shared" si="419"/>
        <v>0</v>
      </c>
      <c r="XAG1452" s="9">
        <f t="shared" si="419"/>
        <v>0</v>
      </c>
      <c r="XAH1452" s="9">
        <f t="shared" si="419"/>
        <v>0</v>
      </c>
      <c r="XAI1452" s="9">
        <f t="shared" si="419"/>
        <v>0</v>
      </c>
      <c r="XAJ1452" s="9">
        <f t="shared" si="419"/>
        <v>0</v>
      </c>
      <c r="XAK1452" s="9">
        <f t="shared" si="419"/>
        <v>0</v>
      </c>
      <c r="XAL1452" s="9">
        <f t="shared" si="419"/>
        <v>0</v>
      </c>
      <c r="XAM1452" s="9">
        <f t="shared" si="419"/>
        <v>0</v>
      </c>
      <c r="XAN1452" s="9">
        <f t="shared" si="419"/>
        <v>0</v>
      </c>
      <c r="XAO1452" s="9">
        <f t="shared" ref="XAO1452:XCZ1452" si="420">XAO40+XAO41</f>
        <v>0</v>
      </c>
      <c r="XAP1452" s="9">
        <f t="shared" si="420"/>
        <v>0</v>
      </c>
      <c r="XAQ1452" s="9">
        <f t="shared" si="420"/>
        <v>0</v>
      </c>
      <c r="XAR1452" s="9">
        <f t="shared" si="420"/>
        <v>0</v>
      </c>
      <c r="XAS1452" s="9">
        <f t="shared" si="420"/>
        <v>0</v>
      </c>
      <c r="XAT1452" s="9">
        <f t="shared" si="420"/>
        <v>0</v>
      </c>
      <c r="XAU1452" s="9">
        <f t="shared" si="420"/>
        <v>0</v>
      </c>
      <c r="XAV1452" s="9">
        <f t="shared" si="420"/>
        <v>0</v>
      </c>
      <c r="XAW1452" s="9">
        <f t="shared" si="420"/>
        <v>0</v>
      </c>
      <c r="XAX1452" s="9">
        <f t="shared" si="420"/>
        <v>0</v>
      </c>
      <c r="XAY1452" s="9">
        <f t="shared" si="420"/>
        <v>0</v>
      </c>
      <c r="XAZ1452" s="9">
        <f t="shared" si="420"/>
        <v>0</v>
      </c>
      <c r="XBA1452" s="9">
        <f t="shared" si="420"/>
        <v>0</v>
      </c>
      <c r="XBB1452" s="9">
        <f t="shared" si="420"/>
        <v>0</v>
      </c>
      <c r="XBC1452" s="9">
        <f t="shared" si="420"/>
        <v>0</v>
      </c>
      <c r="XBD1452" s="9">
        <f t="shared" si="420"/>
        <v>0</v>
      </c>
      <c r="XBE1452" s="9">
        <f t="shared" si="420"/>
        <v>0</v>
      </c>
      <c r="XBF1452" s="9">
        <f t="shared" si="420"/>
        <v>0</v>
      </c>
      <c r="XBG1452" s="9">
        <f t="shared" si="420"/>
        <v>0</v>
      </c>
      <c r="XBH1452" s="9">
        <f t="shared" si="420"/>
        <v>0</v>
      </c>
      <c r="XBI1452" s="9">
        <f t="shared" si="420"/>
        <v>0</v>
      </c>
      <c r="XBJ1452" s="9">
        <f t="shared" si="420"/>
        <v>0</v>
      </c>
      <c r="XBK1452" s="9">
        <f t="shared" si="420"/>
        <v>0</v>
      </c>
      <c r="XBL1452" s="9">
        <f t="shared" si="420"/>
        <v>0</v>
      </c>
      <c r="XBM1452" s="9">
        <f t="shared" si="420"/>
        <v>0</v>
      </c>
      <c r="XBN1452" s="9">
        <f t="shared" si="420"/>
        <v>0</v>
      </c>
      <c r="XBO1452" s="9">
        <f t="shared" si="420"/>
        <v>0</v>
      </c>
      <c r="XBP1452" s="9">
        <f t="shared" si="420"/>
        <v>0</v>
      </c>
      <c r="XBQ1452" s="9">
        <f t="shared" si="420"/>
        <v>0</v>
      </c>
      <c r="XBR1452" s="9">
        <f t="shared" si="420"/>
        <v>0</v>
      </c>
      <c r="XBS1452" s="9">
        <f t="shared" si="420"/>
        <v>0</v>
      </c>
      <c r="XBT1452" s="9">
        <f t="shared" si="420"/>
        <v>0</v>
      </c>
      <c r="XBU1452" s="9">
        <f t="shared" si="420"/>
        <v>0</v>
      </c>
      <c r="XBV1452" s="9">
        <f t="shared" si="420"/>
        <v>0</v>
      </c>
      <c r="XBW1452" s="9">
        <f t="shared" si="420"/>
        <v>0</v>
      </c>
      <c r="XBX1452" s="9">
        <f t="shared" si="420"/>
        <v>0</v>
      </c>
      <c r="XBY1452" s="9">
        <f t="shared" si="420"/>
        <v>0</v>
      </c>
      <c r="XBZ1452" s="9">
        <f t="shared" si="420"/>
        <v>0</v>
      </c>
      <c r="XCA1452" s="9">
        <f t="shared" si="420"/>
        <v>0</v>
      </c>
      <c r="XCB1452" s="9">
        <f t="shared" si="420"/>
        <v>0</v>
      </c>
      <c r="XCC1452" s="9">
        <f t="shared" si="420"/>
        <v>0</v>
      </c>
      <c r="XCD1452" s="9">
        <f t="shared" si="420"/>
        <v>0</v>
      </c>
      <c r="XCE1452" s="9">
        <f t="shared" si="420"/>
        <v>0</v>
      </c>
      <c r="XCF1452" s="9">
        <f t="shared" si="420"/>
        <v>0</v>
      </c>
      <c r="XCG1452" s="9">
        <f t="shared" si="420"/>
        <v>0</v>
      </c>
      <c r="XCH1452" s="9">
        <f t="shared" si="420"/>
        <v>0</v>
      </c>
      <c r="XCI1452" s="9">
        <f t="shared" si="420"/>
        <v>0</v>
      </c>
      <c r="XCJ1452" s="9">
        <f t="shared" si="420"/>
        <v>0</v>
      </c>
      <c r="XCK1452" s="9">
        <f t="shared" si="420"/>
        <v>0</v>
      </c>
      <c r="XCL1452" s="9">
        <f t="shared" si="420"/>
        <v>0</v>
      </c>
      <c r="XCM1452" s="9">
        <f t="shared" si="420"/>
        <v>0</v>
      </c>
      <c r="XCN1452" s="9">
        <f t="shared" si="420"/>
        <v>0</v>
      </c>
      <c r="XCO1452" s="9">
        <f t="shared" si="420"/>
        <v>0</v>
      </c>
      <c r="XCP1452" s="9">
        <f t="shared" si="420"/>
        <v>0</v>
      </c>
      <c r="XCQ1452" s="9">
        <f t="shared" si="420"/>
        <v>0</v>
      </c>
      <c r="XCR1452" s="9">
        <f t="shared" si="420"/>
        <v>0</v>
      </c>
      <c r="XCS1452" s="9">
        <f t="shared" si="420"/>
        <v>0</v>
      </c>
      <c r="XCT1452" s="9">
        <f t="shared" si="420"/>
        <v>0</v>
      </c>
      <c r="XCU1452" s="9">
        <f t="shared" si="420"/>
        <v>0</v>
      </c>
      <c r="XCV1452" s="9">
        <f t="shared" si="420"/>
        <v>0</v>
      </c>
      <c r="XCW1452" s="9">
        <f t="shared" si="420"/>
        <v>0</v>
      </c>
      <c r="XCX1452" s="9">
        <f t="shared" si="420"/>
        <v>0</v>
      </c>
      <c r="XCY1452" s="9">
        <f t="shared" si="420"/>
        <v>0</v>
      </c>
      <c r="XCZ1452" s="9">
        <f t="shared" si="420"/>
        <v>0</v>
      </c>
      <c r="XDA1452" s="9">
        <f t="shared" ref="XDA1452:XFD1452" si="421">XDA40+XDA41</f>
        <v>0</v>
      </c>
      <c r="XDB1452" s="9">
        <f t="shared" si="421"/>
        <v>0</v>
      </c>
      <c r="XDC1452" s="9">
        <f t="shared" si="421"/>
        <v>0</v>
      </c>
      <c r="XDD1452" s="9">
        <f t="shared" si="421"/>
        <v>0</v>
      </c>
      <c r="XDE1452" s="9">
        <f t="shared" si="421"/>
        <v>0</v>
      </c>
      <c r="XDF1452" s="9">
        <f t="shared" si="421"/>
        <v>0</v>
      </c>
      <c r="XDG1452" s="9">
        <f t="shared" si="421"/>
        <v>0</v>
      </c>
      <c r="XDH1452" s="9">
        <f t="shared" si="421"/>
        <v>0</v>
      </c>
      <c r="XDI1452" s="9">
        <f t="shared" si="421"/>
        <v>0</v>
      </c>
      <c r="XDJ1452" s="9">
        <f t="shared" si="421"/>
        <v>0</v>
      </c>
      <c r="XDK1452" s="9">
        <f t="shared" si="421"/>
        <v>0</v>
      </c>
      <c r="XDL1452" s="9">
        <f t="shared" si="421"/>
        <v>0</v>
      </c>
      <c r="XDM1452" s="9">
        <f t="shared" si="421"/>
        <v>0</v>
      </c>
      <c r="XDN1452" s="9">
        <f t="shared" si="421"/>
        <v>0</v>
      </c>
      <c r="XDO1452" s="9">
        <f t="shared" si="421"/>
        <v>0</v>
      </c>
      <c r="XDP1452" s="9">
        <f t="shared" si="421"/>
        <v>0</v>
      </c>
      <c r="XDQ1452" s="9">
        <f t="shared" si="421"/>
        <v>0</v>
      </c>
      <c r="XDR1452" s="9">
        <f t="shared" si="421"/>
        <v>0</v>
      </c>
      <c r="XDS1452" s="9">
        <f t="shared" si="421"/>
        <v>0</v>
      </c>
      <c r="XDT1452" s="9">
        <f t="shared" si="421"/>
        <v>0</v>
      </c>
      <c r="XDU1452" s="9">
        <f t="shared" si="421"/>
        <v>0</v>
      </c>
      <c r="XDV1452" s="9">
        <f t="shared" si="421"/>
        <v>0</v>
      </c>
      <c r="XDW1452" s="9">
        <f t="shared" si="421"/>
        <v>0</v>
      </c>
      <c r="XDX1452" s="9">
        <f t="shared" si="421"/>
        <v>0</v>
      </c>
      <c r="XDY1452" s="9">
        <f t="shared" si="421"/>
        <v>0</v>
      </c>
      <c r="XDZ1452" s="9">
        <f t="shared" si="421"/>
        <v>0</v>
      </c>
      <c r="XEA1452" s="9">
        <f t="shared" si="421"/>
        <v>0</v>
      </c>
      <c r="XEB1452" s="9">
        <f t="shared" si="421"/>
        <v>0</v>
      </c>
      <c r="XEC1452" s="9">
        <f t="shared" si="421"/>
        <v>0</v>
      </c>
      <c r="XED1452" s="9">
        <f t="shared" si="421"/>
        <v>0</v>
      </c>
      <c r="XEE1452" s="9">
        <f t="shared" si="421"/>
        <v>0</v>
      </c>
      <c r="XEF1452" s="9">
        <f t="shared" si="421"/>
        <v>0</v>
      </c>
      <c r="XEG1452" s="9">
        <f t="shared" si="421"/>
        <v>0</v>
      </c>
      <c r="XEH1452" s="9">
        <f t="shared" si="421"/>
        <v>0</v>
      </c>
      <c r="XEI1452" s="9">
        <f t="shared" si="421"/>
        <v>0</v>
      </c>
      <c r="XEJ1452" s="9">
        <f t="shared" si="421"/>
        <v>0</v>
      </c>
      <c r="XEK1452" s="9">
        <f t="shared" si="421"/>
        <v>0</v>
      </c>
      <c r="XEL1452" s="9">
        <f t="shared" si="421"/>
        <v>0</v>
      </c>
      <c r="XEM1452" s="9">
        <f t="shared" si="421"/>
        <v>0</v>
      </c>
      <c r="XEN1452" s="9">
        <f t="shared" si="421"/>
        <v>0</v>
      </c>
      <c r="XEO1452" s="9">
        <f t="shared" si="421"/>
        <v>0</v>
      </c>
      <c r="XEP1452" s="9">
        <f t="shared" si="421"/>
        <v>0</v>
      </c>
      <c r="XEQ1452" s="9">
        <f t="shared" si="421"/>
        <v>0</v>
      </c>
      <c r="XER1452" s="9">
        <f t="shared" si="421"/>
        <v>0</v>
      </c>
      <c r="XES1452" s="9">
        <f t="shared" si="421"/>
        <v>0</v>
      </c>
      <c r="XET1452" s="9">
        <f t="shared" si="421"/>
        <v>0</v>
      </c>
      <c r="XEU1452" s="9">
        <f t="shared" si="421"/>
        <v>0</v>
      </c>
      <c r="XEV1452" s="9">
        <f t="shared" si="421"/>
        <v>0</v>
      </c>
      <c r="XEW1452" s="9">
        <f t="shared" si="421"/>
        <v>0</v>
      </c>
      <c r="XEX1452" s="9">
        <f t="shared" si="421"/>
        <v>0</v>
      </c>
      <c r="XEY1452" s="9">
        <f t="shared" si="421"/>
        <v>0</v>
      </c>
      <c r="XEZ1452" s="9">
        <f t="shared" si="421"/>
        <v>0</v>
      </c>
      <c r="XFA1452" s="9">
        <f t="shared" si="421"/>
        <v>0</v>
      </c>
      <c r="XFB1452" s="9">
        <f t="shared" si="421"/>
        <v>0</v>
      </c>
      <c r="XFC1452" s="9">
        <f t="shared" si="421"/>
        <v>0</v>
      </c>
      <c r="XFD1452" s="9">
        <f t="shared" si="421"/>
        <v>0</v>
      </c>
    </row>
    <row r="1453" spans="2:16384" s="15" customFormat="1" ht="12.75" x14ac:dyDescent="0.2">
      <c r="B1453" s="15" t="s">
        <v>7</v>
      </c>
      <c r="D1453" s="33">
        <f>H1452/(D28*1.2)</f>
        <v>0.58333333333333337</v>
      </c>
      <c r="G1453" s="16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CK1453" s="17"/>
      <c r="CL1453" s="17"/>
      <c r="CM1453" s="17"/>
      <c r="CN1453" s="17"/>
      <c r="CO1453" s="17"/>
      <c r="CP1453" s="17"/>
      <c r="CQ1453" s="17"/>
      <c r="CR1453" s="17"/>
      <c r="CS1453" s="17"/>
      <c r="CT1453" s="17"/>
      <c r="CU1453" s="17"/>
      <c r="CV1453" s="17"/>
      <c r="CW1453" s="17"/>
      <c r="CX1453" s="17"/>
      <c r="CY1453" s="17"/>
      <c r="CZ1453" s="17"/>
      <c r="DA1453" s="17"/>
      <c r="DB1453" s="17"/>
      <c r="DC1453" s="17"/>
      <c r="DD1453" s="17"/>
      <c r="DE1453" s="17"/>
      <c r="DF1453" s="17"/>
      <c r="DG1453" s="17"/>
      <c r="DH1453" s="17"/>
      <c r="DI1453" s="17"/>
      <c r="DJ1453" s="17"/>
      <c r="DK1453" s="17"/>
      <c r="DL1453" s="17"/>
      <c r="DM1453" s="17"/>
      <c r="DN1453" s="17"/>
      <c r="DO1453" s="17"/>
      <c r="DP1453" s="17"/>
      <c r="DQ1453" s="17"/>
      <c r="DR1453" s="17"/>
      <c r="DS1453" s="17"/>
      <c r="DT1453" s="17"/>
      <c r="DU1453" s="17"/>
      <c r="DV1453" s="17"/>
      <c r="DW1453" s="17"/>
      <c r="DX1453" s="17"/>
      <c r="DY1453" s="17"/>
      <c r="DZ1453" s="17"/>
      <c r="EA1453" s="17"/>
      <c r="EB1453" s="17"/>
      <c r="EC1453" s="17"/>
      <c r="ED1453" s="17"/>
      <c r="EE1453" s="17"/>
      <c r="EF1453" s="17"/>
      <c r="EG1453" s="17"/>
      <c r="EH1453" s="17"/>
      <c r="EI1453" s="17"/>
      <c r="EJ1453" s="17"/>
      <c r="EK1453" s="17"/>
      <c r="EL1453" s="17"/>
      <c r="EM1453" s="17"/>
      <c r="EN1453" s="17"/>
      <c r="EO1453" s="17"/>
      <c r="EP1453" s="17"/>
      <c r="EQ1453" s="17"/>
      <c r="ER1453" s="17"/>
      <c r="ES1453" s="17"/>
      <c r="ET1453" s="17"/>
      <c r="EU1453" s="17"/>
      <c r="EV1453" s="17"/>
      <c r="EW1453" s="17"/>
      <c r="EX1453" s="17"/>
      <c r="EY1453" s="17"/>
      <c r="EZ1453" s="17"/>
      <c r="FA1453" s="17"/>
      <c r="FB1453" s="17"/>
      <c r="FC1453" s="17"/>
      <c r="FD1453" s="17"/>
      <c r="FE1453" s="17"/>
      <c r="FF1453" s="17"/>
      <c r="FG1453" s="17"/>
      <c r="FH1453" s="17"/>
      <c r="FI1453" s="17"/>
      <c r="FJ1453" s="17"/>
      <c r="FK1453" s="17"/>
      <c r="FL1453" s="17"/>
      <c r="FM1453" s="17"/>
      <c r="FN1453" s="17"/>
      <c r="FO1453" s="17"/>
      <c r="FP1453" s="17"/>
      <c r="FQ1453" s="17"/>
      <c r="FR1453" s="17"/>
      <c r="FS1453" s="17"/>
      <c r="FT1453" s="17"/>
      <c r="FU1453" s="17"/>
      <c r="FV1453" s="17"/>
      <c r="FW1453" s="17"/>
      <c r="FX1453" s="17"/>
      <c r="FY1453" s="17"/>
      <c r="FZ1453" s="17"/>
      <c r="GA1453" s="17"/>
      <c r="GB1453" s="17"/>
      <c r="GC1453" s="17"/>
      <c r="GD1453" s="17"/>
      <c r="GE1453" s="17"/>
      <c r="GF1453" s="17"/>
      <c r="GG1453" s="17"/>
      <c r="GH1453" s="17"/>
      <c r="GI1453" s="17"/>
      <c r="GJ1453" s="17"/>
      <c r="GK1453" s="17"/>
      <c r="GL1453" s="17"/>
      <c r="GM1453" s="17"/>
      <c r="GN1453" s="17"/>
      <c r="GO1453" s="17"/>
      <c r="GP1453" s="17"/>
      <c r="GQ1453" s="17"/>
      <c r="GR1453" s="17"/>
      <c r="GS1453" s="17"/>
      <c r="GT1453" s="17"/>
      <c r="GU1453" s="17"/>
      <c r="GV1453" s="17"/>
      <c r="GW1453" s="17"/>
      <c r="GX1453" s="17"/>
      <c r="GY1453" s="17"/>
      <c r="GZ1453" s="17"/>
      <c r="HA1453" s="17"/>
      <c r="HB1453" s="17"/>
      <c r="HC1453" s="17"/>
      <c r="HD1453" s="17"/>
      <c r="HE1453" s="17"/>
      <c r="HF1453" s="17"/>
      <c r="HG1453" s="17"/>
      <c r="HH1453" s="17"/>
      <c r="HI1453" s="17"/>
      <c r="HJ1453" s="17"/>
      <c r="HK1453" s="17"/>
      <c r="HL1453" s="17"/>
      <c r="HM1453" s="17"/>
      <c r="HN1453" s="17"/>
      <c r="HO1453" s="17"/>
      <c r="HP1453" s="17"/>
      <c r="HQ1453" s="17"/>
      <c r="HR1453" s="17"/>
      <c r="HS1453" s="17"/>
      <c r="HT1453" s="17"/>
      <c r="HU1453" s="17"/>
      <c r="HV1453" s="17"/>
      <c r="HW1453" s="17"/>
      <c r="HX1453" s="17"/>
      <c r="HY1453" s="17"/>
      <c r="HZ1453" s="17"/>
      <c r="IA1453" s="17"/>
      <c r="IB1453" s="17"/>
      <c r="IC1453" s="17"/>
      <c r="ID1453" s="17"/>
      <c r="IE1453" s="17"/>
      <c r="IF1453" s="17"/>
      <c r="IG1453" s="17"/>
      <c r="IH1453" s="17"/>
      <c r="II1453" s="17"/>
      <c r="IJ1453" s="17"/>
      <c r="IK1453" s="17"/>
      <c r="IL1453" s="17"/>
      <c r="IM1453" s="17"/>
      <c r="IN1453" s="17"/>
      <c r="IO1453" s="17"/>
      <c r="IP1453" s="17"/>
      <c r="IQ1453" s="17"/>
      <c r="IR1453" s="17"/>
      <c r="IS1453" s="17"/>
      <c r="IT1453" s="17"/>
      <c r="IU1453" s="17"/>
      <c r="IV1453" s="17"/>
      <c r="IW1453" s="17"/>
      <c r="IX1453" s="17"/>
      <c r="IY1453" s="17"/>
      <c r="IZ1453" s="17"/>
      <c r="JA1453" s="17"/>
      <c r="JB1453" s="17"/>
      <c r="JC1453" s="17"/>
      <c r="JD1453" s="17"/>
      <c r="JE1453" s="17"/>
      <c r="JF1453" s="17"/>
      <c r="JG1453" s="17"/>
      <c r="JH1453" s="17"/>
      <c r="JI1453" s="17"/>
    </row>
    <row r="1454" spans="2:16384" x14ac:dyDescent="0.25"/>
    <row r="1455" spans="2:16384" x14ac:dyDescent="0.25"/>
    <row r="1456" spans="2:16384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</sheetData>
  <mergeCells count="17">
    <mergeCell ref="B1447:H1447"/>
    <mergeCell ref="B138:H138"/>
    <mergeCell ref="B99:D99"/>
    <mergeCell ref="B53:H53"/>
    <mergeCell ref="B136:C136"/>
    <mergeCell ref="B63:E63"/>
    <mergeCell ref="B143:E143"/>
    <mergeCell ref="H4:P6"/>
    <mergeCell ref="B4:C4"/>
    <mergeCell ref="B79:D79"/>
    <mergeCell ref="B115:D115"/>
    <mergeCell ref="B37:D37"/>
    <mergeCell ref="B21:D21"/>
    <mergeCell ref="B26:C26"/>
    <mergeCell ref="B23:C23"/>
    <mergeCell ref="D8:G8"/>
    <mergeCell ref="B28:C28"/>
  </mergeCells>
  <conditionalFormatting sqref="D29">
    <cfRule type="expression" dxfId="7" priority="18">
      <formula>#REF!=2</formula>
    </cfRule>
  </conditionalFormatting>
  <conditionalFormatting sqref="CC30:JI31 AC616:JI617 AC1183:JI1184 AN32:JI32">
    <cfRule type="colorScale" priority="15">
      <colorScale>
        <cfvo type="num" val="0"/>
        <cfvo type="num" val="1"/>
        <color theme="0" tint="-4.9989318521683403E-2"/>
        <color theme="9" tint="0.59999389629810485"/>
      </colorScale>
    </cfRule>
  </conditionalFormatting>
  <conditionalFormatting sqref="I73:CB74">
    <cfRule type="colorScale" priority="14">
      <colorScale>
        <cfvo type="num" val="0"/>
        <cfvo type="num" val="1"/>
        <color theme="0" tint="-4.9989318521683403E-2"/>
        <color theme="9" tint="0.59999389629810485"/>
      </colorScale>
    </cfRule>
  </conditionalFormatting>
  <conditionalFormatting sqref="I82:CB82">
    <cfRule type="expression" dxfId="6" priority="13">
      <formula>AND(I$73=1,$F$81=1)</formula>
    </cfRule>
  </conditionalFormatting>
  <conditionalFormatting sqref="H82">
    <cfRule type="expression" dxfId="5" priority="12">
      <formula>AND($H$82="ОШИБКА",$F$81=1)</formula>
    </cfRule>
  </conditionalFormatting>
  <conditionalFormatting sqref="I83:J83 U83:CB83">
    <cfRule type="expression" dxfId="4" priority="11">
      <formula>AND(I$73=1,$F$81=2)</formula>
    </cfRule>
  </conditionalFormatting>
  <conditionalFormatting sqref="H83">
    <cfRule type="expression" dxfId="3" priority="9">
      <formula>AND($F$81=2,$H$83="ОШИБКА")</formula>
    </cfRule>
  </conditionalFormatting>
  <conditionalFormatting sqref="D8">
    <cfRule type="expression" dxfId="2" priority="4">
      <formula>#REF!=2</formula>
    </cfRule>
  </conditionalFormatting>
  <conditionalFormatting sqref="K83:T83">
    <cfRule type="expression" dxfId="1" priority="2">
      <formula>AND(K$73=1,$F$81=2)</formula>
    </cfRule>
  </conditionalFormatting>
  <conditionalFormatting sqref="R83:T83">
    <cfRule type="expression" dxfId="0" priority="1">
      <formula>AND(R$73=1,$F$81=1)</formula>
    </cfRule>
  </conditionalFormatting>
  <dataValidations count="1">
    <dataValidation allowBlank="1" showInputMessage="1" showErrorMessage="1" errorTitle="ЧТО ЭТО ЗА СУБЪЕКТ?" sqref="D26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data!$B$5:$B$89</xm:f>
          </x14:formula1>
          <xm:sqref>B4:C4</xm:sqref>
        </x14:dataValidation>
        <x14:dataValidation type="list" allowBlank="1" showInputMessage="1" showErrorMessage="1">
          <x14:formula1>
            <xm:f>data!$D$102:$D$103</xm:f>
          </x14:formula1>
          <xm:sqref>D6 D22</xm:sqref>
        </x14:dataValidation>
        <x14:dataValidation type="list" allowBlank="1" showInputMessage="1" showErrorMessage="1">
          <x14:formula1>
            <xm:f>data!$H$6:$H$17</xm:f>
          </x14:formula1>
          <xm:sqref>D30</xm:sqref>
        </x14:dataValidation>
        <x14:dataValidation type="list" allowBlank="1" showInputMessage="1" showErrorMessage="1">
          <x14:formula1>
            <xm:f>data!$H$21:$H$22</xm:f>
          </x14:formula1>
          <xm:sqref>D81</xm:sqref>
        </x14:dataValidation>
        <x14:dataValidation type="list" allowBlank="1" showInputMessage="1" showErrorMessage="1">
          <x14:formula1>
            <xm:f>[45]ИСХОДНИКИ!#REF!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zoomScale="85" zoomScaleNormal="85" workbookViewId="0">
      <selection activeCell="D18" sqref="D18"/>
    </sheetView>
  </sheetViews>
  <sheetFormatPr defaultColWidth="9.140625" defaultRowHeight="15" x14ac:dyDescent="0.25"/>
  <cols>
    <col min="1" max="1" width="9.140625" style="51"/>
    <col min="2" max="2" width="12.140625" style="51" customWidth="1"/>
    <col min="3" max="3" width="13.140625" style="51" customWidth="1"/>
    <col min="4" max="6" width="32.85546875" style="59" customWidth="1"/>
    <col min="7" max="7" width="25.28515625" style="59" customWidth="1"/>
    <col min="8" max="8" width="15.42578125" style="59" customWidth="1"/>
    <col min="9" max="9" width="28.7109375" style="59" customWidth="1"/>
    <col min="10" max="16384" width="9.140625" style="51"/>
  </cols>
  <sheetData>
    <row r="2" spans="2:9" ht="15.75" thickBot="1" x14ac:dyDescent="0.3"/>
    <row r="3" spans="2:9" ht="45" customHeight="1" thickTop="1" thickBot="1" x14ac:dyDescent="0.3">
      <c r="B3" s="103" t="s">
        <v>158</v>
      </c>
      <c r="C3" s="104"/>
      <c r="D3" s="104"/>
      <c r="E3" s="104"/>
      <c r="F3" s="104"/>
      <c r="G3" s="104"/>
      <c r="H3" s="104"/>
      <c r="I3" s="105"/>
    </row>
    <row r="4" spans="2:9" ht="15.75" thickTop="1" x14ac:dyDescent="0.25">
      <c r="B4" s="60" t="s">
        <v>164</v>
      </c>
      <c r="C4" s="60" t="s">
        <v>165</v>
      </c>
      <c r="D4" s="61" t="s">
        <v>170</v>
      </c>
      <c r="E4" s="61" t="s">
        <v>171</v>
      </c>
      <c r="F4" s="61" t="s">
        <v>169</v>
      </c>
      <c r="G4" s="61" t="s">
        <v>166</v>
      </c>
      <c r="H4" s="61" t="s">
        <v>167</v>
      </c>
      <c r="I4" s="61" t="s">
        <v>168</v>
      </c>
    </row>
    <row r="5" spans="2:9" x14ac:dyDescent="0.25">
      <c r="B5" s="60" t="s">
        <v>172</v>
      </c>
      <c r="C5" s="60">
        <v>800</v>
      </c>
      <c r="D5" s="61">
        <f>(I5-F5)/C5</f>
        <v>477.44712500000003</v>
      </c>
      <c r="E5" s="61">
        <f>(I5-F5)/(I5/H5)</f>
        <v>7.9345870609286635</v>
      </c>
      <c r="F5" s="61">
        <v>25773.88</v>
      </c>
      <c r="G5" s="61">
        <v>509.66</v>
      </c>
      <c r="H5" s="61">
        <v>8.4700000000000006</v>
      </c>
      <c r="I5" s="61">
        <v>407731.58</v>
      </c>
    </row>
    <row r="7" spans="2:9" ht="15.75" thickBot="1" x14ac:dyDescent="0.3"/>
    <row r="8" spans="2:9" ht="26.25" customHeight="1" thickTop="1" thickBot="1" x14ac:dyDescent="0.3">
      <c r="B8" s="103" t="s">
        <v>159</v>
      </c>
      <c r="C8" s="104"/>
      <c r="D8" s="104"/>
      <c r="E8" s="104"/>
      <c r="F8" s="104"/>
      <c r="G8" s="104"/>
      <c r="H8" s="104"/>
      <c r="I8" s="105"/>
    </row>
    <row r="9" spans="2:9" ht="15.75" thickTop="1" x14ac:dyDescent="0.25">
      <c r="B9" s="60" t="s">
        <v>164</v>
      </c>
      <c r="C9" s="60" t="s">
        <v>165</v>
      </c>
      <c r="D9" s="61" t="s">
        <v>170</v>
      </c>
      <c r="E9" s="61" t="s">
        <v>171</v>
      </c>
      <c r="F9" s="61" t="s">
        <v>169</v>
      </c>
      <c r="G9" s="61" t="s">
        <v>166</v>
      </c>
      <c r="H9" s="61" t="s">
        <v>167</v>
      </c>
      <c r="I9" s="61" t="s">
        <v>168</v>
      </c>
    </row>
    <row r="10" spans="2:9" x14ac:dyDescent="0.25">
      <c r="B10" s="60" t="s">
        <v>173</v>
      </c>
      <c r="C10" s="60">
        <v>600</v>
      </c>
      <c r="D10" s="61">
        <v>775.32</v>
      </c>
      <c r="E10" s="61"/>
      <c r="F10" s="61">
        <v>34028.639999999999</v>
      </c>
      <c r="G10" s="61">
        <v>832.04</v>
      </c>
      <c r="H10" s="61"/>
      <c r="I10" s="61">
        <v>499223.47</v>
      </c>
    </row>
    <row r="11" spans="2:9" x14ac:dyDescent="0.25">
      <c r="B11" s="60" t="s">
        <v>174</v>
      </c>
      <c r="C11" s="60">
        <v>800</v>
      </c>
      <c r="D11" s="61">
        <v>757.92</v>
      </c>
      <c r="E11" s="61"/>
      <c r="F11" s="61">
        <v>44311.46</v>
      </c>
      <c r="G11" s="61">
        <v>813.31</v>
      </c>
      <c r="H11" s="61"/>
      <c r="I11" s="61">
        <v>650649.51</v>
      </c>
    </row>
    <row r="13" spans="2:9" ht="15.75" thickBot="1" x14ac:dyDescent="0.3"/>
    <row r="14" spans="2:9" ht="25.5" customHeight="1" thickTop="1" thickBot="1" x14ac:dyDescent="0.3">
      <c r="B14" s="103" t="s">
        <v>160</v>
      </c>
      <c r="C14" s="104"/>
      <c r="D14" s="104"/>
      <c r="E14" s="104"/>
      <c r="F14" s="104"/>
      <c r="G14" s="104"/>
      <c r="H14" s="104"/>
      <c r="I14" s="105"/>
    </row>
    <row r="15" spans="2:9" ht="15.75" thickTop="1" x14ac:dyDescent="0.25">
      <c r="B15" s="60" t="s">
        <v>164</v>
      </c>
      <c r="C15" s="60" t="s">
        <v>165</v>
      </c>
      <c r="D15" s="61" t="s">
        <v>170</v>
      </c>
      <c r="E15" s="61" t="s">
        <v>171</v>
      </c>
      <c r="F15" s="61" t="s">
        <v>169</v>
      </c>
      <c r="G15" s="61" t="s">
        <v>166</v>
      </c>
      <c r="H15" s="61" t="s">
        <v>167</v>
      </c>
      <c r="I15" s="61" t="s">
        <v>168</v>
      </c>
    </row>
    <row r="16" spans="2:9" x14ac:dyDescent="0.25">
      <c r="B16" s="60" t="s">
        <v>175</v>
      </c>
      <c r="C16" s="60">
        <v>550</v>
      </c>
      <c r="D16" s="61">
        <v>863.26</v>
      </c>
      <c r="E16" s="61"/>
      <c r="F16" s="61">
        <v>32995.24</v>
      </c>
      <c r="G16" s="61">
        <v>923.26</v>
      </c>
      <c r="H16" s="61"/>
      <c r="I16" s="61">
        <v>507790.64</v>
      </c>
    </row>
    <row r="17" spans="2:13" x14ac:dyDescent="0.25">
      <c r="B17" s="60" t="s">
        <v>176</v>
      </c>
      <c r="C17" s="60">
        <v>800</v>
      </c>
      <c r="D17" s="61">
        <v>674.24</v>
      </c>
      <c r="E17" s="61"/>
      <c r="F17" s="61">
        <v>52734.77</v>
      </c>
      <c r="G17" s="61">
        <v>740.16</v>
      </c>
      <c r="H17" s="61"/>
      <c r="I17" s="61">
        <v>592125.25</v>
      </c>
      <c r="M17" s="62" t="s">
        <v>158</v>
      </c>
    </row>
    <row r="18" spans="2:13" x14ac:dyDescent="0.25">
      <c r="M18" s="62" t="s">
        <v>159</v>
      </c>
    </row>
    <row r="19" spans="2:13" ht="15.75" thickBot="1" x14ac:dyDescent="0.3">
      <c r="M19" s="62" t="s">
        <v>160</v>
      </c>
    </row>
    <row r="20" spans="2:13" ht="32.25" customHeight="1" thickTop="1" thickBot="1" x14ac:dyDescent="0.3">
      <c r="B20" s="103" t="s">
        <v>161</v>
      </c>
      <c r="C20" s="104"/>
      <c r="D20" s="104"/>
      <c r="E20" s="104"/>
      <c r="F20" s="104"/>
      <c r="G20" s="104"/>
      <c r="H20" s="104"/>
      <c r="I20" s="105"/>
      <c r="M20" s="62" t="s">
        <v>161</v>
      </c>
    </row>
    <row r="21" spans="2:13" ht="15.75" thickTop="1" x14ac:dyDescent="0.25">
      <c r="B21" s="60" t="s">
        <v>164</v>
      </c>
      <c r="C21" s="60" t="s">
        <v>165</v>
      </c>
      <c r="D21" s="61" t="s">
        <v>170</v>
      </c>
      <c r="E21" s="61" t="s">
        <v>171</v>
      </c>
      <c r="F21" s="61" t="s">
        <v>169</v>
      </c>
      <c r="G21" s="61" t="s">
        <v>166</v>
      </c>
      <c r="H21" s="61" t="s">
        <v>167</v>
      </c>
      <c r="I21" s="61" t="s">
        <v>168</v>
      </c>
      <c r="M21" s="62" t="s">
        <v>162</v>
      </c>
    </row>
    <row r="22" spans="2:13" x14ac:dyDescent="0.25">
      <c r="B22" s="60" t="s">
        <v>177</v>
      </c>
      <c r="C22" s="60">
        <v>1100</v>
      </c>
      <c r="D22" s="61">
        <f>(I22-F22)/C22</f>
        <v>646.85719999999992</v>
      </c>
      <c r="E22" s="61">
        <f>(I22-F22)/(I22/H22)</f>
        <v>7.8927631893673302</v>
      </c>
      <c r="F22" s="61">
        <v>62856.81</v>
      </c>
      <c r="G22" s="61">
        <v>704</v>
      </c>
      <c r="H22" s="61">
        <v>8.59</v>
      </c>
      <c r="I22" s="61">
        <v>774399.73</v>
      </c>
      <c r="M22" s="62" t="s">
        <v>163</v>
      </c>
    </row>
    <row r="23" spans="2:13" x14ac:dyDescent="0.25">
      <c r="M23" s="62" t="s">
        <v>183</v>
      </c>
    </row>
    <row r="24" spans="2:13" ht="15.75" thickBot="1" x14ac:dyDescent="0.3"/>
    <row r="25" spans="2:13" ht="29.25" customHeight="1" thickTop="1" thickBot="1" x14ac:dyDescent="0.3">
      <c r="B25" s="103" t="s">
        <v>162</v>
      </c>
      <c r="C25" s="104"/>
      <c r="D25" s="104"/>
      <c r="E25" s="104"/>
      <c r="F25" s="104"/>
      <c r="G25" s="104"/>
      <c r="H25" s="104"/>
      <c r="I25" s="105"/>
    </row>
    <row r="26" spans="2:13" ht="15.75" thickTop="1" x14ac:dyDescent="0.25">
      <c r="B26" s="60" t="s">
        <v>164</v>
      </c>
      <c r="C26" s="60" t="s">
        <v>165</v>
      </c>
      <c r="D26" s="61" t="s">
        <v>170</v>
      </c>
      <c r="E26" s="61" t="s">
        <v>171</v>
      </c>
      <c r="F26" s="61" t="s">
        <v>169</v>
      </c>
      <c r="G26" s="61" t="s">
        <v>166</v>
      </c>
      <c r="H26" s="61" t="s">
        <v>167</v>
      </c>
      <c r="I26" s="61" t="s">
        <v>168</v>
      </c>
    </row>
    <row r="27" spans="2:13" x14ac:dyDescent="0.25">
      <c r="B27" s="60" t="s">
        <v>178</v>
      </c>
      <c r="C27" s="60">
        <v>1225</v>
      </c>
      <c r="D27" s="61">
        <f>(I27-F27)/C27</f>
        <v>598.77111836734696</v>
      </c>
      <c r="E27" s="61">
        <f>(I27-F27)/(I27/H27)</f>
        <v>7.341362584497765</v>
      </c>
      <c r="F27" s="61">
        <v>139741.5</v>
      </c>
      <c r="G27" s="61">
        <v>712.85</v>
      </c>
      <c r="H27" s="61">
        <v>8.74</v>
      </c>
      <c r="I27" s="61">
        <v>873236.12</v>
      </c>
    </row>
    <row r="29" spans="2:13" ht="15.75" thickBot="1" x14ac:dyDescent="0.3"/>
    <row r="30" spans="2:13" ht="31.5" customHeight="1" thickTop="1" thickBot="1" x14ac:dyDescent="0.3">
      <c r="B30" s="103" t="s">
        <v>163</v>
      </c>
      <c r="C30" s="104"/>
      <c r="D30" s="104"/>
      <c r="E30" s="104"/>
      <c r="F30" s="104"/>
      <c r="G30" s="104"/>
      <c r="H30" s="104"/>
      <c r="I30" s="105"/>
    </row>
    <row r="31" spans="2:13" ht="15.75" thickTop="1" x14ac:dyDescent="0.25">
      <c r="B31" s="60" t="s">
        <v>164</v>
      </c>
      <c r="C31" s="60" t="s">
        <v>165</v>
      </c>
      <c r="D31" s="61" t="s">
        <v>170</v>
      </c>
      <c r="E31" s="61" t="s">
        <v>171</v>
      </c>
      <c r="F31" s="61" t="s">
        <v>169</v>
      </c>
      <c r="G31" s="61" t="s">
        <v>166</v>
      </c>
      <c r="H31" s="61" t="s">
        <v>167</v>
      </c>
      <c r="I31" s="61" t="s">
        <v>168</v>
      </c>
    </row>
    <row r="32" spans="2:13" x14ac:dyDescent="0.25">
      <c r="B32" s="60" t="s">
        <v>179</v>
      </c>
      <c r="C32" s="60">
        <v>150</v>
      </c>
      <c r="D32" s="61">
        <f>(I32-F32)/C32</f>
        <v>1192.1027999999999</v>
      </c>
      <c r="E32" s="61">
        <f>(I32-F32)/(I32/H32)</f>
        <v>6.9698123057245791</v>
      </c>
      <c r="F32" s="61">
        <v>15911.35</v>
      </c>
      <c r="G32" s="61">
        <v>1298.18</v>
      </c>
      <c r="H32" s="61">
        <v>7.59</v>
      </c>
      <c r="I32" s="61">
        <v>194726.77</v>
      </c>
    </row>
    <row r="34" spans="2:9" ht="15.75" thickBot="1" x14ac:dyDescent="0.3"/>
    <row r="35" spans="2:9" ht="16.5" customHeight="1" thickTop="1" thickBot="1" x14ac:dyDescent="0.3">
      <c r="B35" s="103" t="s">
        <v>186</v>
      </c>
      <c r="C35" s="104"/>
      <c r="D35" s="104"/>
      <c r="E35" s="104"/>
      <c r="F35" s="104"/>
      <c r="G35" s="104"/>
      <c r="H35" s="104"/>
      <c r="I35" s="105"/>
    </row>
    <row r="36" spans="2:9" ht="15.75" thickTop="1" x14ac:dyDescent="0.25">
      <c r="B36" s="60" t="s">
        <v>164</v>
      </c>
      <c r="C36" s="60" t="s">
        <v>165</v>
      </c>
      <c r="D36" s="61" t="s">
        <v>170</v>
      </c>
      <c r="E36" s="61" t="s">
        <v>171</v>
      </c>
      <c r="F36" s="61" t="s">
        <v>169</v>
      </c>
      <c r="G36" s="61" t="s">
        <v>166</v>
      </c>
      <c r="H36" s="61" t="s">
        <v>167</v>
      </c>
      <c r="I36" s="61" t="s">
        <v>168</v>
      </c>
    </row>
    <row r="37" spans="2:9" x14ac:dyDescent="0.25">
      <c r="B37" s="60" t="s">
        <v>180</v>
      </c>
      <c r="C37" s="60">
        <v>1225</v>
      </c>
      <c r="D37" s="61">
        <f>(I37-F37)/C37</f>
        <v>841.94066122448976</v>
      </c>
      <c r="E37" s="61">
        <f>(I37-F37)/(I37/H37)</f>
        <v>9.385849044708797</v>
      </c>
      <c r="F37" s="61">
        <v>31224.33</v>
      </c>
      <c r="G37" s="61">
        <v>867.43</v>
      </c>
      <c r="H37" s="61">
        <v>9.67</v>
      </c>
      <c r="I37" s="61">
        <v>1062601.6399999999</v>
      </c>
    </row>
    <row r="39" spans="2:9" ht="15.75" thickBot="1" x14ac:dyDescent="0.3"/>
    <row r="40" spans="2:9" ht="16.5" thickTop="1" thickBot="1" x14ac:dyDescent="0.3">
      <c r="B40" s="103" t="s">
        <v>181</v>
      </c>
      <c r="C40" s="104"/>
      <c r="D40" s="104"/>
      <c r="E40" s="104"/>
      <c r="F40" s="104"/>
      <c r="G40" s="104"/>
      <c r="H40" s="104"/>
      <c r="I40" s="105"/>
    </row>
    <row r="41" spans="2:9" ht="15.75" thickTop="1" x14ac:dyDescent="0.25">
      <c r="B41" s="60" t="s">
        <v>164</v>
      </c>
      <c r="C41" s="60" t="s">
        <v>165</v>
      </c>
      <c r="D41" s="61" t="s">
        <v>170</v>
      </c>
      <c r="E41" s="61" t="s">
        <v>171</v>
      </c>
      <c r="F41" s="61" t="s">
        <v>169</v>
      </c>
      <c r="G41" s="61" t="s">
        <v>166</v>
      </c>
      <c r="H41" s="61" t="s">
        <v>167</v>
      </c>
      <c r="I41" s="61" t="s">
        <v>168</v>
      </c>
    </row>
    <row r="42" spans="2:9" x14ac:dyDescent="0.25">
      <c r="B42" s="60" t="s">
        <v>182</v>
      </c>
      <c r="C42" s="60"/>
      <c r="D42" s="61"/>
      <c r="E42" s="61">
        <v>14.58</v>
      </c>
      <c r="F42" s="61">
        <v>4986.8599999999997</v>
      </c>
      <c r="G42" s="61"/>
      <c r="H42" s="61">
        <v>15.78</v>
      </c>
      <c r="I42" s="61">
        <v>65632.070000000007</v>
      </c>
    </row>
  </sheetData>
  <mergeCells count="8">
    <mergeCell ref="B35:I35"/>
    <mergeCell ref="B40:I40"/>
    <mergeCell ref="B3:I3"/>
    <mergeCell ref="B8:I8"/>
    <mergeCell ref="B14:I14"/>
    <mergeCell ref="B20:I20"/>
    <mergeCell ref="B25:I25"/>
    <mergeCell ref="B30:I30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A112"/>
  <sheetViews>
    <sheetView workbookViewId="0">
      <selection activeCell="D18" sqref="D18"/>
    </sheetView>
  </sheetViews>
  <sheetFormatPr defaultColWidth="8.85546875" defaultRowHeight="15" x14ac:dyDescent="0.25"/>
  <cols>
    <col min="1" max="1" width="3.42578125" customWidth="1"/>
    <col min="2" max="2" width="42.140625" bestFit="1" customWidth="1"/>
    <col min="3" max="3" width="14.7109375" customWidth="1"/>
    <col min="4" max="4" width="17.140625" bestFit="1" customWidth="1"/>
    <col min="5" max="5" width="13.42578125" bestFit="1" customWidth="1"/>
    <col min="8" max="8" width="17.7109375" customWidth="1"/>
    <col min="9" max="79" width="10.7109375" customWidth="1"/>
  </cols>
  <sheetData>
    <row r="2" spans="2:79" x14ac:dyDescent="0.25">
      <c r="H2" s="26">
        <v>44197</v>
      </c>
      <c r="I2" s="26">
        <f>H3+1</f>
        <v>44287</v>
      </c>
      <c r="J2" s="26">
        <f t="shared" ref="J2:BU2" si="0">I3+1</f>
        <v>44378</v>
      </c>
      <c r="K2" s="26">
        <f t="shared" si="0"/>
        <v>44470</v>
      </c>
      <c r="L2" s="26">
        <f t="shared" si="0"/>
        <v>44562</v>
      </c>
      <c r="M2" s="26">
        <f t="shared" si="0"/>
        <v>44652</v>
      </c>
      <c r="N2" s="26">
        <f t="shared" si="0"/>
        <v>44743</v>
      </c>
      <c r="O2" s="26">
        <f t="shared" si="0"/>
        <v>44835</v>
      </c>
      <c r="P2" s="26">
        <f t="shared" si="0"/>
        <v>44927</v>
      </c>
      <c r="Q2" s="26">
        <f t="shared" si="0"/>
        <v>45017</v>
      </c>
      <c r="R2" s="26">
        <f t="shared" si="0"/>
        <v>45108</v>
      </c>
      <c r="S2" s="26">
        <f t="shared" si="0"/>
        <v>45200</v>
      </c>
      <c r="T2" s="26">
        <f t="shared" si="0"/>
        <v>45292</v>
      </c>
      <c r="U2" s="26">
        <f t="shared" si="0"/>
        <v>45383</v>
      </c>
      <c r="V2" s="26">
        <f t="shared" si="0"/>
        <v>45474</v>
      </c>
      <c r="W2" s="26">
        <f t="shared" si="0"/>
        <v>45566</v>
      </c>
      <c r="X2" s="26">
        <f t="shared" si="0"/>
        <v>45658</v>
      </c>
      <c r="Y2" s="26">
        <f t="shared" si="0"/>
        <v>45748</v>
      </c>
      <c r="Z2" s="26">
        <f t="shared" si="0"/>
        <v>45839</v>
      </c>
      <c r="AA2" s="26">
        <f t="shared" si="0"/>
        <v>45931</v>
      </c>
      <c r="AB2" s="26">
        <f t="shared" si="0"/>
        <v>46023</v>
      </c>
      <c r="AC2" s="26">
        <f t="shared" si="0"/>
        <v>46113</v>
      </c>
      <c r="AD2" s="26">
        <f t="shared" si="0"/>
        <v>46204</v>
      </c>
      <c r="AE2" s="26">
        <f t="shared" si="0"/>
        <v>46296</v>
      </c>
      <c r="AF2" s="26">
        <f t="shared" si="0"/>
        <v>46388</v>
      </c>
      <c r="AG2" s="26">
        <f t="shared" si="0"/>
        <v>46478</v>
      </c>
      <c r="AH2" s="26">
        <f t="shared" si="0"/>
        <v>46569</v>
      </c>
      <c r="AI2" s="26">
        <f t="shared" si="0"/>
        <v>46661</v>
      </c>
      <c r="AJ2" s="26">
        <f t="shared" si="0"/>
        <v>46753</v>
      </c>
      <c r="AK2" s="26">
        <f t="shared" si="0"/>
        <v>46844</v>
      </c>
      <c r="AL2" s="26">
        <f t="shared" si="0"/>
        <v>46935</v>
      </c>
      <c r="AM2" s="26">
        <f t="shared" si="0"/>
        <v>47027</v>
      </c>
      <c r="AN2" s="26">
        <f t="shared" si="0"/>
        <v>47119</v>
      </c>
      <c r="AO2" s="26">
        <f t="shared" si="0"/>
        <v>47209</v>
      </c>
      <c r="AP2" s="26">
        <f t="shared" si="0"/>
        <v>47300</v>
      </c>
      <c r="AQ2" s="26">
        <f t="shared" si="0"/>
        <v>47392</v>
      </c>
      <c r="AR2" s="26">
        <f t="shared" si="0"/>
        <v>47484</v>
      </c>
      <c r="AS2" s="26">
        <f t="shared" si="0"/>
        <v>47574</v>
      </c>
      <c r="AT2" s="26">
        <f t="shared" si="0"/>
        <v>47665</v>
      </c>
      <c r="AU2" s="26">
        <f t="shared" si="0"/>
        <v>47757</v>
      </c>
      <c r="AV2" s="26">
        <f t="shared" si="0"/>
        <v>47849</v>
      </c>
      <c r="AW2" s="26">
        <f t="shared" si="0"/>
        <v>47939</v>
      </c>
      <c r="AX2" s="26">
        <f t="shared" si="0"/>
        <v>48030</v>
      </c>
      <c r="AY2" s="26">
        <f t="shared" si="0"/>
        <v>48122</v>
      </c>
      <c r="AZ2" s="26">
        <f t="shared" si="0"/>
        <v>48214</v>
      </c>
      <c r="BA2" s="26">
        <f t="shared" si="0"/>
        <v>48305</v>
      </c>
      <c r="BB2" s="26">
        <f t="shared" si="0"/>
        <v>48396</v>
      </c>
      <c r="BC2" s="26">
        <f t="shared" si="0"/>
        <v>48488</v>
      </c>
      <c r="BD2" s="26">
        <f t="shared" si="0"/>
        <v>48580</v>
      </c>
      <c r="BE2" s="26">
        <f t="shared" si="0"/>
        <v>48670</v>
      </c>
      <c r="BF2" s="26">
        <f t="shared" si="0"/>
        <v>48761</v>
      </c>
      <c r="BG2" s="26">
        <f t="shared" si="0"/>
        <v>48853</v>
      </c>
      <c r="BH2" s="26">
        <f t="shared" si="0"/>
        <v>48945</v>
      </c>
      <c r="BI2" s="26">
        <f t="shared" si="0"/>
        <v>49035</v>
      </c>
      <c r="BJ2" s="26">
        <f t="shared" si="0"/>
        <v>49126</v>
      </c>
      <c r="BK2" s="26">
        <f t="shared" si="0"/>
        <v>49218</v>
      </c>
      <c r="BL2" s="26">
        <f t="shared" si="0"/>
        <v>49310</v>
      </c>
      <c r="BM2" s="26">
        <f t="shared" si="0"/>
        <v>49400</v>
      </c>
      <c r="BN2" s="26">
        <f t="shared" si="0"/>
        <v>49491</v>
      </c>
      <c r="BO2" s="26">
        <f t="shared" si="0"/>
        <v>49583</v>
      </c>
      <c r="BP2" s="26">
        <f t="shared" si="0"/>
        <v>49675</v>
      </c>
      <c r="BQ2" s="26">
        <f t="shared" si="0"/>
        <v>49766</v>
      </c>
      <c r="BR2" s="26">
        <f t="shared" si="0"/>
        <v>49857</v>
      </c>
      <c r="BS2" s="26">
        <f t="shared" si="0"/>
        <v>49949</v>
      </c>
      <c r="BT2" s="26">
        <f t="shared" si="0"/>
        <v>50041</v>
      </c>
      <c r="BU2" s="26">
        <f t="shared" si="0"/>
        <v>50131</v>
      </c>
      <c r="BV2" s="26">
        <f t="shared" ref="BV2:CA2" si="1">BU3+1</f>
        <v>50222</v>
      </c>
      <c r="BW2" s="26">
        <f t="shared" si="1"/>
        <v>50314</v>
      </c>
      <c r="BX2" s="26">
        <f t="shared" si="1"/>
        <v>50406</v>
      </c>
      <c r="BY2" s="26">
        <f t="shared" si="1"/>
        <v>50496</v>
      </c>
      <c r="BZ2" s="26">
        <f t="shared" si="1"/>
        <v>50587</v>
      </c>
      <c r="CA2" s="26">
        <f t="shared" si="1"/>
        <v>50679</v>
      </c>
    </row>
    <row r="3" spans="2:79" x14ac:dyDescent="0.25">
      <c r="H3" s="26">
        <f>EDATE(H2,3)-1</f>
        <v>44286</v>
      </c>
      <c r="I3" s="26">
        <f>EDATE(I2,3)-1</f>
        <v>44377</v>
      </c>
      <c r="J3" s="26">
        <f t="shared" ref="J3:AT3" si="2">EDATE(J2,3)-1</f>
        <v>44469</v>
      </c>
      <c r="K3" s="26">
        <f t="shared" si="2"/>
        <v>44561</v>
      </c>
      <c r="L3" s="26">
        <f t="shared" si="2"/>
        <v>44651</v>
      </c>
      <c r="M3" s="26">
        <f t="shared" si="2"/>
        <v>44742</v>
      </c>
      <c r="N3" s="26">
        <f t="shared" si="2"/>
        <v>44834</v>
      </c>
      <c r="O3" s="26">
        <f t="shared" si="2"/>
        <v>44926</v>
      </c>
      <c r="P3" s="26">
        <f t="shared" si="2"/>
        <v>45016</v>
      </c>
      <c r="Q3" s="26">
        <f t="shared" si="2"/>
        <v>45107</v>
      </c>
      <c r="R3" s="26">
        <f t="shared" si="2"/>
        <v>45199</v>
      </c>
      <c r="S3" s="26">
        <f t="shared" si="2"/>
        <v>45291</v>
      </c>
      <c r="T3" s="26">
        <f t="shared" si="2"/>
        <v>45382</v>
      </c>
      <c r="U3" s="26">
        <f t="shared" si="2"/>
        <v>45473</v>
      </c>
      <c r="V3" s="26">
        <f t="shared" si="2"/>
        <v>45565</v>
      </c>
      <c r="W3" s="26">
        <f t="shared" si="2"/>
        <v>45657</v>
      </c>
      <c r="X3" s="26">
        <f t="shared" si="2"/>
        <v>45747</v>
      </c>
      <c r="Y3" s="26">
        <f t="shared" si="2"/>
        <v>45838</v>
      </c>
      <c r="Z3" s="26">
        <f t="shared" si="2"/>
        <v>45930</v>
      </c>
      <c r="AA3" s="26">
        <f t="shared" si="2"/>
        <v>46022</v>
      </c>
      <c r="AB3" s="26">
        <f t="shared" si="2"/>
        <v>46112</v>
      </c>
      <c r="AC3" s="26">
        <f t="shared" si="2"/>
        <v>46203</v>
      </c>
      <c r="AD3" s="26">
        <f t="shared" si="2"/>
        <v>46295</v>
      </c>
      <c r="AE3" s="26">
        <f t="shared" si="2"/>
        <v>46387</v>
      </c>
      <c r="AF3" s="26">
        <f t="shared" si="2"/>
        <v>46477</v>
      </c>
      <c r="AG3" s="26">
        <f t="shared" si="2"/>
        <v>46568</v>
      </c>
      <c r="AH3" s="26">
        <f t="shared" si="2"/>
        <v>46660</v>
      </c>
      <c r="AI3" s="26">
        <f t="shared" si="2"/>
        <v>46752</v>
      </c>
      <c r="AJ3" s="26">
        <f t="shared" si="2"/>
        <v>46843</v>
      </c>
      <c r="AK3" s="26">
        <f t="shared" si="2"/>
        <v>46934</v>
      </c>
      <c r="AL3" s="26">
        <f t="shared" si="2"/>
        <v>47026</v>
      </c>
      <c r="AM3" s="26">
        <f t="shared" si="2"/>
        <v>47118</v>
      </c>
      <c r="AN3" s="26">
        <f t="shared" si="2"/>
        <v>47208</v>
      </c>
      <c r="AO3" s="26">
        <f t="shared" si="2"/>
        <v>47299</v>
      </c>
      <c r="AP3" s="26">
        <f t="shared" si="2"/>
        <v>47391</v>
      </c>
      <c r="AQ3" s="26">
        <f t="shared" si="2"/>
        <v>47483</v>
      </c>
      <c r="AR3" s="26">
        <f t="shared" si="2"/>
        <v>47573</v>
      </c>
      <c r="AS3" s="26">
        <f t="shared" si="2"/>
        <v>47664</v>
      </c>
      <c r="AT3" s="26">
        <f t="shared" si="2"/>
        <v>47756</v>
      </c>
      <c r="AU3" s="26">
        <f t="shared" ref="AU3:CA3" si="3">EDATE(AU2,3)-1</f>
        <v>47848</v>
      </c>
      <c r="AV3" s="26">
        <f t="shared" si="3"/>
        <v>47938</v>
      </c>
      <c r="AW3" s="26">
        <f t="shared" si="3"/>
        <v>48029</v>
      </c>
      <c r="AX3" s="26">
        <f t="shared" si="3"/>
        <v>48121</v>
      </c>
      <c r="AY3" s="26">
        <f t="shared" si="3"/>
        <v>48213</v>
      </c>
      <c r="AZ3" s="26">
        <f t="shared" si="3"/>
        <v>48304</v>
      </c>
      <c r="BA3" s="26">
        <f t="shared" si="3"/>
        <v>48395</v>
      </c>
      <c r="BB3" s="26">
        <f t="shared" si="3"/>
        <v>48487</v>
      </c>
      <c r="BC3" s="26">
        <f t="shared" si="3"/>
        <v>48579</v>
      </c>
      <c r="BD3" s="26">
        <f t="shared" si="3"/>
        <v>48669</v>
      </c>
      <c r="BE3" s="26">
        <f t="shared" si="3"/>
        <v>48760</v>
      </c>
      <c r="BF3" s="26">
        <f t="shared" si="3"/>
        <v>48852</v>
      </c>
      <c r="BG3" s="26">
        <f t="shared" si="3"/>
        <v>48944</v>
      </c>
      <c r="BH3" s="26">
        <f t="shared" si="3"/>
        <v>49034</v>
      </c>
      <c r="BI3" s="26">
        <f t="shared" si="3"/>
        <v>49125</v>
      </c>
      <c r="BJ3" s="26">
        <f t="shared" si="3"/>
        <v>49217</v>
      </c>
      <c r="BK3" s="26">
        <f t="shared" si="3"/>
        <v>49309</v>
      </c>
      <c r="BL3" s="26">
        <f t="shared" si="3"/>
        <v>49399</v>
      </c>
      <c r="BM3" s="26">
        <f t="shared" si="3"/>
        <v>49490</v>
      </c>
      <c r="BN3" s="26">
        <f t="shared" si="3"/>
        <v>49582</v>
      </c>
      <c r="BO3" s="26">
        <f t="shared" si="3"/>
        <v>49674</v>
      </c>
      <c r="BP3" s="26">
        <f t="shared" si="3"/>
        <v>49765</v>
      </c>
      <c r="BQ3" s="26">
        <f t="shared" si="3"/>
        <v>49856</v>
      </c>
      <c r="BR3" s="26">
        <f t="shared" si="3"/>
        <v>49948</v>
      </c>
      <c r="BS3" s="26">
        <f t="shared" si="3"/>
        <v>50040</v>
      </c>
      <c r="BT3" s="26">
        <f t="shared" si="3"/>
        <v>50130</v>
      </c>
      <c r="BU3" s="26">
        <f t="shared" si="3"/>
        <v>50221</v>
      </c>
      <c r="BV3" s="26">
        <f t="shared" si="3"/>
        <v>50313</v>
      </c>
      <c r="BW3" s="26">
        <f t="shared" si="3"/>
        <v>50405</v>
      </c>
      <c r="BX3" s="26">
        <f t="shared" si="3"/>
        <v>50495</v>
      </c>
      <c r="BY3" s="26">
        <f t="shared" si="3"/>
        <v>50586</v>
      </c>
      <c r="BZ3" s="26">
        <f t="shared" si="3"/>
        <v>50678</v>
      </c>
      <c r="CA3" s="26">
        <f t="shared" si="3"/>
        <v>50770</v>
      </c>
    </row>
    <row r="4" spans="2:79" s="51" customFormat="1" ht="63.75" x14ac:dyDescent="0.25">
      <c r="B4" s="49" t="s">
        <v>12</v>
      </c>
      <c r="C4" s="49" t="s">
        <v>9</v>
      </c>
      <c r="D4" s="50" t="s">
        <v>151</v>
      </c>
      <c r="E4" s="50" t="s">
        <v>152</v>
      </c>
    </row>
    <row r="5" spans="2:79" x14ac:dyDescent="0.25">
      <c r="B5" s="3" t="s">
        <v>13</v>
      </c>
      <c r="C5" s="3">
        <v>0.72599999999999998</v>
      </c>
      <c r="D5" s="3">
        <v>0.92</v>
      </c>
      <c r="E5" s="3">
        <v>0.99</v>
      </c>
      <c r="H5" s="12" t="s">
        <v>137</v>
      </c>
      <c r="I5" s="41">
        <v>1</v>
      </c>
      <c r="J5" s="41">
        <v>2</v>
      </c>
      <c r="K5" s="41">
        <v>3</v>
      </c>
      <c r="L5" s="41">
        <v>4</v>
      </c>
      <c r="M5" s="41">
        <v>5</v>
      </c>
      <c r="N5" s="41">
        <v>6</v>
      </c>
      <c r="O5" s="41">
        <v>7</v>
      </c>
      <c r="P5" s="41">
        <v>8</v>
      </c>
      <c r="Q5" s="41">
        <v>9</v>
      </c>
      <c r="R5" s="41">
        <v>10</v>
      </c>
      <c r="S5" s="41">
        <v>11</v>
      </c>
      <c r="T5" s="41">
        <v>12</v>
      </c>
    </row>
    <row r="6" spans="2:79" x14ac:dyDescent="0.25">
      <c r="B6" s="3" t="s">
        <v>14</v>
      </c>
      <c r="C6" s="3">
        <v>0.90900000000000003</v>
      </c>
      <c r="D6" s="3">
        <v>1.1000000000000001</v>
      </c>
      <c r="E6" s="3">
        <v>0.97</v>
      </c>
      <c r="G6" t="s">
        <v>138</v>
      </c>
      <c r="H6" s="37">
        <v>0.25</v>
      </c>
      <c r="I6" s="34">
        <v>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79" x14ac:dyDescent="0.25">
      <c r="B7" s="3" t="s">
        <v>15</v>
      </c>
      <c r="C7" s="3">
        <v>0.752</v>
      </c>
      <c r="D7" s="3">
        <v>1.3</v>
      </c>
      <c r="E7" s="3">
        <v>0.98</v>
      </c>
      <c r="H7" s="37">
        <v>0.5</v>
      </c>
      <c r="I7" s="34">
        <v>0.5</v>
      </c>
      <c r="J7" s="34">
        <v>0.5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79" x14ac:dyDescent="0.25">
      <c r="B8" s="3" t="s">
        <v>16</v>
      </c>
      <c r="C8" s="3">
        <v>0.90400000000000003</v>
      </c>
      <c r="D8" s="3">
        <v>0.93</v>
      </c>
      <c r="E8" s="3">
        <v>0.97</v>
      </c>
      <c r="H8" s="37">
        <v>0.75</v>
      </c>
      <c r="I8" s="35">
        <v>0.1</v>
      </c>
      <c r="J8" s="35">
        <v>0.4</v>
      </c>
      <c r="K8" s="35">
        <v>0.5</v>
      </c>
      <c r="L8" s="35"/>
      <c r="M8" s="35"/>
      <c r="N8" s="35"/>
      <c r="O8" s="35"/>
      <c r="P8" s="35"/>
      <c r="Q8" s="35"/>
      <c r="R8" s="35"/>
      <c r="S8" s="35"/>
      <c r="T8" s="35"/>
    </row>
    <row r="9" spans="2:79" x14ac:dyDescent="0.25">
      <c r="B9" s="3" t="s">
        <v>17</v>
      </c>
      <c r="C9" s="3">
        <v>0.99299999999999999</v>
      </c>
      <c r="D9" s="3">
        <v>0.86</v>
      </c>
      <c r="E9" s="3">
        <v>0.96</v>
      </c>
      <c r="H9" s="37">
        <v>1</v>
      </c>
      <c r="I9" s="35">
        <v>0.1</v>
      </c>
      <c r="J9" s="35">
        <v>0.4</v>
      </c>
      <c r="K9" s="35">
        <v>0.3</v>
      </c>
      <c r="L9" s="35">
        <v>0.3</v>
      </c>
      <c r="M9" s="35"/>
      <c r="N9" s="35"/>
      <c r="O9" s="35"/>
      <c r="P9" s="35"/>
      <c r="Q9" s="35"/>
      <c r="R9" s="35"/>
      <c r="S9" s="35"/>
      <c r="T9" s="35"/>
    </row>
    <row r="10" spans="2:79" x14ac:dyDescent="0.25">
      <c r="B10" s="3" t="s">
        <v>18</v>
      </c>
      <c r="C10" s="3">
        <v>0.71899999999999997</v>
      </c>
      <c r="D10" s="3">
        <v>0.85</v>
      </c>
      <c r="E10" s="3">
        <v>0.99</v>
      </c>
      <c r="H10" s="37">
        <v>1.25</v>
      </c>
      <c r="I10" s="35">
        <v>7.0000000000000007E-2</v>
      </c>
      <c r="J10" s="35">
        <v>0.3</v>
      </c>
      <c r="K10" s="35">
        <v>0.21</v>
      </c>
      <c r="L10" s="35">
        <v>0.21</v>
      </c>
      <c r="M10" s="35">
        <v>0.21</v>
      </c>
      <c r="N10" s="35"/>
      <c r="O10" s="35"/>
      <c r="P10" s="35"/>
      <c r="Q10" s="35"/>
      <c r="R10" s="35"/>
      <c r="S10" s="35"/>
      <c r="T10" s="35"/>
    </row>
    <row r="11" spans="2:79" x14ac:dyDescent="0.25">
      <c r="B11" s="3" t="s">
        <v>19</v>
      </c>
      <c r="C11" s="3">
        <v>0.81200000000000006</v>
      </c>
      <c r="D11" s="3">
        <v>0.92</v>
      </c>
      <c r="E11" s="3">
        <v>0.98</v>
      </c>
      <c r="H11" s="37">
        <v>1.5</v>
      </c>
      <c r="I11" s="35">
        <v>7.0000000000000007E-2</v>
      </c>
      <c r="J11" s="35">
        <v>0.3</v>
      </c>
      <c r="K11" s="35">
        <v>0.16</v>
      </c>
      <c r="L11" s="35">
        <v>0.16</v>
      </c>
      <c r="M11" s="35">
        <v>0.16</v>
      </c>
      <c r="N11" s="35">
        <v>0.15</v>
      </c>
      <c r="O11" s="35"/>
      <c r="P11" s="35"/>
      <c r="Q11" s="35"/>
      <c r="R11" s="35"/>
      <c r="S11" s="35"/>
      <c r="T11" s="35"/>
    </row>
    <row r="12" spans="2:79" x14ac:dyDescent="0.25">
      <c r="B12" s="3" t="s">
        <v>20</v>
      </c>
      <c r="C12" s="3">
        <v>0.76100000000000001</v>
      </c>
      <c r="D12" s="3">
        <v>0.86</v>
      </c>
      <c r="E12" s="3">
        <v>0.98</v>
      </c>
      <c r="H12" s="37">
        <v>1.75</v>
      </c>
      <c r="I12" s="35">
        <v>0.05</v>
      </c>
      <c r="J12" s="35">
        <v>0.05</v>
      </c>
      <c r="K12" s="35">
        <v>0.25</v>
      </c>
      <c r="L12" s="35">
        <v>0.17</v>
      </c>
      <c r="M12" s="35">
        <v>0.16</v>
      </c>
      <c r="N12" s="35">
        <v>0.16</v>
      </c>
      <c r="O12" s="35">
        <v>0.16</v>
      </c>
      <c r="P12" s="35"/>
      <c r="Q12" s="35"/>
      <c r="R12" s="35"/>
      <c r="S12" s="35"/>
      <c r="T12" s="35"/>
    </row>
    <row r="13" spans="2:79" x14ac:dyDescent="0.25">
      <c r="B13" s="3" t="s">
        <v>21</v>
      </c>
      <c r="C13" s="3">
        <v>1.02</v>
      </c>
      <c r="D13" s="3">
        <v>1</v>
      </c>
      <c r="E13" s="3">
        <v>0.96</v>
      </c>
      <c r="H13" s="37">
        <v>2</v>
      </c>
      <c r="I13" s="35">
        <v>0.05</v>
      </c>
      <c r="J13" s="35">
        <v>0.05</v>
      </c>
      <c r="K13" s="35">
        <v>0.1</v>
      </c>
      <c r="L13" s="35">
        <v>0.25</v>
      </c>
      <c r="M13" s="35">
        <v>0.14000000000000001</v>
      </c>
      <c r="N13" s="35">
        <v>0.14000000000000001</v>
      </c>
      <c r="O13" s="35">
        <v>0.14000000000000001</v>
      </c>
      <c r="P13" s="35">
        <v>0.13</v>
      </c>
      <c r="Q13" s="35"/>
      <c r="R13" s="35"/>
      <c r="S13" s="35"/>
      <c r="T13" s="35"/>
    </row>
    <row r="14" spans="2:79" x14ac:dyDescent="0.25">
      <c r="B14" s="3" t="s">
        <v>22</v>
      </c>
      <c r="C14" s="3">
        <v>0.876</v>
      </c>
      <c r="D14" s="3">
        <v>0.91</v>
      </c>
      <c r="E14" s="3">
        <v>0.98</v>
      </c>
      <c r="H14" s="37">
        <v>2.25</v>
      </c>
      <c r="I14" s="35">
        <v>0.03</v>
      </c>
      <c r="J14" s="35">
        <v>0.03</v>
      </c>
      <c r="K14" s="35">
        <v>0.05</v>
      </c>
      <c r="L14" s="35">
        <v>0.25</v>
      </c>
      <c r="M14" s="35">
        <v>0.13</v>
      </c>
      <c r="N14" s="35">
        <v>0.13</v>
      </c>
      <c r="O14" s="35">
        <v>0.13</v>
      </c>
      <c r="P14" s="35">
        <v>0.13</v>
      </c>
      <c r="Q14" s="35">
        <v>0.12</v>
      </c>
      <c r="R14" s="35"/>
      <c r="S14" s="35"/>
      <c r="T14" s="35"/>
    </row>
    <row r="15" spans="2:79" x14ac:dyDescent="0.25">
      <c r="B15" s="3" t="s">
        <v>23</v>
      </c>
      <c r="C15" s="3">
        <v>2.9460000000000002</v>
      </c>
      <c r="D15" s="3">
        <v>1.04</v>
      </c>
      <c r="E15" s="3">
        <v>0</v>
      </c>
      <c r="H15" s="37">
        <v>2.5</v>
      </c>
      <c r="I15" s="35">
        <v>0.03</v>
      </c>
      <c r="J15" s="35">
        <v>0.03</v>
      </c>
      <c r="K15" s="35">
        <v>0.05</v>
      </c>
      <c r="L15" s="36">
        <v>0.2</v>
      </c>
      <c r="M15" s="35">
        <v>0.12</v>
      </c>
      <c r="N15" s="35">
        <v>0.12</v>
      </c>
      <c r="O15" s="35">
        <v>0.12</v>
      </c>
      <c r="P15" s="35">
        <v>0.11</v>
      </c>
      <c r="Q15" s="35">
        <v>0.11</v>
      </c>
      <c r="R15" s="35">
        <v>0.11</v>
      </c>
      <c r="S15" s="35"/>
      <c r="T15" s="35"/>
    </row>
    <row r="16" spans="2:79" x14ac:dyDescent="0.25">
      <c r="B16" s="3" t="s">
        <v>24</v>
      </c>
      <c r="C16" s="3">
        <v>0.70299999999999996</v>
      </c>
      <c r="D16" s="3">
        <v>1.05</v>
      </c>
      <c r="E16" s="3">
        <v>0.99</v>
      </c>
      <c r="H16" s="37">
        <v>2.75</v>
      </c>
      <c r="I16" s="35">
        <v>0.02</v>
      </c>
      <c r="J16" s="35">
        <v>0.03</v>
      </c>
      <c r="K16" s="35">
        <v>0.05</v>
      </c>
      <c r="L16" s="35">
        <v>0.2</v>
      </c>
      <c r="M16" s="35">
        <v>0.1</v>
      </c>
      <c r="N16" s="35">
        <v>0.1</v>
      </c>
      <c r="O16" s="35">
        <v>0.1</v>
      </c>
      <c r="P16" s="35">
        <v>0.1</v>
      </c>
      <c r="Q16" s="35">
        <v>0.1</v>
      </c>
      <c r="R16" s="35">
        <v>0.1</v>
      </c>
      <c r="S16" s="35">
        <v>0.1</v>
      </c>
      <c r="T16" s="35"/>
    </row>
    <row r="17" spans="2:20" x14ac:dyDescent="0.25">
      <c r="B17" s="3" t="s">
        <v>25</v>
      </c>
      <c r="C17" s="3">
        <v>0.75700000000000001</v>
      </c>
      <c r="D17" s="3">
        <v>1.01</v>
      </c>
      <c r="E17" s="3">
        <v>0.98</v>
      </c>
      <c r="H17" s="37">
        <v>3</v>
      </c>
      <c r="I17" s="35">
        <v>0.02</v>
      </c>
      <c r="J17" s="35">
        <v>0.02</v>
      </c>
      <c r="K17" s="35">
        <v>0.04</v>
      </c>
      <c r="L17" s="35">
        <v>0.2</v>
      </c>
      <c r="M17" s="35">
        <v>0.09</v>
      </c>
      <c r="N17" s="35">
        <v>0.09</v>
      </c>
      <c r="O17" s="35">
        <v>0.09</v>
      </c>
      <c r="P17" s="35">
        <v>0.09</v>
      </c>
      <c r="Q17" s="35">
        <v>0.09</v>
      </c>
      <c r="R17" s="35">
        <v>0.09</v>
      </c>
      <c r="S17" s="35">
        <v>0.09</v>
      </c>
      <c r="T17" s="35">
        <v>0.09</v>
      </c>
    </row>
    <row r="18" spans="2:20" x14ac:dyDescent="0.25">
      <c r="B18" s="3" t="s">
        <v>26</v>
      </c>
      <c r="C18" s="3">
        <v>0.73799999999999999</v>
      </c>
      <c r="D18" s="3">
        <v>0.91</v>
      </c>
      <c r="E18" s="3">
        <v>0.99</v>
      </c>
    </row>
    <row r="19" spans="2:20" x14ac:dyDescent="0.25">
      <c r="B19" s="3" t="s">
        <v>27</v>
      </c>
      <c r="C19" s="3">
        <v>0.99399999999999999</v>
      </c>
      <c r="D19" s="3">
        <v>1.03</v>
      </c>
      <c r="E19" s="3">
        <v>0.96</v>
      </c>
    </row>
    <row r="20" spans="2:20" x14ac:dyDescent="0.25">
      <c r="B20" s="3" t="s">
        <v>28</v>
      </c>
      <c r="C20" s="3">
        <v>0.64100000000000001</v>
      </c>
      <c r="D20" s="3">
        <v>0.93</v>
      </c>
      <c r="E20" s="3">
        <v>0.99</v>
      </c>
      <c r="H20" s="12" t="s">
        <v>140</v>
      </c>
      <c r="I20" s="39"/>
    </row>
    <row r="21" spans="2:20" x14ac:dyDescent="0.25">
      <c r="B21" s="3" t="s">
        <v>29</v>
      </c>
      <c r="C21" s="3">
        <v>0.94</v>
      </c>
      <c r="D21" s="3">
        <v>0.99</v>
      </c>
      <c r="E21" s="3">
        <v>0.97</v>
      </c>
      <c r="H21" s="37" t="s">
        <v>141</v>
      </c>
    </row>
    <row r="22" spans="2:20" x14ac:dyDescent="0.25">
      <c r="B22" s="3" t="s">
        <v>30</v>
      </c>
      <c r="C22" s="3">
        <v>1.0960000000000001</v>
      </c>
      <c r="D22" s="3">
        <v>0.89</v>
      </c>
      <c r="E22" s="3">
        <v>0.96</v>
      </c>
      <c r="H22" s="37" t="s">
        <v>142</v>
      </c>
    </row>
    <row r="23" spans="2:20" x14ac:dyDescent="0.25">
      <c r="B23" s="3" t="s">
        <v>31</v>
      </c>
      <c r="C23" s="3">
        <v>0.70199999999999996</v>
      </c>
      <c r="D23" s="3">
        <v>1.47</v>
      </c>
      <c r="E23" s="3">
        <v>0.99</v>
      </c>
    </row>
    <row r="24" spans="2:20" x14ac:dyDescent="0.25">
      <c r="B24" s="3" t="s">
        <v>32</v>
      </c>
      <c r="C24" s="3">
        <v>0.65300000000000002</v>
      </c>
      <c r="D24" s="3">
        <v>0.86</v>
      </c>
      <c r="E24" s="3">
        <v>0.99</v>
      </c>
    </row>
    <row r="25" spans="2:20" x14ac:dyDescent="0.25">
      <c r="B25" s="3" t="s">
        <v>33</v>
      </c>
      <c r="C25" s="3">
        <v>0.93899999999999995</v>
      </c>
      <c r="D25" s="3">
        <v>1.03</v>
      </c>
      <c r="E25" s="3">
        <v>0.97</v>
      </c>
    </row>
    <row r="26" spans="2:20" x14ac:dyDescent="0.25">
      <c r="B26" s="3" t="s">
        <v>34</v>
      </c>
      <c r="C26" s="3">
        <v>0.70799999999999996</v>
      </c>
      <c r="D26" s="3">
        <v>0.85</v>
      </c>
      <c r="E26" s="3">
        <v>0.99</v>
      </c>
    </row>
    <row r="27" spans="2:20" x14ac:dyDescent="0.25">
      <c r="B27" s="3" t="s">
        <v>35</v>
      </c>
      <c r="C27" s="3">
        <v>0.77900000000000003</v>
      </c>
      <c r="D27" s="3">
        <v>0.85</v>
      </c>
      <c r="E27" s="3">
        <v>0.99</v>
      </c>
    </row>
    <row r="28" spans="2:20" x14ac:dyDescent="0.25">
      <c r="B28" s="3" t="s">
        <v>36</v>
      </c>
      <c r="C28" s="3">
        <v>0.82699999999999996</v>
      </c>
      <c r="D28" s="3">
        <v>0.87</v>
      </c>
      <c r="E28" s="3">
        <v>0.96</v>
      </c>
    </row>
    <row r="29" spans="2:20" x14ac:dyDescent="0.25">
      <c r="B29" s="3" t="s">
        <v>37</v>
      </c>
      <c r="C29" s="3">
        <v>1.0329999999999999</v>
      </c>
      <c r="D29" s="3">
        <v>0.99</v>
      </c>
      <c r="E29" s="3">
        <v>0.95</v>
      </c>
    </row>
    <row r="30" spans="2:20" x14ac:dyDescent="0.25">
      <c r="B30" s="3" t="s">
        <v>38</v>
      </c>
      <c r="C30" s="3">
        <v>0.73399999999999999</v>
      </c>
      <c r="D30" s="3">
        <v>0.91</v>
      </c>
      <c r="E30" s="3">
        <v>0.98</v>
      </c>
    </row>
    <row r="31" spans="2:20" x14ac:dyDescent="0.25">
      <c r="B31" s="3" t="s">
        <v>39</v>
      </c>
      <c r="C31" s="3">
        <v>0.87</v>
      </c>
      <c r="D31" s="3">
        <v>0.89</v>
      </c>
      <c r="E31" s="3">
        <v>0.98</v>
      </c>
    </row>
    <row r="32" spans="2:20" x14ac:dyDescent="0.25">
      <c r="B32" s="3" t="s">
        <v>40</v>
      </c>
      <c r="C32" s="3">
        <v>1.51</v>
      </c>
      <c r="D32" s="3">
        <v>0.91</v>
      </c>
      <c r="E32" s="3">
        <v>0.67</v>
      </c>
    </row>
    <row r="33" spans="2:5" x14ac:dyDescent="0.25">
      <c r="B33" s="3" t="s">
        <v>41</v>
      </c>
      <c r="C33" s="3">
        <v>1.004</v>
      </c>
      <c r="D33" s="3">
        <v>0.83</v>
      </c>
      <c r="E33" s="3">
        <v>0.95</v>
      </c>
    </row>
    <row r="34" spans="2:5" x14ac:dyDescent="0.25">
      <c r="B34" s="3" t="s">
        <v>42</v>
      </c>
      <c r="C34" s="3">
        <v>0.78700000000000003</v>
      </c>
      <c r="D34" s="3">
        <v>1.85</v>
      </c>
      <c r="E34" s="3">
        <v>0.98</v>
      </c>
    </row>
    <row r="35" spans="2:5" x14ac:dyDescent="0.25">
      <c r="B35" s="3" t="s">
        <v>43</v>
      </c>
      <c r="C35" s="3">
        <v>1.2629999999999999</v>
      </c>
      <c r="D35" s="3">
        <v>1</v>
      </c>
      <c r="E35" s="3">
        <v>0.75</v>
      </c>
    </row>
    <row r="36" spans="2:5" x14ac:dyDescent="0.25">
      <c r="B36" s="3" t="s">
        <v>44</v>
      </c>
      <c r="C36" s="3">
        <v>1.0469999999999999</v>
      </c>
      <c r="D36" s="3">
        <v>1.25</v>
      </c>
      <c r="E36" s="3">
        <v>0.94</v>
      </c>
    </row>
    <row r="37" spans="2:5" x14ac:dyDescent="0.25">
      <c r="B37" s="3" t="s">
        <v>45</v>
      </c>
      <c r="C37" s="3">
        <v>1.0409999999999999</v>
      </c>
      <c r="D37" s="3">
        <v>1.48</v>
      </c>
      <c r="E37" s="3">
        <v>0.9</v>
      </c>
    </row>
    <row r="38" spans="2:5" x14ac:dyDescent="0.25">
      <c r="B38" s="3" t="s">
        <v>46</v>
      </c>
      <c r="C38" s="3">
        <v>1.01</v>
      </c>
      <c r="D38" s="3">
        <v>0.91</v>
      </c>
      <c r="E38" s="3">
        <v>0.96</v>
      </c>
    </row>
    <row r="39" spans="2:5" x14ac:dyDescent="0.25">
      <c r="B39" s="3" t="s">
        <v>47</v>
      </c>
      <c r="C39" s="3">
        <v>0.86799999999999999</v>
      </c>
      <c r="D39" s="3">
        <v>0.9</v>
      </c>
      <c r="E39" s="3">
        <v>0.97</v>
      </c>
    </row>
    <row r="40" spans="2:5" x14ac:dyDescent="0.25">
      <c r="B40" s="3" t="s">
        <v>11</v>
      </c>
      <c r="C40" s="3">
        <v>0.93</v>
      </c>
      <c r="D40" s="3">
        <v>0.92</v>
      </c>
      <c r="E40" s="3">
        <v>0.96</v>
      </c>
    </row>
    <row r="41" spans="2:5" x14ac:dyDescent="0.25">
      <c r="B41" s="3" t="s">
        <v>48</v>
      </c>
      <c r="C41" s="3">
        <v>0.76700000000000002</v>
      </c>
      <c r="D41" s="3">
        <v>0.91</v>
      </c>
      <c r="E41" s="3">
        <v>0.98</v>
      </c>
    </row>
    <row r="42" spans="2:5" x14ac:dyDescent="0.25">
      <c r="B42" s="3" t="s">
        <v>49</v>
      </c>
      <c r="C42" s="3">
        <v>0.83699999999999997</v>
      </c>
      <c r="D42" s="3">
        <v>0.89</v>
      </c>
      <c r="E42" s="3">
        <v>0.96</v>
      </c>
    </row>
    <row r="43" spans="2:5" x14ac:dyDescent="0.25">
      <c r="B43" s="3" t="s">
        <v>50</v>
      </c>
      <c r="C43" s="3">
        <v>0.68700000000000006</v>
      </c>
      <c r="D43" s="3">
        <v>0.94</v>
      </c>
      <c r="E43" s="3">
        <v>0.99</v>
      </c>
    </row>
    <row r="44" spans="2:5" x14ac:dyDescent="0.25">
      <c r="B44" s="3" t="s">
        <v>51</v>
      </c>
      <c r="C44" s="3">
        <v>0.69399999999999995</v>
      </c>
      <c r="D44" s="3">
        <v>0.82</v>
      </c>
      <c r="E44" s="3">
        <v>0.99</v>
      </c>
    </row>
    <row r="45" spans="2:5" x14ac:dyDescent="0.25">
      <c r="B45" s="3" t="s">
        <v>52</v>
      </c>
      <c r="C45" s="3">
        <v>0.82399999999999995</v>
      </c>
      <c r="D45" s="3">
        <v>0.88</v>
      </c>
      <c r="E45" s="3">
        <v>0.95</v>
      </c>
    </row>
    <row r="46" spans="2:5" x14ac:dyDescent="0.25">
      <c r="B46" s="3" t="s">
        <v>53</v>
      </c>
      <c r="C46" s="3">
        <v>0.86199999999999999</v>
      </c>
      <c r="D46" s="3">
        <v>1.0900000000000001</v>
      </c>
      <c r="E46" s="3">
        <v>0.98</v>
      </c>
    </row>
    <row r="47" spans="2:5" x14ac:dyDescent="0.25">
      <c r="B47" s="3" t="s">
        <v>54</v>
      </c>
      <c r="C47" s="3">
        <v>0.77700000000000002</v>
      </c>
      <c r="D47" s="3">
        <v>0.96</v>
      </c>
      <c r="E47" s="3">
        <v>0.99</v>
      </c>
    </row>
    <row r="48" spans="2:5" x14ac:dyDescent="0.25">
      <c r="B48" s="3" t="s">
        <v>55</v>
      </c>
      <c r="C48" s="3">
        <v>0.70699999999999996</v>
      </c>
      <c r="D48" s="3">
        <v>0.83</v>
      </c>
      <c r="E48" s="3">
        <v>0.99</v>
      </c>
    </row>
    <row r="49" spans="2:5" x14ac:dyDescent="0.25">
      <c r="B49" s="3" t="s">
        <v>56</v>
      </c>
      <c r="C49" s="3">
        <v>0.76900000000000002</v>
      </c>
      <c r="D49" s="3">
        <v>0.85</v>
      </c>
      <c r="E49" s="3">
        <v>0.99</v>
      </c>
    </row>
    <row r="50" spans="2:5" x14ac:dyDescent="0.25">
      <c r="B50" s="3" t="s">
        <v>57</v>
      </c>
      <c r="C50" s="3">
        <v>0.71199999999999997</v>
      </c>
      <c r="D50" s="3">
        <v>0.89</v>
      </c>
      <c r="E50" s="3">
        <v>0.98</v>
      </c>
    </row>
    <row r="51" spans="2:5" x14ac:dyDescent="0.25">
      <c r="B51" s="3" t="s">
        <v>58</v>
      </c>
      <c r="C51" s="3">
        <v>0.67700000000000005</v>
      </c>
      <c r="D51" s="3">
        <v>1.04</v>
      </c>
      <c r="E51" s="3">
        <v>0.98</v>
      </c>
    </row>
    <row r="52" spans="2:5" x14ac:dyDescent="0.25">
      <c r="B52" s="3" t="s">
        <v>59</v>
      </c>
      <c r="C52" s="3">
        <v>0.67700000000000005</v>
      </c>
      <c r="D52" s="3">
        <v>0.95</v>
      </c>
      <c r="E52" s="3">
        <v>0.99</v>
      </c>
    </row>
    <row r="53" spans="2:5" x14ac:dyDescent="0.25">
      <c r="B53" s="3" t="s">
        <v>60</v>
      </c>
      <c r="C53" s="3">
        <v>0.60599999999999998</v>
      </c>
      <c r="D53" s="3">
        <v>0.86</v>
      </c>
      <c r="E53" s="3">
        <v>0.99</v>
      </c>
    </row>
    <row r="54" spans="2:5" x14ac:dyDescent="0.25">
      <c r="B54" s="3" t="s">
        <v>61</v>
      </c>
      <c r="C54" s="3">
        <v>0.79200000000000004</v>
      </c>
      <c r="D54" s="3">
        <v>0.89</v>
      </c>
      <c r="E54" s="3">
        <v>0.98</v>
      </c>
    </row>
    <row r="55" spans="2:5" x14ac:dyDescent="0.25">
      <c r="B55" s="3" t="s">
        <v>62</v>
      </c>
      <c r="C55" s="3">
        <v>0.71</v>
      </c>
      <c r="D55" s="3">
        <v>0.98</v>
      </c>
      <c r="E55" s="3">
        <v>0.99</v>
      </c>
    </row>
    <row r="56" spans="2:5" x14ac:dyDescent="0.25">
      <c r="B56" s="3" t="s">
        <v>63</v>
      </c>
      <c r="C56" s="3">
        <v>0.96399999999999997</v>
      </c>
      <c r="D56" s="3">
        <v>1.1000000000000001</v>
      </c>
      <c r="E56" s="3">
        <v>0.95</v>
      </c>
    </row>
    <row r="57" spans="2:5" x14ac:dyDescent="0.25">
      <c r="B57" s="3" t="s">
        <v>64</v>
      </c>
      <c r="C57" s="3">
        <v>0.751</v>
      </c>
      <c r="D57" s="3">
        <v>1.03</v>
      </c>
      <c r="E57" s="3">
        <v>0.99</v>
      </c>
    </row>
    <row r="58" spans="2:5" x14ac:dyDescent="0.25">
      <c r="B58" s="3" t="s">
        <v>65</v>
      </c>
      <c r="C58" s="3">
        <v>0.69799999999999995</v>
      </c>
      <c r="D58" s="3">
        <v>0.88</v>
      </c>
      <c r="E58" s="3">
        <v>0.98</v>
      </c>
    </row>
    <row r="59" spans="2:5" x14ac:dyDescent="0.25">
      <c r="B59" s="3" t="s">
        <v>66</v>
      </c>
      <c r="C59" s="3">
        <v>0.78600000000000003</v>
      </c>
      <c r="D59" s="3">
        <v>0.82</v>
      </c>
      <c r="E59" s="3">
        <v>0.98</v>
      </c>
    </row>
    <row r="60" spans="2:5" x14ac:dyDescent="0.25">
      <c r="B60" s="3" t="s">
        <v>67</v>
      </c>
      <c r="C60" s="3">
        <v>0.68700000000000006</v>
      </c>
      <c r="D60" s="3">
        <v>1.64</v>
      </c>
      <c r="E60" s="3">
        <v>0.99</v>
      </c>
    </row>
    <row r="61" spans="2:5" x14ac:dyDescent="0.25">
      <c r="B61" s="3" t="s">
        <v>68</v>
      </c>
      <c r="C61" s="3">
        <v>0.70899999999999996</v>
      </c>
      <c r="D61" s="3">
        <v>0.9</v>
      </c>
      <c r="E61" s="3">
        <v>0.99</v>
      </c>
    </row>
    <row r="62" spans="2:5" x14ac:dyDescent="0.25">
      <c r="B62" s="3" t="s">
        <v>69</v>
      </c>
      <c r="C62" s="3">
        <v>1.1830000000000001</v>
      </c>
      <c r="D62" s="3">
        <v>0.78</v>
      </c>
      <c r="E62" s="3">
        <v>0.81</v>
      </c>
    </row>
    <row r="63" spans="2:5" x14ac:dyDescent="0.25">
      <c r="B63" s="3" t="s">
        <v>70</v>
      </c>
      <c r="C63" s="3">
        <v>0.67900000000000005</v>
      </c>
      <c r="D63" s="3">
        <v>1.1200000000000001</v>
      </c>
      <c r="E63" s="3">
        <v>0.99</v>
      </c>
    </row>
    <row r="64" spans="2:5" x14ac:dyDescent="0.25">
      <c r="B64" s="3" t="s">
        <v>71</v>
      </c>
      <c r="C64" s="3">
        <v>0.69599999999999995</v>
      </c>
      <c r="D64" s="3">
        <v>0.97</v>
      </c>
      <c r="E64" s="3">
        <v>0.99</v>
      </c>
    </row>
    <row r="65" spans="2:5" x14ac:dyDescent="0.25">
      <c r="B65" s="3" t="s">
        <v>72</v>
      </c>
      <c r="C65" s="3">
        <v>0.79800000000000004</v>
      </c>
      <c r="D65" s="3">
        <v>0.82</v>
      </c>
      <c r="E65" s="3">
        <v>0.98</v>
      </c>
    </row>
    <row r="66" spans="2:5" x14ac:dyDescent="0.25">
      <c r="B66" s="3" t="s">
        <v>73</v>
      </c>
      <c r="C66" s="3">
        <v>0.84899999999999998</v>
      </c>
      <c r="D66" s="3">
        <v>0.93</v>
      </c>
      <c r="E66" s="3">
        <v>0.97</v>
      </c>
    </row>
    <row r="67" spans="2:5" x14ac:dyDescent="0.25">
      <c r="B67" s="3" t="s">
        <v>74</v>
      </c>
      <c r="C67" s="3">
        <v>1.052</v>
      </c>
      <c r="D67" s="3">
        <v>0.91</v>
      </c>
      <c r="E67" s="3">
        <v>0.86</v>
      </c>
    </row>
    <row r="68" spans="2:5" x14ac:dyDescent="0.25">
      <c r="B68" s="3" t="s">
        <v>75</v>
      </c>
      <c r="C68" s="3">
        <v>2.0950000000000002</v>
      </c>
      <c r="D68" s="3">
        <v>0.89</v>
      </c>
      <c r="E68" s="3">
        <v>0.49</v>
      </c>
    </row>
    <row r="69" spans="2:5" x14ac:dyDescent="0.25">
      <c r="B69" s="3" t="s">
        <v>76</v>
      </c>
      <c r="C69" s="3">
        <v>0.76600000000000001</v>
      </c>
      <c r="D69" s="3">
        <v>0.92</v>
      </c>
      <c r="E69" s="3">
        <v>0.98</v>
      </c>
    </row>
    <row r="70" spans="2:5" x14ac:dyDescent="0.25">
      <c r="B70" s="3" t="s">
        <v>77</v>
      </c>
      <c r="C70" s="3">
        <v>1.377</v>
      </c>
      <c r="D70" s="3">
        <v>1.53</v>
      </c>
      <c r="E70" s="3">
        <v>0.59</v>
      </c>
    </row>
    <row r="71" spans="2:5" x14ac:dyDescent="0.25">
      <c r="B71" s="3" t="s">
        <v>78</v>
      </c>
      <c r="C71" s="3">
        <v>1.085</v>
      </c>
      <c r="D71" s="3">
        <v>0.94</v>
      </c>
      <c r="E71" s="3">
        <v>0.93</v>
      </c>
    </row>
    <row r="72" spans="2:5" x14ac:dyDescent="0.25">
      <c r="B72" s="3" t="s">
        <v>79</v>
      </c>
      <c r="C72" s="3">
        <v>0.752</v>
      </c>
      <c r="D72" s="3">
        <v>0.99</v>
      </c>
      <c r="E72" s="3">
        <v>0.99</v>
      </c>
    </row>
    <row r="73" spans="2:5" x14ac:dyDescent="0.25">
      <c r="B73" s="3" t="s">
        <v>80</v>
      </c>
      <c r="C73" s="3">
        <v>0.81699999999999995</v>
      </c>
      <c r="D73" s="3">
        <v>0.88</v>
      </c>
      <c r="E73" s="3">
        <v>0.97</v>
      </c>
    </row>
    <row r="74" spans="2:5" x14ac:dyDescent="0.25">
      <c r="B74" s="3" t="s">
        <v>81</v>
      </c>
      <c r="C74" s="3">
        <v>0.68500000000000005</v>
      </c>
      <c r="D74" s="3">
        <v>0.85</v>
      </c>
      <c r="E74" s="3">
        <v>0.99</v>
      </c>
    </row>
    <row r="75" spans="2:5" x14ac:dyDescent="0.25">
      <c r="B75" s="3" t="s">
        <v>82</v>
      </c>
      <c r="C75" s="3">
        <v>0.67200000000000004</v>
      </c>
      <c r="D75" s="3">
        <v>0.97</v>
      </c>
      <c r="E75" s="3">
        <v>0.98</v>
      </c>
    </row>
    <row r="76" spans="2:5" x14ac:dyDescent="0.25">
      <c r="B76" s="3" t="s">
        <v>83</v>
      </c>
      <c r="C76" s="3">
        <v>0.89800000000000002</v>
      </c>
      <c r="D76" s="3">
        <v>0.87</v>
      </c>
      <c r="E76" s="3">
        <v>0.97</v>
      </c>
    </row>
    <row r="77" spans="2:5" x14ac:dyDescent="0.25">
      <c r="B77" s="3" t="s">
        <v>84</v>
      </c>
      <c r="C77" s="3">
        <v>0.76200000000000001</v>
      </c>
      <c r="D77" s="3">
        <v>0.95</v>
      </c>
      <c r="E77" s="3">
        <v>0.97</v>
      </c>
    </row>
    <row r="78" spans="2:5" x14ac:dyDescent="0.25">
      <c r="B78" s="3" t="s">
        <v>85</v>
      </c>
      <c r="C78" s="3">
        <v>0.96099999999999997</v>
      </c>
      <c r="D78" s="3">
        <v>0.87</v>
      </c>
      <c r="E78" s="3">
        <v>0.96</v>
      </c>
    </row>
    <row r="79" spans="2:5" x14ac:dyDescent="0.25">
      <c r="B79" s="3" t="s">
        <v>86</v>
      </c>
      <c r="C79" s="3">
        <v>2.2109999999999999</v>
      </c>
      <c r="D79" s="3">
        <v>1.05</v>
      </c>
      <c r="E79" s="3">
        <v>0.27</v>
      </c>
    </row>
    <row r="80" spans="2:5" x14ac:dyDescent="0.25">
      <c r="B80" s="3" t="s">
        <v>87</v>
      </c>
      <c r="C80" s="3">
        <v>0.751</v>
      </c>
      <c r="D80" s="3">
        <v>0.92</v>
      </c>
      <c r="E80" s="3">
        <v>0.97</v>
      </c>
    </row>
    <row r="81" spans="2:5" x14ac:dyDescent="0.25">
      <c r="B81" s="3" t="s">
        <v>88</v>
      </c>
      <c r="C81" s="3">
        <v>0.82599999999999996</v>
      </c>
      <c r="D81" s="3">
        <v>0.86</v>
      </c>
      <c r="E81" s="3">
        <v>0.97</v>
      </c>
    </row>
    <row r="82" spans="2:5" x14ac:dyDescent="0.25">
      <c r="B82" s="3" t="s">
        <v>89</v>
      </c>
      <c r="C82" s="3">
        <v>0.82199999999999995</v>
      </c>
      <c r="D82" s="3">
        <v>1.05</v>
      </c>
      <c r="E82" s="3">
        <v>0.97</v>
      </c>
    </row>
    <row r="83" spans="2:5" x14ac:dyDescent="0.25">
      <c r="B83" s="3" t="s">
        <v>90</v>
      </c>
      <c r="C83" s="3">
        <v>1.6839999999999999</v>
      </c>
      <c r="D83" s="3">
        <v>1.1399999999999999</v>
      </c>
      <c r="E83" s="3">
        <v>0.39</v>
      </c>
    </row>
    <row r="84" spans="2:5" x14ac:dyDescent="0.25">
      <c r="B84" s="3" t="s">
        <v>91</v>
      </c>
      <c r="C84" s="3">
        <v>0.93500000000000005</v>
      </c>
      <c r="D84" s="3">
        <v>0.89</v>
      </c>
      <c r="E84" s="3">
        <v>0.96</v>
      </c>
    </row>
    <row r="85" spans="2:5" x14ac:dyDescent="0.25">
      <c r="B85" s="3" t="s">
        <v>92</v>
      </c>
      <c r="C85" s="3">
        <v>0.66100000000000003</v>
      </c>
      <c r="D85" s="3">
        <v>0.99</v>
      </c>
      <c r="E85" s="3">
        <v>0.99</v>
      </c>
    </row>
    <row r="86" spans="2:5" x14ac:dyDescent="0.25">
      <c r="B86" s="3" t="s">
        <v>93</v>
      </c>
      <c r="C86" s="3">
        <v>0.69</v>
      </c>
      <c r="D86" s="3">
        <v>0.88</v>
      </c>
      <c r="E86" s="3">
        <v>0.99</v>
      </c>
    </row>
    <row r="87" spans="2:5" x14ac:dyDescent="0.25">
      <c r="B87" s="3" t="s">
        <v>94</v>
      </c>
      <c r="C87" s="3">
        <v>0.80100000000000005</v>
      </c>
      <c r="D87" s="3">
        <v>1.97</v>
      </c>
      <c r="E87" s="3">
        <v>0.98</v>
      </c>
    </row>
    <row r="88" spans="2:5" x14ac:dyDescent="0.25">
      <c r="B88" s="3" t="s">
        <v>95</v>
      </c>
      <c r="C88" s="3">
        <v>2.6709999999999998</v>
      </c>
      <c r="D88" s="3">
        <v>1.32</v>
      </c>
      <c r="E88" s="3">
        <v>0.14000000000000001</v>
      </c>
    </row>
    <row r="89" spans="2:5" x14ac:dyDescent="0.25">
      <c r="B89" s="3" t="s">
        <v>96</v>
      </c>
      <c r="C89" s="3">
        <v>1.006</v>
      </c>
      <c r="D89" s="3">
        <v>0.88</v>
      </c>
      <c r="E89" s="3">
        <v>0.96</v>
      </c>
    </row>
    <row r="90" spans="2:5" x14ac:dyDescent="0.25">
      <c r="B90" s="3"/>
      <c r="C90" s="3"/>
      <c r="D90" s="3"/>
      <c r="E90" s="3"/>
    </row>
    <row r="91" spans="2:5" x14ac:dyDescent="0.25">
      <c r="B91" s="12" t="s">
        <v>9</v>
      </c>
      <c r="C91" s="12" t="s">
        <v>97</v>
      </c>
      <c r="D91" s="12" t="s">
        <v>5</v>
      </c>
      <c r="E91" s="3"/>
    </row>
    <row r="92" spans="2:5" x14ac:dyDescent="0.25">
      <c r="B92" s="3">
        <v>1</v>
      </c>
      <c r="C92" s="13">
        <v>0.75</v>
      </c>
      <c r="D92" s="13">
        <v>0.75</v>
      </c>
      <c r="E92" s="3"/>
    </row>
    <row r="93" spans="2:5" x14ac:dyDescent="0.25">
      <c r="B93" s="3">
        <v>2</v>
      </c>
      <c r="C93" s="13">
        <v>0.5</v>
      </c>
      <c r="D93" s="13">
        <v>0.65</v>
      </c>
      <c r="E93" s="3"/>
    </row>
    <row r="94" spans="2:5" x14ac:dyDescent="0.25">
      <c r="B94" s="3">
        <v>3</v>
      </c>
      <c r="C94" s="13">
        <v>0.35</v>
      </c>
      <c r="D94" s="13">
        <v>0.55000000000000004</v>
      </c>
      <c r="E94" s="3"/>
    </row>
    <row r="97" spans="2:8" x14ac:dyDescent="0.25">
      <c r="B97" s="12" t="s">
        <v>98</v>
      </c>
      <c r="C97" s="12" t="s">
        <v>99</v>
      </c>
      <c r="E97" s="12" t="s">
        <v>100</v>
      </c>
    </row>
    <row r="98" spans="2:8" x14ac:dyDescent="0.25">
      <c r="B98" s="3">
        <v>550</v>
      </c>
      <c r="C98" s="3">
        <v>834.76</v>
      </c>
      <c r="E98" s="3">
        <v>49025.51</v>
      </c>
    </row>
    <row r="99" spans="2:8" x14ac:dyDescent="0.25">
      <c r="B99" s="3">
        <v>800</v>
      </c>
      <c r="C99" s="3">
        <v>725.55</v>
      </c>
    </row>
    <row r="100" spans="2:8" x14ac:dyDescent="0.25">
      <c r="B100" s="3">
        <v>1100</v>
      </c>
      <c r="C100" s="3">
        <v>655.04</v>
      </c>
    </row>
    <row r="102" spans="2:8" x14ac:dyDescent="0.25">
      <c r="B102">
        <v>0</v>
      </c>
      <c r="D102" t="s">
        <v>188</v>
      </c>
    </row>
    <row r="103" spans="2:8" x14ac:dyDescent="0.25">
      <c r="B103">
        <v>1</v>
      </c>
      <c r="D103" t="s">
        <v>187</v>
      </c>
    </row>
    <row r="104" spans="2:8" x14ac:dyDescent="0.25">
      <c r="B104">
        <v>2</v>
      </c>
    </row>
    <row r="105" spans="2:8" x14ac:dyDescent="0.25">
      <c r="B105" s="53" t="s">
        <v>154</v>
      </c>
      <c r="C105" s="55" t="s">
        <v>157</v>
      </c>
      <c r="D105" s="55">
        <v>550</v>
      </c>
      <c r="E105" s="55">
        <v>600</v>
      </c>
      <c r="F105" s="55">
        <v>800</v>
      </c>
      <c r="G105" s="55" t="s">
        <v>155</v>
      </c>
      <c r="H105" s="55" t="s">
        <v>156</v>
      </c>
    </row>
    <row r="106" spans="2:8" s="52" customFormat="1" ht="24.75" x14ac:dyDescent="0.25">
      <c r="B106" s="54" t="s">
        <v>158</v>
      </c>
      <c r="C106" s="56">
        <v>0</v>
      </c>
      <c r="D106" s="56">
        <v>0</v>
      </c>
      <c r="E106" s="56">
        <v>0</v>
      </c>
      <c r="F106" s="56">
        <v>509.66</v>
      </c>
      <c r="G106" s="56">
        <v>0</v>
      </c>
      <c r="H106" s="56">
        <v>0</v>
      </c>
    </row>
    <row r="107" spans="2:8" s="52" customFormat="1" ht="36.75" x14ac:dyDescent="0.25">
      <c r="B107" s="54" t="s">
        <v>159</v>
      </c>
      <c r="C107" s="56">
        <v>0</v>
      </c>
      <c r="D107" s="56">
        <v>0</v>
      </c>
      <c r="E107" s="56">
        <v>832.04</v>
      </c>
      <c r="F107" s="56">
        <v>813.31</v>
      </c>
      <c r="G107" s="56">
        <v>0</v>
      </c>
      <c r="H107" s="56">
        <v>0</v>
      </c>
    </row>
    <row r="108" spans="2:8" s="52" customFormat="1" ht="36.75" x14ac:dyDescent="0.25">
      <c r="B108" s="54" t="s">
        <v>160</v>
      </c>
      <c r="C108" s="56">
        <v>0</v>
      </c>
      <c r="D108" s="56">
        <v>923.26</v>
      </c>
      <c r="E108" s="56">
        <v>740.16</v>
      </c>
      <c r="F108" s="56">
        <v>0</v>
      </c>
      <c r="G108" s="56">
        <v>0</v>
      </c>
      <c r="H108" s="56">
        <v>0</v>
      </c>
    </row>
    <row r="109" spans="2:8" s="52" customFormat="1" ht="36.75" x14ac:dyDescent="0.25">
      <c r="B109" s="54" t="s">
        <v>161</v>
      </c>
      <c r="C109" s="56">
        <v>0</v>
      </c>
      <c r="D109" s="56">
        <v>0</v>
      </c>
      <c r="E109" s="56">
        <v>0</v>
      </c>
      <c r="F109" s="56">
        <v>0</v>
      </c>
      <c r="G109" s="56">
        <v>704</v>
      </c>
      <c r="H109" s="56"/>
    </row>
    <row r="110" spans="2:8" s="52" customFormat="1" ht="36.75" x14ac:dyDescent="0.25">
      <c r="B110" s="54" t="s">
        <v>162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712.85</v>
      </c>
    </row>
    <row r="111" spans="2:8" s="52" customFormat="1" ht="36.75" x14ac:dyDescent="0.25">
      <c r="B111" s="54" t="s">
        <v>163</v>
      </c>
      <c r="C111" s="56">
        <v>1298.18</v>
      </c>
      <c r="D111" s="56">
        <v>0</v>
      </c>
      <c r="E111" s="56">
        <v>0</v>
      </c>
      <c r="F111" s="56">
        <v>0</v>
      </c>
      <c r="G111" s="56">
        <v>0</v>
      </c>
      <c r="H111" s="56"/>
    </row>
    <row r="112" spans="2:8" s="52" customFormat="1" x14ac:dyDescent="0.25">
      <c r="B1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Вводный лист</vt:lpstr>
      <vt:lpstr>нцс</vt:lpstr>
      <vt:lpstr>data</vt:lpstr>
      <vt:lpstr>СуммаКапгрант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 Алиса Александровна</dc:creator>
  <cp:lastModifiedBy>Вероника Владимировна Ильина</cp:lastModifiedBy>
  <cp:lastPrinted>2021-03-22T11:31:18Z</cp:lastPrinted>
  <dcterms:created xsi:type="dcterms:W3CDTF">2021-03-13T07:10:42Z</dcterms:created>
  <dcterms:modified xsi:type="dcterms:W3CDTF">2021-07-07T14:42:00Z</dcterms:modified>
</cp:coreProperties>
</file>